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943" windowHeight="9960" activeTab="1"/>
  </bookViews>
  <sheets>
    <sheet name="汇总表" sheetId="11" r:id="rId1"/>
    <sheet name="项目表" sheetId="14" r:id="rId2"/>
  </sheets>
  <definedNames>
    <definedName name="_xlnm._FilterDatabase" localSheetId="1" hidden="1">项目表!$A$3:$N$415</definedName>
    <definedName name="_xlnm.Print_Titles" localSheetId="0">汇总表!$4:$4</definedName>
    <definedName name="_xlnm.Print_Area" localSheetId="1">项目表!$A$1:$N$415</definedName>
    <definedName name="_xlnm.Print_Titles" localSheetId="1">项目表!$3:$3</definedName>
  </definedNames>
  <calcPr calcId="144525"/>
</workbook>
</file>

<file path=xl/sharedStrings.xml><?xml version="1.0" encoding="utf-8"?>
<sst xmlns="http://schemas.openxmlformats.org/spreadsheetml/2006/main" count="1447" uniqueCount="960">
  <si>
    <t>附件</t>
  </si>
  <si>
    <t>韶关市新型城镇化重大项目表</t>
  </si>
  <si>
    <t>单位：万元</t>
  </si>
  <si>
    <t>序号</t>
  </si>
  <si>
    <t>项目类别</t>
  </si>
  <si>
    <t>项目
个数</t>
  </si>
  <si>
    <t>总投资</t>
  </si>
  <si>
    <r>
      <rPr>
        <sz val="12"/>
        <color rgb="FF000000"/>
        <rFont val="黑体"/>
        <charset val="134"/>
      </rPr>
      <t>到</t>
    </r>
    <r>
      <rPr>
        <sz val="12"/>
        <rFont val="黑体"/>
        <charset val="134"/>
      </rPr>
      <t>2020年底
累计完成投资</t>
    </r>
  </si>
  <si>
    <t>“十四五”
期间投资</t>
  </si>
  <si>
    <t>汇总</t>
  </si>
  <si>
    <t>一</t>
  </si>
  <si>
    <t>生态产业发展工程</t>
  </si>
  <si>
    <t>（一）</t>
  </si>
  <si>
    <t>产业承载平台工程</t>
  </si>
  <si>
    <t>（二）</t>
  </si>
  <si>
    <t>新兴产业培育工程</t>
  </si>
  <si>
    <t>（三）</t>
  </si>
  <si>
    <t>传统产业转型工程</t>
  </si>
  <si>
    <t>(四)</t>
  </si>
  <si>
    <t>创新能力提升工程</t>
  </si>
  <si>
    <t>（五）</t>
  </si>
  <si>
    <t>旅游服务工程</t>
  </si>
  <si>
    <t>（六）</t>
  </si>
  <si>
    <t>服务业发展工程</t>
  </si>
  <si>
    <t>二</t>
  </si>
  <si>
    <t>公共服务提升工程</t>
  </si>
  <si>
    <t>区域医疗高地建设工程</t>
  </si>
  <si>
    <t>教育现代化工程</t>
  </si>
  <si>
    <t>文化魅力工程</t>
  </si>
  <si>
    <t>（四）</t>
  </si>
  <si>
    <t>民生保障工程</t>
  </si>
  <si>
    <t>三</t>
  </si>
  <si>
    <t>基础设施工程</t>
  </si>
  <si>
    <t>综合交通工程</t>
  </si>
  <si>
    <t>市政基础设施工程</t>
  </si>
  <si>
    <t>智慧城市建设工程</t>
  </si>
  <si>
    <t>能源基础设施工程</t>
  </si>
  <si>
    <t>防灾减灾工程</t>
  </si>
  <si>
    <t>四</t>
  </si>
  <si>
    <t>生态环境工程</t>
  </si>
  <si>
    <t>生态系统修复工程</t>
  </si>
  <si>
    <t>城市生态空间品质提升工程</t>
  </si>
  <si>
    <t>生态治理工程</t>
  </si>
  <si>
    <t>五</t>
  </si>
  <si>
    <t>城乡融合发展工程</t>
  </si>
  <si>
    <t>生态农业发展工程</t>
  </si>
  <si>
    <t>(二)</t>
  </si>
  <si>
    <t>美丽乡村建设工程</t>
  </si>
  <si>
    <t>项目名称</t>
  </si>
  <si>
    <t>建设内容及规模</t>
  </si>
  <si>
    <t>建设起止年限</t>
  </si>
  <si>
    <t>到2020年底累计
完成投资</t>
  </si>
  <si>
    <t>“十四五”期间
新增生产能力</t>
  </si>
  <si>
    <t>总计(386项)</t>
  </si>
  <si>
    <t>生态产业发展工程（137项）</t>
  </si>
  <si>
    <t>(一)</t>
  </si>
  <si>
    <t>产业承载平台工程（25项）</t>
  </si>
  <si>
    <t>韶关航空产业园</t>
  </si>
  <si>
    <t>规划以“临空+通航” 为双轮驱动，以空港物流为强势支点，融合航空产业与旅游业，将韶关航空产业园建设成为 “丹霞生态航城”，功能定位为：粤北区域性空港物流枢纽、粤湘赣航空旅游服务中心、韶关都市区航空生态宜居小镇。</t>
  </si>
  <si>
    <t>储备</t>
  </si>
  <si>
    <t>待定</t>
  </si>
  <si>
    <t>莞韶城建设项目</t>
  </si>
  <si>
    <t>建设莞韶城科技创业孵化园、一期边界优化项目、周边生活商业配套设施建设项目。</t>
  </si>
  <si>
    <t>2020-2027</t>
  </si>
  <si>
    <t>韶关高新区标准厂房及配套设施建设项目</t>
  </si>
  <si>
    <t>建设30万平方米的标准厂房及相关配套公建。</t>
  </si>
  <si>
    <t>2021-2023</t>
  </si>
  <si>
    <t>华南装备园建设项目</t>
  </si>
  <si>
    <t>1.汽车零配件工业园。一期拟建8栋厂房，1栋办公楼，1栋宿舍，总建筑面积约15800平方米，二期主要建设内容为厂房、厂区道路及绿化、厂区配套工程；2.装备园一期边界优化项目。建设市政道路工程、给排水工程、土石方工程。道路建设长度6公里；3.装备园环保项目。建设表面处理站、污水处理中心和湿地公园项目，至梅花河排污管网工程及市政道路。</t>
  </si>
  <si>
    <t>2020-2030</t>
  </si>
  <si>
    <t>浈江区产业园智慧园区基础设施建设</t>
  </si>
  <si>
    <t>建设园区道路、厂房、污水处理、孵化中心等基础设施。</t>
  </si>
  <si>
    <t>武江区城乡融合产业园建设项目（原莞韶三期项目）</t>
  </si>
  <si>
    <t>建设区域内道路、给水管网、雨水管网、污水管网、水域和公共绿地等相关配套基础设施建设。</t>
  </si>
  <si>
    <t>武江区农林青年创新街区建设项目</t>
  </si>
  <si>
    <t>现代农业和林业服务业科技创新园建设（包括众创空间、孵化器、研发中心、检测服务平台、科技成果转化和高新技术产业化落地空间等项目建设）、“一站式”休闲购物公园、SOHO公寓（创业+家）、人才公寓、商务办公及其他配套设施等。</t>
  </si>
  <si>
    <t>2021-2030</t>
  </si>
  <si>
    <t>武江区现代农业产业园基础设施建设项目二期工程</t>
  </si>
  <si>
    <t>主要建设污水处理中心、道路、农产品交易市场、检测中心、综合服务大楼等配套设施建设。</t>
  </si>
  <si>
    <t>2021-2025</t>
  </si>
  <si>
    <t>武江重阳绿色矿山综合开发利用产业园示范项目</t>
  </si>
  <si>
    <t>占地面积约1000亩，建筑面积约300亩，主要包括道路、厂房生产线、办公区、生活区等配套设施建设。</t>
  </si>
  <si>
    <t>2021-2027</t>
  </si>
  <si>
    <t>大朗（乐昌）民营企业产业园项目</t>
  </si>
  <si>
    <t>建设标准厂房约45万平方米。</t>
  </si>
  <si>
    <t>2020-2024</t>
  </si>
  <si>
    <t>曲江经济开发区对接“双区”产业转移实现园区高质量发展平台建设项目</t>
  </si>
  <si>
    <t>新建及改造道路12条共约7.5千米，建设白土片区产业项目、标准厂房工程，打造“智慧园区”平台建设工程，建设园区沙溪片区、乌石片区基础设施、标准厂房，建设省管网天然气对接曲江经济开发区长输管道、粤电集团供热管道。</t>
  </si>
  <si>
    <t>2020-2025</t>
  </si>
  <si>
    <t>乐昌产业转移工业园城南片区项目</t>
  </si>
  <si>
    <t>城南片区道路、给排水、照明、绿化、土地平整及边坡等基础设施建设工程。</t>
  </si>
  <si>
    <t>2022-2030</t>
  </si>
  <si>
    <t>乐昌市空港物流园项目</t>
  </si>
  <si>
    <t>打造乐昌市空港物流园，园区重点引进现代物流、航空、仓储等核心产业。</t>
  </si>
  <si>
    <t>粤湘开放合作试验区（乐昌）</t>
  </si>
  <si>
    <t>建设乐宜科技产业园、乐宜商贸物流中心、乐宜智慧新城，打造跨区域创新合作新标杆，项目用地规模10000亩。</t>
  </si>
  <si>
    <t>2022-2035</t>
  </si>
  <si>
    <t>南雄市产业转移工业园扩园工程及基础设施建设项目(二期)</t>
  </si>
  <si>
    <t>园区扩容698公顷，建设二期园区商业服务中心、智慧化管理平台等基础设施。</t>
  </si>
  <si>
    <t>仁化县产业园区基础设施建设项目</t>
  </si>
  <si>
    <t>新建2.5万平方米标准厂房，用于产业配套补链；新增道路5千米、排水排污管网5千米，以及道路配套所需的绿化亮化工程；在园区入口新建一座占地约20亩的加油站综合服务区，配套建设园区物流仓储基地、新建一座110千瓦高基变电站，满足入园企业用电需求。</t>
  </si>
  <si>
    <t>始兴县工业园区建设项目</t>
  </si>
  <si>
    <t>建设标准厂房工程、园区开发基础设施工程，用地面积约60000平方米。</t>
  </si>
  <si>
    <t>韶关南部经济走廊</t>
  </si>
  <si>
    <t>1.新丰项目：建设新丰县马头工业园、紫城工业园、创新产业示范园、回龙工业园、遥田工业园、大数据工业园、沙田工业园区、万洋众创城（松园园区）等园区基础配套设施；2.翁源项目：建设翁源产业园工业园区配套基础设施、韶能（翁源）经济循环产业园、翁源县健康产业园产业平台及配套设施和翁源县电子电源基地（产业孵化园）、鹏瑞产业链基地、标榜汽车用品项目、万洋众创城项目。</t>
  </si>
  <si>
    <t>新丰县标准厂房建设（食品加工）项目</t>
  </si>
  <si>
    <t>建设展销中心、研发检测中心和生产车间等产研一体化食品加工基地，规划面积约130亩。</t>
  </si>
  <si>
    <t>2020-2022</t>
  </si>
  <si>
    <t>新丰县稀土先进材料产业园</t>
  </si>
  <si>
    <t>依托中色稀土分离项目及广晟新丰开发项目，在回龙镇建设占地约3000亩的稀土特色产业园，拟引进磁性材料、发光材料及稀土合金、LED光源等稀土材料生产和应用开发下游产业、关联配套产业，形成稀土资源深加工和材料应用开发的产业集聚。</t>
  </si>
  <si>
    <t>乳源瑶族自治县高新区基础设施提升及扩园建设</t>
  </si>
  <si>
    <t>1.现有园区基础设施提升，包括交通道路、化工园区救援道路，固废填埋场，化工园区停车场、应急救援中心，园区特勤消防站、科研中心、孵化器、检测中心、高新区综合服务平台、智能平台及园区污水处理管网建设等；2.开展扩园建设，面积约171.95公顷（合2579亩），拟引进50个绿色环保产业项目；3.乳源高新技术产业开发区5G产业园项目。</t>
  </si>
  <si>
    <t>2020-2035</t>
  </si>
  <si>
    <t>广东乳源经济开发区基础设施提升工程</t>
  </si>
  <si>
    <t>建设高新区综合服务平台、园区道路、园区厂房、围墙外立面亮化提升、电力改迁、管线建设、土地平整、化工园区配套设施等项目。</t>
  </si>
  <si>
    <t>2020-2028</t>
  </si>
  <si>
    <t>引入15家优质企业，增加税收4亿元/年以上，增加就业岗位2000个。</t>
  </si>
  <si>
    <t>乳源瑶族自治县总部经济绿色产业园</t>
  </si>
  <si>
    <t>园区总占地约1500余亩，其中核心区约900亩，总投资约30亿元。建设大健康产业园、企业总部大楼、瑶医瑶药研究院、生物医药研发中心、品质检测中心、金融中心、电商产业园等重点项目，创建创新创业“双创”平台，建成现代高新产业基地——2.0双创工厂；完善基础金融配套服务，强化康养金融新动能，加强财政手段和金融手段的协调配合，为小镇建设多层次、多渠道、多元化的金融服务和保障平台，探索建立现代康养产业发展基金。</t>
  </si>
  <si>
    <t>增加税收约5亿元，解决1.4万人就业。</t>
  </si>
  <si>
    <t>乳源瑶族自治县航空产业园基础设施建设</t>
  </si>
  <si>
    <t>打造乳源航空产业园、大布镇低空飞行、航空小镇和大产业板块（航空创意体验板块、现代都市休闲板块、民俗文化演艺板块、综合配套服务板块、镇区风貌提升）。</t>
  </si>
  <si>
    <t>东阳光医养产业园</t>
  </si>
  <si>
    <t>主要发展包括肿瘤治疗康复医院、体育运动休闲、生物医药科研中心、森林康养休闲基地、瑶医瑶药产业园、乡村民宿，以及健康食品深加工、展销和冷链配送等产业。</t>
  </si>
  <si>
    <t>新型产业培育工程（31项）</t>
  </si>
  <si>
    <t>中金岭南韶关有色金属新型功能材料绿色制造基地</t>
  </si>
  <si>
    <t>升级改造原材料绿色智能、新型功能材料及装备高端制造工程、科技创新服务与技术孵化平台建设工程、基地绿色和智能制造建设工程等四大工程，培育发展新型功能材料、高端智能装备制造、金属二次资源循环利用三大主导产业。</t>
  </si>
  <si>
    <t>广东粤韶钢铁有限公司电弧炉节能减排技术改造工程和韶关市宏德热轧带钢有限公司电炉技术升级改造建设项目产能置换项目</t>
  </si>
  <si>
    <t>1.将宏德热轧带钢有限公司现有4*40吨电炉产能置换升级改造为1*130吨电炉，配套建设1*130吨精炼炉、1套7流连铸设备、22千瓦A变电站及其控制系统、布袋除尘系统、废钢精选破碎生产线、生产自动化控制系统等；升级改造轧钢生产线，同时建设轧钢二线及其配套设施。实现全自动智能化、符合国家绿色环保节能的要求。2.将广东粤韶钢铁有限公司一座50吨电弧炉、一座70吨电弧炉产能减量置换为一座110吨电弧炉，减量置换产能为82.5万吨，置换比例为1.006:1。</t>
  </si>
  <si>
    <t>青岛啤酒（韶关）有限公司矿泉水项目</t>
  </si>
  <si>
    <t>矿泉水生产（30—50）万吨/年。</t>
  </si>
  <si>
    <t>2021-2022</t>
  </si>
  <si>
    <t>韶关正威新材料科技示范城系列项目</t>
  </si>
  <si>
    <t>项目分三期建设，一期建设年产30万吨高端连铸连轧低氧光亮铜杆、连铸连轧低氧光亮铜线系列、电气化铁路架空铜合金导线、精密铜线等项目；二期建设年产万吨级电子铜箔、挠性覆铜板、FPC等项目；三期建设5G高频高速新材料、锂电新材料及装备、纳米铜粉及制品、稀土深加工等新材料上下游配套项目。</t>
  </si>
  <si>
    <t>2021-2028</t>
  </si>
  <si>
    <t>华南数谷（一期）</t>
  </si>
  <si>
    <t>占地面积约53360平方米，建筑规模约68600平方米，共5栋建筑单体，其中IDC机房楼2栋，动力中心1栋，办公及辅助用房1栋，水处理机房1栋。项目预建4500个机柜，采用T3标准，后续可按照市场需求持续扩展。</t>
  </si>
  <si>
    <t>2020-2026</t>
  </si>
  <si>
    <t>预计引进大数据龙头和骨干企业10家，建成5万个大型数据中心，大数据产能达100亿元。</t>
  </si>
  <si>
    <t>华韶数据谷</t>
  </si>
  <si>
    <t>项目建设为占地面积588900平方米、建筑面积800604平方米的大数据产业载体（含大数据信息港、大数据产业孵化加速基地以及相关配套等），拟对接粤港澳大湾区建设数字经济产业联动基地、引进多家大数据龙头企业和多位国内外知名大数据领军人才，引进或成立相应的产业基金作为大数据产业发展的配套。</t>
  </si>
  <si>
    <t>2019-2027</t>
  </si>
  <si>
    <t>预计建成5万个机柜IDC数据中心，预计容纳40家骨干企业、200家初创企业，大数据产能达35亿元。</t>
  </si>
  <si>
    <t>粤北生物医药创新发展集聚区项目</t>
  </si>
  <si>
    <t>包括韶关高新区甘棠生物制药产业园首期基础设施首期工程项目，广州郎圣药业有限公司韶关生产基地建设项目，青云山药业二期建设项目，乳源瑶族自治县东湖绿色产业园、乳源瑶族自治县东阳光医疗器械项目。</t>
  </si>
  <si>
    <t>韶关市华工生物医药技术研究工程实验室</t>
  </si>
  <si>
    <t>建设特色药食资源与功能性食品开发、生物医药技术与产品研发的工程实验室，开展研发能力建设与技术服务能力建设等。</t>
  </si>
  <si>
    <t>韶关新区驱动集成电路及新型显示器件先进制造产业基地项目</t>
  </si>
  <si>
    <t>建设8万平方米厂房、动力及生产、生活配套设施，引进、购置先进封测设备，建成具有国际领先水平的驱动集成电路及新型显示器件封测制造基地。</t>
  </si>
  <si>
    <t>韶关新区微生物安全快速检测与高效控制高技术产品</t>
  </si>
  <si>
    <t>建设微生物安全快速检测与高效控制高技术产品生产车间、仓库及其它配套设施73775平方米，年产微生物检测与控制产品（主要为消毒剂、洗涤剂类等）2万吨，占地面积约87246平方米。</t>
  </si>
  <si>
    <t>韶关新区半导体芯片靶材及高世代新型显示靶材制备技术改造项目</t>
  </si>
  <si>
    <t>新建芯片靶材生产车间、研发检测中心、员工宿舍等3万平方米，购买或研制大型靶材压机、冷等静压机、高温气氛烧结炉、精密CNC等生产设备，购买质谱仪、光谱仪、三坐标测量仪、C-SCAN等检测设备，对现有靶材生产线实施技术改造。</t>
  </si>
  <si>
    <t>新建厂房3万平方米。</t>
  </si>
  <si>
    <t>韶关新区龙腾智能电网及配套制造项目</t>
  </si>
  <si>
    <t>建设厂房及办公宿舍等3.36万平方米，主要生产智能高低压开关柜、智能电表、电表箱、微电机等智能电网配套设备。</t>
  </si>
  <si>
    <t>年产值约2.39亿元以上。</t>
  </si>
  <si>
    <t>韶关新区泛钜实验室建设实验室配套生产研发制造基地</t>
  </si>
  <si>
    <t>韶关泛钜实验室系统科技有限公司建设实验室配套基地，项目占地面积39889平方米，建筑面积50000平方米，主要建设厂房38000平方米，主要用于实验室及医用消毒设备和器具的制造。</t>
  </si>
  <si>
    <t>2019-2022</t>
  </si>
  <si>
    <t>韶关新区生物技术产品项目</t>
  </si>
  <si>
    <t>包括广东德瑞生命技术公司生物技术产品研究与开发项目，广东博沃特生物技术有限公司经济动植物靶向精准营养的微生物制造高技术产业化项目。</t>
  </si>
  <si>
    <t>预计项目达产后年产值5500万元。</t>
  </si>
  <si>
    <t>韶关高端智能化配电设备产业基地建设项目</t>
  </si>
  <si>
    <t>1.明德电器项目：占地385亩，建筑面积13.3万平方米，建设高端智能化配电设备生产线；2.大型低水头水轮发电机组研发项目和灯泡贯流水轮机生产线改造技改项目：占地458.7亩，完成老厂区整体搬迁，将增加16米立车、数控铣床和250T吊车等一批大型重型设备，年产能将超100万千瓦，单机容量达10万千瓦；3.百顺电气公司生产项目：建设年产1.5万台高低压开关柜生产线及4000台/套其他成套电气设备生产项目。</t>
  </si>
  <si>
    <t>2018-2024</t>
  </si>
  <si>
    <t>韶关新区血液制品车间二期工程技术升级扩产项目</t>
  </si>
  <si>
    <t>主要产品为人血白蛋白、静注人免疫球蛋白、人免疫球蛋白、人凝血因子VIII、人凝血酶原复合物、人纤维蛋白原等。原料血浆储存采用全自动高架冷库，实现自动挑选分拣血浆。</t>
  </si>
  <si>
    <t>2019-2023</t>
  </si>
  <si>
    <t>韶关新区睿华制药建设项目</t>
  </si>
  <si>
    <t>建设仿制药生产厂房，第一期厂房建设占地10000平方米，三条生产线，可满足约10-15种产品生产需求，2019年底完成；第二期厂房建设占地12000平方米，三至四条生产线，可满足约15-20种产品生产需求。</t>
  </si>
  <si>
    <t>新增仿制药生产线6-7条，可满足约30-40种产品的生产需求。</t>
  </si>
  <si>
    <t>南兴装备韶关（华南装备园）高端制造基地项目</t>
  </si>
  <si>
    <t>主要租赁生产厂房11栋、办公楼1栋、餐厅1栋，购置定梁龙门加工中心、激光切割机等设备。</t>
  </si>
  <si>
    <t>浈江区原曲仁矿区绿色生态低碳环保产业园</t>
  </si>
  <si>
    <t>项目建设范围约3306亩，利用原曲仁矿区和花坪镇部分区域，通过引进央企总部企业，搭建生态环境技术研发中心、生态环境产业成果交易中心、科研专家服务中心三大运营服务中心，打造国际生态环境会展中心和生态环境产业双创中心，生态农业、生态工业、生态旅游、生态林业为一体的国家级生态环境产业示范基地，激发矿区活力。</t>
  </si>
  <si>
    <t>2022-2027</t>
  </si>
  <si>
    <t>浈江区顺泰智慧城机械装备制造项目</t>
  </si>
  <si>
    <t>项目占地面积32616平方米，建筑面积39140平方米，一期投资5000万元，二期投资5000万元。</t>
  </si>
  <si>
    <t>浈江区桂林力源粮油食品集团有限公司年产30万吨饲料生产项目</t>
  </si>
  <si>
    <t>建设用地约45亩，建筑面积20000平方米。主要生产猪、鸡、鸭饲料，可年产30万吨饲料，主要设备为制粒机、破碎机、粉碎机、混合机、提升机和输送设备等。</t>
  </si>
  <si>
    <t>浈江区弘兴矿山机械装备制造项目</t>
  </si>
  <si>
    <t>项目占地面积63365平方米，建筑面积76038平方米，项目主要建设厂房、办公楼及矿山机械装备制造。</t>
  </si>
  <si>
    <t>2022-2025</t>
  </si>
  <si>
    <t>广东（柯木塱）韶关矿机设备交易城项目</t>
  </si>
  <si>
    <t>项目首期规划新矿山机械、配件、二手矿山机械、仓库等区域，二期、三期陆续配套仓储、物流、办公、银行等公共服务资源。</t>
  </si>
  <si>
    <t>中创（韶关）新材料产业基地项目</t>
  </si>
  <si>
    <t>待定。</t>
  </si>
  <si>
    <t>2021-2026</t>
  </si>
  <si>
    <t>浈江区年产100万吨生物配合饲料生产基地项目</t>
  </si>
  <si>
    <t>项目占地面积78706平方米，建筑面积94447平方米，项目主要建筑厂房、办公楼及建设12条饲料生产线，生产水产料、禽料。</t>
  </si>
  <si>
    <t xml:space="preserve">仁化县年产400万千伏安时铅酸蓄电池项目     </t>
  </si>
  <si>
    <t>建设年产100万千伏安时铅酸蓄电池项目、110万千伏安时纳米硅镁高低温环保蓄电池项目、年产120万千伏安时蓄电池生产基地项目。</t>
  </si>
  <si>
    <t>仁化县新材料产业工程项目</t>
  </si>
  <si>
    <t>年产1万吨动力电池级碳酸锂和年产3万吨三元前驱体正极材料项目、年产2万吨涂料和化工锌粉加工项目。</t>
  </si>
  <si>
    <t>始兴县伯克生物医药产业项目</t>
  </si>
  <si>
    <t>1.拟用三年时间在司前镇建立1000亩的杜仲育种基地，并依托该基地逐步在司前镇投资建设2个基地+2个中心。2.在沙水工业园兴办国家一类新药项目，面积约100亩。</t>
  </si>
  <si>
    <t>2021-2024</t>
  </si>
  <si>
    <t>南方（韶关）智能网联新能源汽车试验检测中心项目</t>
  </si>
  <si>
    <t>建设以新能源、智能网联为特色，同时兼容传统汽车测试的开放型、综合性的汽车测试场。</t>
  </si>
  <si>
    <t>东阳光科项目</t>
  </si>
  <si>
    <t>包含6万吨消毒液项目、年产4万吨高精度铝箔新材料项目。</t>
  </si>
  <si>
    <t>2019-2024</t>
  </si>
  <si>
    <t>增加税收3000万元/年，增加就业岗位100个。</t>
  </si>
  <si>
    <t>东阳光药项目</t>
  </si>
  <si>
    <t>包含抗感染类药品原料药生产线项目、注射液产业化项目、创新制剂综合楼建设项目、新型动物专用低毒长效生物药物研发及产业化项目。</t>
  </si>
  <si>
    <t>增加地方税收20936万元/年，增加就业岗位450个。</t>
  </si>
  <si>
    <t>(三)</t>
  </si>
  <si>
    <t>传统产业转型工程（26项）</t>
  </si>
  <si>
    <t>韶钢技改工程项目</t>
  </si>
  <si>
    <t>五号、六号烧结机原地大修升级改造，7号高炉原地升级技术改造，“治水”“治气”“治固”环保工程，煤气高效综合循环利用之一电站、二电站改建二期（含超低排放改造），石灰窑改造，棒三线工艺装备升级改造，棒一、棒一2线工艺装备升级改造，行车智能化改造专项，设备智能运维系统（二期），智慧制造项目群，智慧中心3.0及2.0项目，智慧制造项目群，铁水运输智能化项目，铁前检化验功能集中改造项目。</t>
  </si>
  <si>
    <t>韶关新区嘉昶精密生产汽车模具项目</t>
  </si>
  <si>
    <t>占地面积34927平方米，建筑面积35000平方米，主要建设厂房用于生产汽车模具，建成后产能产值达到3亿元。</t>
  </si>
  <si>
    <t>韶关新区禧天龙科技发展有限公司广东运营中心项目</t>
  </si>
  <si>
    <t>从事塑料家居产品研发、设计、生产、销售服务。</t>
  </si>
  <si>
    <t>2020-2023</t>
  </si>
  <si>
    <t>达产后年产值约8亿元。</t>
  </si>
  <si>
    <t>韶关新区井上汽车零配件生产项目</t>
  </si>
  <si>
    <t>从事汽车零部件制造，如拷贝机器、弹性体、海绵产品、办公设备、电气产品、汽车橡胶海绵等。</t>
  </si>
  <si>
    <t>达产后年产EPDM、CR材料1500吨。</t>
  </si>
  <si>
    <t>浈江区比亚迪新能源汽车冲压模具项目</t>
  </si>
  <si>
    <t>项目主要提供汽车车身外覆盖件及结构件的冲压模具的加工制造，包括从模具设计完的实型加工、铸造生产、数控加工。</t>
  </si>
  <si>
    <t>2022-2023</t>
  </si>
  <si>
    <t>大宝山铜硫采选工程项目</t>
  </si>
  <si>
    <t>对矿区斑岩型铜矿开展详查工作，根据资源和市场情况，适时筹建新的铜硫采选工程，扩大铜精矿产能以及建设周边道路工程。</t>
  </si>
  <si>
    <t>韶关北纺智造科技有限公司牛仔服装强链工程项目</t>
  </si>
  <si>
    <t>丹宁未来创新中心建设项目、牛仔服装织造产业链提升项目、北江（越南)牛仔服装生产升级工程、牛仔服装智能制造技术升级改造工程。</t>
  </si>
  <si>
    <t>曲江区粤港澳大湾区环保建材基地项目</t>
  </si>
  <si>
    <t>建设环保新型建材基地，包含新型建材的生产、转运、储存。</t>
  </si>
  <si>
    <t>广东嘉友食品（曲江）有限公司食品饼干生产基地项目</t>
  </si>
  <si>
    <t>建设食品饼干生产基地项目。</t>
  </si>
  <si>
    <t>南源（乐昌）铜材项目</t>
  </si>
  <si>
    <t>建设厂房、办公楼及其配套设施约62000平方米，采用中频感应电炉生产铜棒、铝棒等产品。</t>
  </si>
  <si>
    <t>达产后年产能5000吨以上。</t>
  </si>
  <si>
    <t>仁化县中金岭南凡口矿绿色矿山建设与资源综合利用工程</t>
  </si>
  <si>
    <t>实施绿色矿山建设与资源综合利用，原矿预抛废规模为2500吨/天，细粒级尾砂全回收利用规模1100吨/天，新建充填站处理能力2200吨/天，采掘废石综合利用2800吨/天。</t>
  </si>
  <si>
    <t>仁化县中金岭南丹霞冶炼厂炼锌渣绿色化升级改造工程</t>
  </si>
  <si>
    <t>丹霞冶炼厂炼锌渣绿色化升级改造工程，项目达产后，锌冶炼渣处理能力达28.7万吨/年。</t>
  </si>
  <si>
    <t>凡口铅锌银资源综合开发利用回收Ⅱ期工程</t>
  </si>
  <si>
    <t>分二期建设：一期扩大狮岭东及南部至226线，增加可利用铅锌金属量82万吨，采矿权面积扩大至3.4平方公里，增加1.25平方公里；二期采矿权扩大至铁石岭、贵湖区域，南部至256勘探线，增加可利用铅锌金属量87万吨，面积扩大至7.697平方公里，增加4.3平方公里。</t>
  </si>
  <si>
    <t>仁化县年产5万吨间接法高档氧化锌项目</t>
  </si>
  <si>
    <t>年产5万吨高档氧化锌。</t>
  </si>
  <si>
    <t>始兴县忠信项目</t>
  </si>
  <si>
    <t>进行覆铜面板、玻璃布生产线等建设。</t>
  </si>
  <si>
    <t>2018-2025</t>
  </si>
  <si>
    <t>始兴县年产1.58亿米电子级玻璃纤维布项目</t>
  </si>
  <si>
    <t>建设年产1.58亿米电子级玻璃纤维布生产线，采用进口织布机等先进设备。</t>
  </si>
  <si>
    <t>始兴县紧固件生产及配套设施建设项目</t>
  </si>
  <si>
    <t>占地面积60亩，建设6栋厂房、3栋宿舍、3栋办公楼。</t>
  </si>
  <si>
    <t>金悦通电子（翁源）有限公司厂房扩建工程二期项目</t>
  </si>
  <si>
    <t>扩建后新增面积50000平方米，并购置一批高端PCB板产品生产、检测设备，预计新增PCB产品年产能200万平方米。</t>
  </si>
  <si>
    <t>翁源县红岭钨矿6000t/d采选技改扩建项目</t>
  </si>
  <si>
    <t>项目将采用国内同行业最先进的露天采选生产机械设备，建设规模为选矿厂6000吨/天、废石综合利用9567吨/天、尾矿综合利用规模为3804吨/天，建设成一个“生态环保型、安全型、智能型、无尾型”的大型现代化绿色矿山。</t>
  </si>
  <si>
    <t>新丰鸿丰绿色工业服务中心项目</t>
  </si>
  <si>
    <t>首期建设35万吨/年一般工业固废项目资源化综合利用项目和20万吨/年水泥窑工业资源化综合利用项目；二期建设45万吨/年一般工业固废无害化燃料化综合利用项目和建设配套环保教育基地。</t>
  </si>
  <si>
    <t>预计年产值约6亿元，年纳税约6700万元，新增就业岗位200人以上。</t>
  </si>
  <si>
    <t>新丰美尼美家具厂项目</t>
  </si>
  <si>
    <t>年产30万套定制家具。</t>
  </si>
  <si>
    <t>新丰东新食品产业园交流中心建设项目</t>
  </si>
  <si>
    <t>建设展销、研发、综合服务大楼等。</t>
  </si>
  <si>
    <t>新丰迪殷食品生产基地项目</t>
  </si>
  <si>
    <t>项目占地面积约100亩，其中建设用地面积约63.64亩，林业用地约72亩，建设全自动化厂房、研发办公楼、生活区、有版权的特别食品生产线2条和高级蛋糕烘焙装饰食品生产线2条。</t>
  </si>
  <si>
    <t>韶能集团绿洲生态（新丰）科技有限公司生态植物纤维餐具全自动生产线工程二期</t>
  </si>
  <si>
    <t>新增生产车间（三，四，五）和二号立体仓库。</t>
  </si>
  <si>
    <t>2022-2028</t>
  </si>
  <si>
    <t>广东省恒荣环保建材产业园项目</t>
  </si>
  <si>
    <t>建设年产量800万吨水泥厂、年产量100万吨碳酸钙厂、年产量1000万吨石灰石采石场、年产量900万立方花岗岩采石场、加气砖及新型建材厂等项目。</t>
  </si>
  <si>
    <t>2023-2030</t>
  </si>
  <si>
    <t>乳源县东阳光璞泰来氟树脂项目</t>
  </si>
  <si>
    <t>项目占地248亩。2021年启动1万吨/年PVDF+2.7万吨/年R142b，2023年1月启动1万吨/年PVDF+1.8万吨/年R142b。</t>
  </si>
  <si>
    <t>创新能力提升工程（6项）</t>
  </si>
  <si>
    <t>检测平台项目</t>
  </si>
  <si>
    <t>打造中广测机械装备检测平台、市质量计量监督检测所液压件检测平台、华工生物医药质量检测平台。</t>
  </si>
  <si>
    <t>韶关市物种资源保护研究中心、专家工作站</t>
  </si>
  <si>
    <t>粤北农业科研协同创新平台</t>
  </si>
  <si>
    <t>武汉理工大学韶关研究院</t>
  </si>
  <si>
    <t>改造建设曲江区交通运输局执法大队大院（约5000平方米），办公室、实验室等。</t>
  </si>
  <si>
    <t>广东省韶关高新区实验室</t>
  </si>
  <si>
    <t>依托韶关高新区装备制造、生物医药主导产业建设省级实验室。</t>
  </si>
  <si>
    <t>新增省级实验室。</t>
  </si>
  <si>
    <t>武江科创园</t>
  </si>
  <si>
    <t>规划建设科技创新园。</t>
  </si>
  <si>
    <t>(五)</t>
  </si>
  <si>
    <t>旅游服务工程（30项）</t>
  </si>
  <si>
    <t>浈江区福湾体育小镇</t>
  </si>
  <si>
    <t>建设用地100万平方米，总建筑面积约120万平方米；建设小众体育项目、小众体育训练基地、电竞学院、时尚和水上运动、企业培训和策划服务、度假公寓、民宿和精品酒店、度假庄园、休闲农业。</t>
  </si>
  <si>
    <t>2021-2035</t>
  </si>
  <si>
    <t>达产后实现年产值15亿，年创税收1亿元以上，带动就业万人以上。</t>
  </si>
  <si>
    <t>阅丹路沿线基础设施及景观提升</t>
  </si>
  <si>
    <t>包括景观提升整治、完善标识，布局服务区、驿站、自驾车房车营地服务设施等。</t>
  </si>
  <si>
    <t>韶关银山片区项目（浈江）</t>
  </si>
  <si>
    <t>打造农业生态旅游体验区、森林观光及山体户外拓展活动区、康养休闲及高尚住宅区，总用地面积约2255亩，其中建设用地约560亩。</t>
  </si>
  <si>
    <t>2021-2015</t>
  </si>
  <si>
    <t>乐昌峡风景区项目</t>
  </si>
  <si>
    <t>建设绕江公路，罗家渡特色小镇、游客中心、码头，怀旧火车主题公园，7011风景区酒店、码头等配套设施，十里画廊江山游主题码头、虚拟漂流体验馆、水上体育竞技集训营、游学写生基地等项目。</t>
  </si>
  <si>
    <t>南雄市生态旅游项目</t>
  </si>
  <si>
    <t>建设帽子峰森林公园、香草世界森林公园、云峰山旅游区、邓坊泉水谷漂流度假村、坪田银杏森林公园等生态旅游项目。</t>
  </si>
  <si>
    <t>2019-2030</t>
  </si>
  <si>
    <t>仁化县旅游文化休闲度假项目</t>
  </si>
  <si>
    <t>1.丹霞隐居谷—卜谷岭国际生态文化艺术村；2.仁化县九龙江漂流、温泉度假、红色旅游项目；3.仁化县周田石庄度假小镇项目；4.丹霞山度假酒店项目；5.丹霞灵溪度假景区；6.仁化县周田镇葫芦山桫椤谷项目。</t>
  </si>
  <si>
    <t>2017-2027</t>
  </si>
  <si>
    <t>仁化县梦幻丹霞项目</t>
  </si>
  <si>
    <t>建设酒店、商业中心、商业街、公寓、印象丹霞等。</t>
  </si>
  <si>
    <t>宝能丹霞国际旅游度假区项目（一、二期）</t>
  </si>
  <si>
    <t>一期建设占地面积118167平方米，建筑面积141801平方米，主要建设度假居住社区、休闲社区公园、山地酒店、风情商业街。二期建设内容地面积254.25亩，建筑面积20.34万平方米，建设度假居住社区 、休闲社区公园。</t>
  </si>
  <si>
    <t>一期建设内容：占地面积118167平方米，计容建筑面积：141801平方米，本项目为文旅地产项目，主要产业有度假居住社区 ,休闲社区公园，山地酒店，风情商业街。二期建设内容地面积254.25亩，建筑面积20.34万平方米，建设度假居住社区 、休闲社区公园。</t>
  </si>
  <si>
    <t>韶关市丹霞山5A级旅游景区综合提升项目</t>
  </si>
  <si>
    <t>建设丹霞山粤港澳大湾区青少年研学旅行基地、丹霞山生态休闲旅游新项目和智慧旅游景区、丹霞山古驿道保护与乡村生态休闲旅游综合项目。</t>
  </si>
  <si>
    <t>始兴中古坑项目</t>
  </si>
  <si>
    <t>发展生态体验、山地运动、养生养老、康体健身、林下经济等业态，建设三养三生产业集群（养生、养心、养老及生态、生活、生产）。</t>
  </si>
  <si>
    <t>始兴县司前温泉度假区项目</t>
  </si>
  <si>
    <t>建设温泉广场、温泉主题酒店、温泉商业文化街、民宿客栈等配套旅游功能设施。</t>
  </si>
  <si>
    <t>始兴县龙斗峰旅游景区开发项目</t>
  </si>
  <si>
    <t>建设服务中心及广场、特色度假酒店、科普馆、主题影剧院、登山栈道、索道缆车、观景台、森林滑道、景观瀑布等项目。</t>
  </si>
  <si>
    <t>始兴县刘张家山生态康养项目</t>
  </si>
  <si>
    <t>建设开发特色度假酒店、露天温泉、森林公园等项目。</t>
  </si>
  <si>
    <t>始兴县环车八岭旅游综合开发项目</t>
  </si>
  <si>
    <t>建设70公里旅游公路路面改造工程。完善环车八岭停车场、观景台、凉亭、自驾旅居车房车营地、旅游厕所、旅游咨询点、标识牌等基础配套。</t>
  </si>
  <si>
    <t>始兴县顿岗镇纪元田园综合体项目</t>
  </si>
  <si>
    <t>建设商务酒店、旅游基础设施等，完善周边配套设施；打造规模约1000亩的休闲观光农业基地。</t>
  </si>
  <si>
    <t>始兴心泉谷温泉旅游度假村项目</t>
  </si>
  <si>
    <t>建设露天温泉、度假酒店、森林公园、农用改造风光带、旧村农房改造项目等。</t>
  </si>
  <si>
    <t>2019-2025</t>
  </si>
  <si>
    <t>武深高速（翁源段）旅游经济带项目</t>
  </si>
  <si>
    <t>桃花谷配套设施；平步青云文旅项目（龙仙镇青云、青山、蓝青）；青云山保护区生态旅游项目；在龙仙镇青云、青山、蓝青（三青片）开发极限运动基地，翁源高速公路特色服务区观光休闲展示平台建设；高速公路经济带支线周边配套设施；粤赣片区休闲设施；特色农业区观光休闲体验区。</t>
  </si>
  <si>
    <t>翁源县中国（江尾）兰花特色小镇</t>
  </si>
  <si>
    <t>兰花小镇基础设施、功能区及入园企业建设。</t>
  </si>
  <si>
    <t>2018-2027</t>
  </si>
  <si>
    <t>翁源嘉华康养项目</t>
  </si>
  <si>
    <t>建设运动游乐、商务养生、绿色农庄、温泉度假综合体，建筑面积18.99万平方米。</t>
  </si>
  <si>
    <t>2019-2029</t>
  </si>
  <si>
    <t>翁源东华山风景区项目</t>
  </si>
  <si>
    <t>东华禅寺旅游休闲；兰心国际康养中心文化观光休闲开发；房车露营基地；商业、电商、民宿旅游景区配套设施；打造平步青云赛道。</t>
  </si>
  <si>
    <t>翁源红色旅游教育基地</t>
  </si>
  <si>
    <t>建设集遗产保护、展示、红色旅游观光、科普教育为一体的红色旅游教育基地。</t>
  </si>
  <si>
    <t>广东新丰雪山国际旅游度假区项目</t>
  </si>
  <si>
    <t>打造“研学旅行”科普教育基地，建设避暑度假酒店、雪山森林公园、景观平台、旅游公路以及景区其他旅游配套设施等。</t>
  </si>
  <si>
    <t>2016-2028</t>
  </si>
  <si>
    <t>新丰大岭温泉项目</t>
  </si>
  <si>
    <t>总占地面积536亩，建设用地170亩，建设以温泉养生、运动拓展、水上娱乐、休闲度假、观光游览等旅游业态为一体的综合性温泉养生休闲运动旅游综合体。</t>
  </si>
  <si>
    <t>新丰县红色革命旧址产学研旅游开发项目</t>
  </si>
  <si>
    <t>修缮革命遗址，建设四条连接各革命遗址的红色驿道旅游线路和一条精品旅游线路以及拍摄李任予传记电影、革命遗址旅游标识等配套项目。</t>
  </si>
  <si>
    <t>云门山生态文化旅游度假区</t>
  </si>
  <si>
    <t>以“过山瑶民俗风情文化”及“云门禅宗文化”为特色主题，规划七大功能板块：云门山自然风景区、大型综合户外游乐区、遇见·过山瑶（演艺）景区、赴瑶坪旅游服务区、通用航空主题乐园、休闲观光农业体验旅游区、云门山禅修特色度假酒店区。</t>
  </si>
  <si>
    <t>2014-2030</t>
  </si>
  <si>
    <t>乳源云门五季文旅项目</t>
  </si>
  <si>
    <t>建设瑶族文化特色小镇、高端品牌度假酒店；创建田园综合体等。建设瑶族文化风情景观区、品牌度假酒店区、高端民宿度假区、度假商业区、农事体检区、花海体验区、茶园体验区、农业产业综合体试验基地等。建筑面积70万平方米。</t>
  </si>
  <si>
    <t>2020-2031</t>
  </si>
  <si>
    <t>乳源县环南岭国家森林公园康养项目</t>
  </si>
  <si>
    <t>立足环南岭国家森林公园周边优质生态旅游资源，科学优化配置，打造绿色森林康养小镇。</t>
  </si>
  <si>
    <t>新丰江桃花岛生态旅游开发区项目</t>
  </si>
  <si>
    <t>种植桃花，建设旅游酒店、玻璃桥、索道、游船观光服务及其他配套设施，着力打造集观光、休闲、运动、体验、康养、度假为一体的有机融合的康养综合体。</t>
  </si>
  <si>
    <t>2016-2030</t>
  </si>
  <si>
    <t>新丰江源温泉谷项目</t>
  </si>
  <si>
    <t>占地面积约2500亩，充分挖掘和利用当地自然生态资源、文化历史资源，打造以“大健康+田园综合体+应急教育+旅游度假”为核心的新丰江源温泉谷。</t>
  </si>
  <si>
    <t>16000（2021年计划投资额）</t>
  </si>
  <si>
    <t>新丰县云髻山旅游开发项目</t>
  </si>
  <si>
    <t>规划面积约1.35万亩，建设包括温泉、酒店、云髻古镇、风情商业街及企业旅游配套设施，集登山、娱乐、休闲、观赏于一体的综合性精品文化旅游区。</t>
  </si>
  <si>
    <t>2015-2025</t>
  </si>
  <si>
    <t>(六)</t>
  </si>
  <si>
    <t>服务业发展工程（19项）</t>
  </si>
  <si>
    <t>韶关新区农商行营业办公大楼</t>
  </si>
  <si>
    <t>项目占地面积18亩，拟建设总建筑面积52000平方米的综合业务大楼。</t>
  </si>
  <si>
    <t>韶关新区金融集聚区（一期）项目</t>
  </si>
  <si>
    <t>占地面积约28亩，建筑面积约5.03万平方米，主要建设金融办公中心主楼1号楼、2号楼二栋、室内外停车场、人防设施及景观绿化等相关配套设施等。</t>
  </si>
  <si>
    <t>保利中宇广场</t>
  </si>
  <si>
    <t>占地面积约240亩，建筑面积16万平方米，建设城市商业综合体。</t>
  </si>
  <si>
    <t>韶关新区碧桂园商业综合体</t>
  </si>
  <si>
    <t>项目占地20340平方米，规划建设面积2.1万平方米(地下室面积8700平方米)的商业综合体。</t>
  </si>
  <si>
    <t>2020-2021</t>
  </si>
  <si>
    <t>韶关新区星汇商业广场</t>
  </si>
  <si>
    <t>项目占地25亩，建设26层酒店及商业广场。</t>
  </si>
  <si>
    <t>韶关市广宜仓储建设项目</t>
  </si>
  <si>
    <t>用地面积157334平方米，建筑面积106300平方米，主要建设内容为普通仓储、冷库、综合办公楼。</t>
  </si>
  <si>
    <t>韶关片烟仓储库区一期工程建设项目（中烟物流基地）</t>
  </si>
  <si>
    <t>新建6栋片烟醇化库、1栋公用工程辅房、1栋后勤服务用房、1栋物流大门。建筑面积约19.27万平方米。</t>
  </si>
  <si>
    <t>2017-2021</t>
  </si>
  <si>
    <t>项目建成后能储存烟叶约450万担，烟叶价值约135亿元。</t>
  </si>
  <si>
    <t>新供销天韶冷链物流</t>
  </si>
  <si>
    <t>项目分二期建设：一期用地约3987平方米,将已闲置的宝田农资仓库改建成库容约5000吨冷库，并投放一批城配冷藏运输车，提供冷链物流配送服务；二期用地面积约78.13亩，库容5.5万吨，总建筑面积约48610平方米，包括建设可变温区综合冷库2座、冷链物流中转配送中心1座、办公与展示厅1座。 项目整体投产后预计可冷藏各类农产品及农副产品6万吨，可提供农产品预冷到配送销售全程冷链服务，进一步完善全省供销社助农服务平台冷链物流网络体系。</t>
  </si>
  <si>
    <t>可冷藏各类农副产品6万吨以上，年处理生鲜农产品50万吨以上。</t>
  </si>
  <si>
    <t>韶关中骏世界城</t>
  </si>
  <si>
    <t>占地面积约21万平方米，总建筑面积约72万平方米，包括住宅楼、商业中心、商铺、小学、幼儿园、小区房屋配套设施、小区基础配套设施等。</t>
  </si>
  <si>
    <t>曲江区滨江华府商住（洲济国际酒店）项目</t>
  </si>
  <si>
    <t>项目占地面积约370亩，其中酒店商业用地85亩，住宅用地285亩；规划建设一座约3.5万平方米的五星级酒店，9万平方米的商业综合体及公寓，75万平方米的高端住宅小区。</t>
  </si>
  <si>
    <t>粤北农产品冷链物流</t>
  </si>
  <si>
    <t>1.完善升级曲江白土粤港澳大湾区“菜篮子”物流配送中心设施设备；2.建立符合韶关农业大市和粤港澳大湾区优质农产品供应基地定位的冷链物流配送车队；3.建立智能化的冷链物流指挥控制中心；4.建立与冷链物流中心配套的农产品粗加工、深加工车间。</t>
  </si>
  <si>
    <t>乐昌市国际商贸城项目</t>
  </si>
  <si>
    <t>计划建设总面积50181平方米，其中酒店建筑面积28023平方米；公寓390套，建筑面积19948平方米；绿化及道路等配套设施2210平方米。</t>
  </si>
  <si>
    <t>预计年创税1000万元，带动就业1000人以上。</t>
  </si>
  <si>
    <t>乐昌市冷链物流园</t>
  </si>
  <si>
    <t>项目占地面积77亩，依托土产公司农批服务中心和县域助农服务平台建设冷链物流园，其中冷链物流主体工程建筑面积约15000平方米、农产品批发中心建设面积约10000平方米，修建配套停车场约3000平方米，购置相应设备包括制冷设备、冷链物流仓储作业设备、冷藏运输设备及产地预冷设备等。</t>
  </si>
  <si>
    <t>乐昌市农特产品交易中心</t>
  </si>
  <si>
    <t>改扩建乐昌市农特产品交易中心，建设12个配套流通点，约30000平方米。</t>
  </si>
  <si>
    <t>始兴县城市停车场项目</t>
  </si>
  <si>
    <t>总用地约71500平方米，建设用地约67500平方米；室外停车场共30000平方米；地下车库37500平方米。将新建场地内给排水、电力及围墙等配套工程。
停车场周边市政道路建设：
1.新人民医院南侧道路（从梧桐香岸至鱼珠潭桥）工程全长2.8公里，宽20米，设计时速40千米/小时，双向六车道，建设内容包括道路工程、交通设施、综合管线、道路照明、桥涵、拆除工程等；
2.新人民医院地下停车场约25000平方米；
3.文体中心二期地下停车场约12500平方米；
4.始兴中学门前停车场，占地面积约3700平方米；
5.石湖公园停车场，占地面积约2700平方米。</t>
  </si>
  <si>
    <t>新丰县公共停车场工程</t>
  </si>
  <si>
    <t>体育馆占地约6000平方米人防地下车场一座，新建路约400个停车位的立体停车场一座。</t>
  </si>
  <si>
    <t>新丰一江两岸城市更新项目（新丰）</t>
  </si>
  <si>
    <t>建设集住宅、商业中心、服务配套设施为一体的大型综合商住区。</t>
  </si>
  <si>
    <t>新丰县茶叶产业园旅游公路及物流、仓储、冷链建设项目</t>
  </si>
  <si>
    <t>建设产业园内雪峒村旅游公路1.7公里、茶峒村旅游公路7.4公里及农产品物流中心、仓储中心、冷链中心等。</t>
  </si>
  <si>
    <t>新丰县优质农产品营销平台</t>
  </si>
  <si>
    <t>南片区建设新丰县一级农贸市场及交易中心，包含收购、检测、加工、包装、冷藏、储运中心、配套公寓等，北片区建设优质农产品展示中心、旅游接待中心、电子商务产业孵化基地和住宅与城市商业配套。</t>
  </si>
  <si>
    <t>公共服务提升工程(92项)</t>
  </si>
  <si>
    <t>区域医疗高地建设工程(26项)</t>
  </si>
  <si>
    <t>韶关市第一人民医院迁建项目</t>
  </si>
  <si>
    <t>项目规划病床数980床，建设用地面积（占地面积）126593平方米，总建筑面积132240平方米，其中地上建筑面积112240平方米、地下建筑面积20000平方米。项目建设内容主要包括门急诊楼、医技楼、住院楼、专家综合楼、行政教学楼、报告厅，以及道路广场、绿化、公用工程、医疗专用设备等。</t>
  </si>
  <si>
    <t>韶关市中医院建设项目（韶州人民医院建设项目）</t>
  </si>
  <si>
    <t>新建门急诊楼、医技楼、住院楼、综合楼、院内生活楼等房屋建筑物及地下室，总建筑面积118450平方米(其中地上建筑面积88450平方米、地下建筑面积30000平方米）。</t>
  </si>
  <si>
    <t>新增病床800张。</t>
  </si>
  <si>
    <t>韶关市口腔医院</t>
  </si>
  <si>
    <t>新建一栋业务大楼，面积约6000平方米、新建地下停车场面积约2100平方米、改造行政办公大楼面积约2200平方米。</t>
  </si>
  <si>
    <t>韶关市第二人民医院医院（原韶关市职业病医院）建设项目</t>
  </si>
  <si>
    <t>项目按500张床位建设一栋职业病治疗康复综合楼、一栋职业卫生及业务保障综合楼。</t>
  </si>
  <si>
    <t>粤北人民医院医疗中心建设项目</t>
  </si>
  <si>
    <t>改建新发热门诊、发热病房、体检中心、老年医学研究所、安宁疗护中心、科研教学楼、学术交流中心；升级改造全院ICU病房，配置与区域医疗中心功能定位相适应的医学装备、信息系统管理平台、科教平台、医疗气体系统、后勤保障设施、消毒供应室；建设物流、器官移植病房等。建筑面积约28万平方米。</t>
  </si>
  <si>
    <t>韶关市健康促进与职业卫生服务基地</t>
  </si>
  <si>
    <t>建设健康生命周期展览展示与体验中心、健康教育信息中心、健康促进与职业健康培训交流中心、职业卫生检测中心、流动健康教育馆等。建筑面积约4000平方米。</t>
  </si>
  <si>
    <t>粤北二院公共卫生临床中心新建项目</t>
  </si>
  <si>
    <t>新建重大急性传染病应急救治楼、传染病院人才专家公寓、传染病医院救治人员临时生活保障楼，按“规范”预留突发应急救治临时集中隔离床位的建设发展用地。同时新建艾滋病防治综合楼，规范集中管理韶关市艾滋病患者医疗救治和开展红丝带爱心教育及人文关怀。</t>
  </si>
  <si>
    <t>韶关市妇幼保健院芙蓉新城院区住院综合楼（二期）</t>
  </si>
  <si>
    <t>建筑面积16800平方米，建设300床的住院综合楼。</t>
  </si>
  <si>
    <t>粤北区域高水平疾控中心综合实验大楼</t>
  </si>
  <si>
    <t>拟在市疾控中心现有办公地点增建一座集区域性实验室、公共卫生应急指挥体系为一体的10层综合实验大楼。</t>
  </si>
  <si>
    <t>前海人寿（韶关）医院建设项目</t>
  </si>
  <si>
    <t>建筑面积约31万平方米，其中地上面积约25万平方米，地下面积约6万平方米，建设内容包括门急诊楼、住院楼、医技楼、行政科研综合楼、员工宿舍楼、康复门诊楼及康复住院楼等 ，将建成以综合医疗服务为基础，以心脑血管病、妇儿科疾病、肿瘤及康复为重点学科的三甲综合医院。</t>
  </si>
  <si>
    <t>2018-2022</t>
  </si>
  <si>
    <t>浈江区启仁医疗康养院</t>
  </si>
  <si>
    <t>建设韶关南菩启仁医院及康养中心。</t>
  </si>
  <si>
    <t>武江区中医院建设项目</t>
  </si>
  <si>
    <t>占地面积45.3亩，建设内容包括新建门诊、业务用房、功能性用房，院内生活用房、院内道路、停车场及广场等土建工程、装修工程、给排水工程、消防工程，电力等室外相关配套设施工程等。</t>
  </si>
  <si>
    <t>武江区儿童医院建设项目</t>
  </si>
  <si>
    <t>包括新建门诊、业务用房、功能性用房，院内生活用房、院内道路、停车场及广场等土建工程、装修工程、给排水工程、消防工程，电力等室外相关配套设施工程等。</t>
  </si>
  <si>
    <t>武江区疾控中心建设项目</t>
  </si>
  <si>
    <t>新建业务用房、行政用房、保障用房、辅助用房及相关基础设施和配套医用设施设备等。</t>
  </si>
  <si>
    <t>曲江区医疗服务提升项目</t>
  </si>
  <si>
    <t>1.新建曲江区中医院，建筑面积30000平方米；2.新建曲江区第二人民医院，建筑面积20017平方米；3.新建公共卫生应急防疫检疫救治服务中心，建筑面积8000平方米； 4.新建各医疗机构发热门诊；5.基层医疗机构服务能力提升项目建设；6.医共体运作体系建设。</t>
  </si>
  <si>
    <t>新增病床约380张。</t>
  </si>
  <si>
    <t>韶关市县级医疗服务提升项目</t>
  </si>
  <si>
    <t>包括异地新建乐昌市人民医院、乐昌市公共卫生机构医疗补短板项目、乐昌市妇女儿童医院、乐昌市公共卫生应急处置中心项目、仁化县医疗机构项目、翁源县医疗卫生补短板项目、新丰县医疗卫生机构建设及公共卫生补短板项目、乳源瑶族自治县疾病预防控制体系及基层公共卫生医疗服务能力提升项目。</t>
  </si>
  <si>
    <t>2020-2029</t>
  </si>
  <si>
    <t>南雄市基层医疗机构服务建设项目</t>
  </si>
  <si>
    <t>在相关基层医疗卫生院内新建、拆旧新建或者改扩建业务楼、综合楼、职工周转房及污水处理工程等，总建筑面积约37445平方米。</t>
  </si>
  <si>
    <t>韶关市始兴县紧密型县域医共体信息化设施设备建设项目</t>
  </si>
  <si>
    <t>1.医共体信息化建设，主要包括医共体信息平台（含数据资源中心）、始兴县人民医院智慧医院系统、县中医院系统升级改造、县妇幼保健院系统升级改造、乡镇卫生院及村卫生站云系统、医共体一体化协同应用等，以及相应的软硬件及网络设施配套建设等；2.八大中心配套业务用房建设，主要包括医共体总院及各分院的检验中心、心电中心、影像中心、远程会诊中心、消毒供应中心、会计中心、药械物资中心等业务用房建设；3.配套医疗设备，主要包括医共体总院及各分院八大中心配套所需的医疗设备。</t>
  </si>
  <si>
    <t>始兴县公共卫生临床中心（慢性病防治院）新建项目</t>
  </si>
  <si>
    <t>规划设置床位数120张，总用地面积8261平方米，总建筑面积18198平方米，总投资15162.4万元。其中项目一期用地面积4900平方米，总建筑面积13930平方米，投资12000万元，主要新建一栋地上八层、地下一层的精神病管治楼，一栋地上九层、地下一层的传染病防治综合楼，以及医疗专项工程、室外公共配套工程；项目二期建设总用地面积3361平方米，总建筑面积4268平方米，投资3162.4万元，主要拆建一栋地上四层、地下一层的门诊综合楼。</t>
  </si>
  <si>
    <t>韶关市始兴县现代化疾病预防控制体系建设项目</t>
  </si>
  <si>
    <t>1.始兴县疾病预防控制中心改建:包括中心基本功能业务用房、公共卫生应急处置中心和应急物资储备中心、培训中心和公共卫生应急处置信息化等项目建设、实验室规范化建设（病毒核酸检测实验室、农村饮用水检测中心等）、应急处置人员消毒清洗区、电梯、污水处理及配套设施设备购置等;2.乡镇卫生院传染病监测哨点建设（含发热诊室）、卫生应急物资储备室、医疗废水处理系统和医疗废物处置室建设；乡镇疾病预防控制中心预防接种门诊、犬伤门诊、设备采购和信息化建设等。</t>
  </si>
  <si>
    <t>2022-2024</t>
  </si>
  <si>
    <t>新丰县人民医院异地搬迁新建项目</t>
  </si>
  <si>
    <t>占地面积125.68亩，总建筑面积约95000平方米，规划设计普通床位600张、慢性病康复与医养融合产业规划床位200张，主要建设门诊综合楼、住院楼、传染楼、后勤楼、行政办公楼及污水处理系统等。</t>
  </si>
  <si>
    <t>新增床位357张，建筑面积增加65275.31平方米，新增300多个车位。</t>
  </si>
  <si>
    <t>新丰县妇幼保健院升级建设项目</t>
  </si>
  <si>
    <t>规划用地面积21.22亩，规划设计床位150张，拟建总建筑面积约2.5万平方米。</t>
  </si>
  <si>
    <t>2018-2021</t>
  </si>
  <si>
    <t>新增床位98张，建筑面积增加24160.67平方米，新增车位150多个。</t>
  </si>
  <si>
    <t>新丰县中医院异地搬迁升级建设项目</t>
  </si>
  <si>
    <t>建设用地面积36.96亩，规划设计床位250张，拟建面积约1.3万平方米，改造发热门诊（550平方米），建设科教楼（2800平方米），建设中医药科普园、中医药展览馆、康复广场。</t>
  </si>
  <si>
    <t>新增床位150张，建筑面积增加16002平方米，新增车位200多个。</t>
  </si>
  <si>
    <t>新丰县医共体建设项目</t>
  </si>
  <si>
    <t>医共体信息系统一体化建设，建设县域全民健康信息平台，建设卫生健康专网，强化医共体信息化运营管理，统一运营管理信息系统，推进医共体之间信息系统融合，建立实时、动态、连续、综合的监管服务平台。</t>
  </si>
  <si>
    <t>乳源瑶族自治县妇幼保健院升级建设项目二期工程</t>
  </si>
  <si>
    <t>1.建设一幢儿童保健、后勤保障楼，占地面积1000平方米，建设面积11500平方米。2.二级甲等医院科室改造原综合楼、医技楼改造工程，院区环境美化、绿化养护等，完善设施设备，拟改造建筑面积9500平方米。</t>
  </si>
  <si>
    <t>新增车位40张。</t>
  </si>
  <si>
    <t>乳源瑶族自治人民医院升级建设项目二期工程</t>
  </si>
  <si>
    <t>建设感染性疾病诊治中心、后勤保障楼、培训中心大楼、人才周转宿舍楼、院内道路及绿化等基础设施，主体建设规模约21500平方米。</t>
  </si>
  <si>
    <t>新增225张普通床位、120张传染病防治床位。</t>
  </si>
  <si>
    <t>教育现代化工程(19项)</t>
  </si>
  <si>
    <t>韶关市市本级教育项目</t>
  </si>
  <si>
    <t>加快推进高等教育建设，建设韶州中学、广东韶关健康职业技术学院建设项目、北江中学改扩建项目。</t>
  </si>
  <si>
    <t>广东省南方技师学院新校区项目</t>
  </si>
  <si>
    <t>建设广东省南方技师学院新校区，占地面积约1240亩。</t>
  </si>
  <si>
    <t>风度小学</t>
  </si>
  <si>
    <t>占地面积约45亩，规划建筑面积约24300平方米。</t>
  </si>
  <si>
    <t>预计增加36个班规模（1620个学位）。</t>
  </si>
  <si>
    <t>韶州小学</t>
  </si>
  <si>
    <t>占地面积约33亩，规划建筑面积约24300平方米。</t>
  </si>
  <si>
    <t>浈江区基础教育补短板项目</t>
  </si>
  <si>
    <t>包含南沙实验学校新建、学校校安工程、乐园镇中心幼儿园新建、执信幼儿园新建、韶冶实验学校改造、犁市镇中心小学改造、特殊学校搬迁改造、“智慧校园”建设、智汇小学新建、保利紫山小学新建、教育信息化设备、功能场室及运动场地升级改造等。</t>
  </si>
  <si>
    <t>武江区学前教育补短板建设项目</t>
  </si>
  <si>
    <t>建设提升新区幼儿园、江湾镇中心幼儿园、西河中心幼儿园、一棉幼儿园、棚改北幼儿园、滨江幼儿园、工业中片区幼儿园及相关配套设施设备。</t>
  </si>
  <si>
    <t>武江区义务教育补短板建设项目</t>
  </si>
  <si>
    <t>包含沙洲小学建设、塘湾奥园片区小学建设、东岗小学改扩建、第九中学改扩建、龙归镇中心小学改扩建、龙归中学改扩建、教师发展中心建设、特殊教育学校建设等。</t>
  </si>
  <si>
    <t>韶关市县域教育补短板项目</t>
  </si>
  <si>
    <t>建设曲江区教育现代化项目、曲江区学前教育提升补短板项目、曲江区基础教育设施建设项目、曲江职业技术学校迁建项目、乐昌市学前教育补短板项目、仁化县教育项目、翁源县教育补短板项目、新丰县教育补短板项目（一期）、乳源县东湖小学建设项目、乳源瑶族自治县教育高质量发展项目。</t>
  </si>
  <si>
    <t>2019-2028</t>
  </si>
  <si>
    <t>乐昌市城区学校扩容提质项目</t>
  </si>
  <si>
    <t>新建乐昌市第三中学教学综合楼、乐昌市第一中学新教学楼、乐昌第二中学新教学楼、乐昌市城关中学新体艺馆、乐昌市凤凰小学二期工程、乐昌市凤凰中学、乐昌市乐城镇第三小学扩建二期工程、乐昌第四中学扩建、乐昌市实验学校改造项目等。</t>
  </si>
  <si>
    <t>乐昌市教育现代化建设项目</t>
  </si>
  <si>
    <t>建设乐昌市中小学校现代教育项目、乐昌市教师发展中心教育现代化技术设施设备采购等。</t>
  </si>
  <si>
    <t>乐昌市中职学校优化提升</t>
  </si>
  <si>
    <t>优化提升乐昌市中等职业学校布局结构、体艺馆、科教楼、标准化运动场、宿舍楼、校园环境整治等。</t>
  </si>
  <si>
    <t>乐昌市农村义务教育学校改扩建项目</t>
  </si>
  <si>
    <t>改扩建梅花镇中小学、黄圃镇中心学校教学综合楼、廊田镇中心学校教学楼、大源镇中心学校桥头教学点、坪梅小学、老坪石中心学校、长来镇中学等。</t>
  </si>
  <si>
    <t>南雄市中等职业学校搬迁建设项目</t>
  </si>
  <si>
    <t>总占地面积80294平方米,总建筑面积86531平方米，新建教学及辅助用房、生活用房、其他附属设施和设备设施采购等。</t>
  </si>
  <si>
    <t>新增中职学位1600个。</t>
  </si>
  <si>
    <t>南雄市财贸学前教育建设项目</t>
  </si>
  <si>
    <t>总占地面积约19800平方米，新建乌迳、黎口、河南、雄东、古市5个幼儿园校区，新建园舍总建筑面积约19530平方米，室外活动场地、绿化地、附属工程建设和设备设施采购等。</t>
  </si>
  <si>
    <t>新增幼儿学位1800个。</t>
  </si>
  <si>
    <t>南雄市基础教育信息化建设项目</t>
  </si>
  <si>
    <t>全市中小学（含教学点）、中职学校、特殊教育学校、幼儿园、教师发展中心光纤专网、校园网和高速无线局域网；全市中小学、幼儿园云办公系统和云电脑室；智慧教学硬件设备和软件系统；智能校园安防系统；全市中小学智慧同步课堂；智慧教育教学管理系统、教学质量评估系统、网上阅卷系统设备和软件平台、网络教研平台、资源平台、教师培训系统和业务研修平台，及配套的服务器及存储设备；科技探究和创新实验室；智慧图书馆、阅读管理及评价系统。</t>
  </si>
  <si>
    <t>始兴县中等职业学校易地新建项目</t>
  </si>
  <si>
    <t>占地总面积约150亩，建筑面积5万平方米。</t>
  </si>
  <si>
    <t>新丰县中等职业技术学校搬迁</t>
  </si>
  <si>
    <t>占地面积约130亩，建成后可以设置3000个学位。</t>
  </si>
  <si>
    <t>广东康养职业技术学院（新丰校区）</t>
  </si>
  <si>
    <t>建设高等职业教育学院，总建筑面积约30万平方米。</t>
  </si>
  <si>
    <t>东莞理工学院城市学院（新丰校区）</t>
  </si>
  <si>
    <t>建设城市管理教育学院，占地约2000亩，建筑面积60万平方米。</t>
  </si>
  <si>
    <t>文化魅力工程(20项)</t>
  </si>
  <si>
    <t>第五届世界广府人恳亲大会（韶关）筹办工程</t>
  </si>
  <si>
    <t>相关场馆、酒店、基础设施建设，以及城市风貌提升建设。</t>
  </si>
  <si>
    <t>南粤古驿道保护利用</t>
  </si>
  <si>
    <t>开展人文名胜修缮，建筑物周边环境整治，服务提质设施配套建设，文体研学设施配套建设，本体修复、连接线拓展和附属配套设施建设等工作，对本体、连接线和配套服务设施进行巡查及维护管养，进一步推动重点线路巩固提升和活化利用工作。</t>
  </si>
  <si>
    <t>韶关市文化场馆建设项目</t>
  </si>
  <si>
    <t>建设韶州体育公园及配套、图书馆、博物馆、文化艺术活动中心项目、大剧院、丹霞山穿越赛道及设施、韶关市红军长征粤北纪念馆游客接待中心及配套、市文广旅体系统智能监管和智能监测中心、游客服务中心及配套工程。</t>
  </si>
  <si>
    <t>华南教育历史研学基地建设项目</t>
  </si>
  <si>
    <t>建设坪石研学基地和大村研学基地。</t>
  </si>
  <si>
    <t>浈江区红色小镇（南昌起义部队革命活动旧址（犁市当铺））及红色文化精品旅游线路建设项目</t>
  </si>
  <si>
    <t>以红色旅游景点——犁市当铺为中心，打造红色小镇及红色精品线路：1.保护犁市当铺本体、修缮原旧址，改善增强排水、电力设备、安防和消防等配套设施；2.增设旧址的功能性配套设备项目；3.犁市当铺周边附属工程设施，建设规模：项目占地面积80000平方米；4.周边道路和建筑立面改造工程；5.完善路灯、休闲桌椅、公厕等基础设施；6.打造省委旧址——犁市当铺红色精品旅游线路。</t>
  </si>
  <si>
    <t>韶关县级文化场馆建设项目</t>
  </si>
  <si>
    <t>建设武江区文化场馆项目、乐昌公共服务场馆项目、仁化县文化场馆建设项目、仁化县红色遗址、重点文物修缮及展示利用项目、始兴县文化保护项目、新丰县文化馆图书馆建设项目和公共文化补短板项目。</t>
  </si>
  <si>
    <t>曲江区文旅小镇产业项目</t>
  </si>
  <si>
    <t>建设马坝人遗址东门配套基础设施、曹溪文化小镇商业街区开发、唐宋元明清五朝古街开发及精品酒店建设、建设华家班赛车文旅小镇。</t>
  </si>
  <si>
    <t>2018-2030</t>
  </si>
  <si>
    <t>曲江区文体中心建设项目</t>
  </si>
  <si>
    <t>建设体育中心、市政中心以及开放性大学等，建设面积约480000平方米。</t>
  </si>
  <si>
    <t>湘南起义革命遗址（乐昌）保护利用项目</t>
  </si>
  <si>
    <t>修缮湘南起义革命遗址省级文保单位（文昌阁、墩素斋、杨氏宗祠）、文奎楼、三步斋、白围楼、仪香阁、敏求堂、皈塘李氏宗祠、皈塘惨案遗址、长来张家巷哨楼、渡口、烈士故居，建设坪石大捷纪念园、大坪红色古村、皈塘古村，征集湘南起义革命文物。</t>
  </si>
  <si>
    <t>粤北红军长征公园</t>
  </si>
  <si>
    <t>建设仁化县城口红色特色小镇、南雄市红色文化活动利用建设项目、乐昌五山镇和九峰镇片区长征国家文化公园试点项目。</t>
  </si>
  <si>
    <t>乐昌市红七军革命遗址保护和利用项目</t>
  </si>
  <si>
    <t>1.修缮红七军指挥部旧址；2.完善红七军革命烈士纪念园配套设施（建成环山公路、建设陈列馆和红军战士雕像群）；3.修缮血战梅花曹家坪战斗遗址、红七军烈士墓；4.修缮与红七军相关的凉亭、古道、古村、渡口、哨楼等遗址；5.建设大坪红色古村创意小镇，通过红古、红绿结合模式，深入开发利用红色文化、民俗文化、自然生态以及古道、古亭，配套开发文化体验、生态休闲、温泉度假旅游项目，打造具有地域特色的红色乡村旅游样板；6.加强红七军革命文物征集。</t>
  </si>
  <si>
    <t>南雄市珠玑特色文化小镇项目</t>
  </si>
  <si>
    <t>建设百姓堂姓氏文化展示展演、珠玑古巷道路、珠玑古巷·梅关古道景区配套基础设施、珠玑文创（含文物非遗）孵化基地、灵潭红色历史研学教育基地、姓氏文化主题广场、珠玑、灵潭农耕文化体验基地及风度书房等公共文化服务设施，铺设Y028线灵潭至大茶棚段路面13.6公里。</t>
  </si>
  <si>
    <t>南雄市科技文体中心建设项目</t>
  </si>
  <si>
    <t>建设游泳馆、科技馆、少年宫、地下室、广场绿化及室外配套工程等，总建筑面积约25100平方米。</t>
  </si>
  <si>
    <t>仁化微长征红研旅游区建设项目</t>
  </si>
  <si>
    <t>建设用地面积28.7万平方米，总建筑面积约14.35万平方米。建设内容为还原长征主题场景，再现长征历史性八大阶段，重塑长征标示性14节点、游客服务中心等。</t>
  </si>
  <si>
    <t>始兴县红围红色文化公园改造升级</t>
  </si>
  <si>
    <t>提档升级红围省级爱国主义教育基地，改造提升八一村历史文化陈列馆、日新小学纪念馆、外营围楼战役纪念馆、铜钟寨，建设红色文化服务中心，完善配套服务设施等。</t>
  </si>
  <si>
    <t>始兴县围楼群修缮项目</t>
  </si>
  <si>
    <t>对全国重点文物保护单位满堂围、长围进行修缮保护，建设安保消防工程、技防、河道、绿化景观提升、围内布展等配套设施。</t>
  </si>
  <si>
    <t>始兴县满堂围文旅示范区改造升级</t>
  </si>
  <si>
    <t>满堂围（中心围、上新围、下新围）地面、墙体、楼梯、楼板面、屋面、门窗、装饰等改造、安防工程；满堂围内布展（围楼文化展、农耕文化展、宗祠文化展等）、汽车营地、开放式圩镇、停车场、田园综合体等建设；官家老屋、白屋提档建设、河道、栈道景观提升配套设施、供水、供电、消防等。</t>
  </si>
  <si>
    <t>翁源陈璘故居文旅项目</t>
  </si>
  <si>
    <t>依托周陂龙田城和陈璘故居历史元素，充分挖掘龙田城、白面仙岩、龙田荞麦花、周陂美食等旅游资源，升级改造乡村旅游公路，建设龙田城和龙泰温泉度假邨项目，打造以温泉养生、高端酒店、旅游观光、品味美食为一体的文旅项目。</t>
  </si>
  <si>
    <t>翁源县县城新区文体中心</t>
  </si>
  <si>
    <t>项目用地90亩。在新城区规划建设一个集文化、旅游、体育功能为一体的现代化文体中心，聚合休闲娱乐、体育健身、游客中心多种功能，包含体育场、游泳场、全民健身广场、青少年体育综合训练楼及游客集散中心、影剧院、休闲购物等。</t>
  </si>
  <si>
    <t>翁源县政府</t>
  </si>
  <si>
    <t>新丰县马拉松体育度假项目</t>
  </si>
  <si>
    <t>建设马拉松运动员检测恢复中心、温泉康养、休闲度假、企业庄园等。</t>
  </si>
  <si>
    <t>民生保障工程(27项)</t>
  </si>
  <si>
    <t>韶关市农村安全饮用水保障工程</t>
  </si>
  <si>
    <t>覆盖7809个自然村，受益人口151.91万人。</t>
  </si>
  <si>
    <t>韶关市老旧小区改造工程</t>
  </si>
  <si>
    <t>对我市建成区及县城城关镇范围内2000年前建成的老旧小区基础配套设施、小区公共服务设施、城镇基础设施等进行完善改造。</t>
  </si>
  <si>
    <t>韶关市公安监管中心</t>
  </si>
  <si>
    <t>建筑面积约7.3万平方米，新建市看守所、市拘留所、市公安强制隔离戒毒所、武警中队、监管医院、办案中心、涉案财物管理中心等业务用房以及附属设施和市政配套工程。</t>
  </si>
  <si>
    <t>韶关市公共安全视频监控建设项目</t>
  </si>
  <si>
    <t>建设全市智能化多维感知采集体系，进一步深化视频云基础设施和提升平台能力，改进视频图像数据服务能力，加强公共安全视频监控系统智能应用建设，构筑立体化纵深网络安全防护体系、强化视频传输网络支撑能力。</t>
  </si>
  <si>
    <t>韶关市应急管理信息化及应急避护场所建设项目</t>
  </si>
  <si>
    <t>1.推进指挥信息网、现场应急通信保障、应急指挥视频调度融合系统、视频联网系统、窄带无线通信网、卫星通信网等6大项建设；2.全市建设30个应急避护场所（每个乡镇至少建设一个应急避护场所）。</t>
  </si>
  <si>
    <t>10个县（市、区）建设30个避险场所、每个避险场所3000平方米，总面积9万平方米。</t>
  </si>
  <si>
    <t>韶关消防新指挥中心及消防站项目</t>
  </si>
  <si>
    <t>建设新消防指挥中心、消防站、配套训练中心、地下室、训练塔、食堂、宿舍及附属工程、设施设备等相关配套设施。</t>
  </si>
  <si>
    <t>粤北片区消防综合训练基地项目</t>
  </si>
  <si>
    <t>建设教学楼及体能训练馆、宿舍楼及餐厅、模拟综合训练楼、模拟训练设施、室外体能训练场等。</t>
  </si>
  <si>
    <t>粤北省际应急救援中心建设项目</t>
  </si>
  <si>
    <t>主要建设坪石消防救援站、山岳救助训练设施、高空救援训练设施等。</t>
  </si>
  <si>
    <t>韶关新区保障房（两限房）及配套公建项目</t>
  </si>
  <si>
    <t>占地面积约46000平方米，总建筑面积162744.42平方米，建设集居住、商业、教育等配套完善的居住社区，规划住宅1442套、商业6155平方米、车位1055个和幼儿园1734平方米。</t>
  </si>
  <si>
    <t>芙蓉新城安置房工程建设项目</t>
  </si>
  <si>
    <t>建设芙蓉村、西联村、车头村、下胡村四个村落的棚户区改造安置房，安置户数2647户，总建筑面积约94万平方米。</t>
  </si>
  <si>
    <t>浈江区星港城城市综合体</t>
  </si>
  <si>
    <t>占地约243.7亩，总建筑面积105万平方米，建设商业综合体及住宅区。</t>
  </si>
  <si>
    <t>浈江区镇级自来水建设项目</t>
  </si>
  <si>
    <t>建设乡镇居民自来水供给项目。</t>
  </si>
  <si>
    <t>大浈江画廊</t>
  </si>
  <si>
    <t>三江六岸-郊野段的美丽乡村建设，包括景观提升、绿岛建设等。</t>
  </si>
  <si>
    <t>浈江区北部片区（犁市镇及浈江工业园）城镇集聚—产城学融合项目</t>
  </si>
  <si>
    <t>构建完整的服务功能体系、系统完善分散住宅小区和村庄、增加生产生活服务设施、优化生产、生活、交通枢纽布局等。</t>
  </si>
  <si>
    <t>浈江欢乐城</t>
  </si>
  <si>
    <t>三江两岸都市段建设，主要包括游客中心、夜景文化秀、滨水休闲商业街等。</t>
  </si>
  <si>
    <t>武江区“三旧”改造项目</t>
  </si>
  <si>
    <t>包括原二拖厂、惠民北路97号地块、冷水坑地块等“三旧”改造。</t>
  </si>
  <si>
    <t>武江区城镇基础设施提升开发建设项目</t>
  </si>
  <si>
    <t>1.桥梁建设；2.各镇“139”工程项目；3.各镇乡村振兴人居环境整治提升工程。</t>
  </si>
  <si>
    <t>武江区智慧应急救援体系建设项目（武江区应急指挥中心建设项目）</t>
  </si>
  <si>
    <t>建设指挥中心和大数据机房等全域应急管理设施和设备；应急救灾物资储备仓库工程；建设市政消防工程、增设小区等地视频智能采集系统；建设提升消防站，增设消防设施设备等。</t>
  </si>
  <si>
    <t>武江区消防补短板项目</t>
  </si>
  <si>
    <t>1.改建升级武江中队消防站为一级消防站；2.龙归镇、重阳镇、江湾镇各建设一个二级消防站；3.建设城镇公共消防设施，包括新增室外消火栓、建设电动车充电棚，消防车道划线、安装报警器、消火栓管网监控系统、火灾监测报警系统、取水码头、农村消防设施等建设内容。</t>
  </si>
  <si>
    <t>曲江区新城公共基础设施建设项目</t>
  </si>
  <si>
    <t>1.项目拟建设安置房，规划用地面积146756平方米，房屋总建筑面积 435996平方米。拟建9条市政道路，总长8690米，面积约303980平方米。2.建设体育中心和开放性大学，建设面积约为480000平方米。3.建设市政中心。</t>
  </si>
  <si>
    <t>曲江区储备粮库（广东省韶关市军粮供应区域配送中心）建设项目</t>
  </si>
  <si>
    <t>项目占地19885平方米，建成储备粮仓4座。</t>
  </si>
  <si>
    <t>曲江区交通基础设施建设项目</t>
  </si>
  <si>
    <t>建设公路41.5公里，含白土工业园连接曲江大道新建工程、华南装备园科技大道东延长线工程、曲江区大塘塘口至枫湾笔架山旅游公路、曲江区马坝龙头寨至坪山果园公路、曲江区沙溪至百丈崖旅游公路、曲江区马坝镇杨屋桥至乌石电厂公路。</t>
  </si>
  <si>
    <t>南雄市应急管理基础设施建设项目</t>
  </si>
  <si>
    <t>建设森林消防航空直升机起降点、4个森林消防中队营房及配套设施设备，实施消防救援站及附属设施升级改造及南雄市社区、乡镇小型普通消防站建设工程，建设应急避护场所、“智慧应急”指挥体系信息化平台和应急广播系统、应急救灾救援物资储备仓库。</t>
  </si>
  <si>
    <t>南雄市乡镇燃气基础设施建设项目</t>
  </si>
  <si>
    <t>建设南雄市S342省道至乌径镇燃气主管道以及覆盖湖口镇、黄坑镇和延伸至珠玑镇、乌径镇燃气支线管道。</t>
  </si>
  <si>
    <t>乳源县防灾减灾综合体系建设</t>
  </si>
  <si>
    <t>1.环南岭国家公园生物防火林带建设170公里；2.防灾减灾训练基地建设；3.应急防控物资仓储建设；4.火灾检测平台建设；5.水领域及水库洪涝检测平台建设；6.地质灾害监测平台建设；7.公安系统社会治安防控体系建设；8.消防队择址搬迁。</t>
  </si>
  <si>
    <t>乳源瑶族自治县特殊群体帮助救助体系建设</t>
  </si>
  <si>
    <t>建设未成年保护中心、留守儿童妇女基层维权工作站、居家养老服务中心、长者饭堂、社区养老服务体系。</t>
  </si>
  <si>
    <t>新丰县应急物资、粮食和救援装备建设项目</t>
  </si>
  <si>
    <t>1.拟建粮食储备仓房4座，设计仓容约2.8万吨，扩建项目占地面积约20000平方米，建筑面积约7900平方米，建设平房仓约7200平方米；2.拟救灾物资储备仓库1座，占地面积约1200平方米，建筑面积约1000平方米。</t>
  </si>
  <si>
    <t>基础设施工程(95项)</t>
  </si>
  <si>
    <t>综合交通工程     (30项)</t>
  </si>
  <si>
    <t>厦门至昆明高速铁路韶关至龙川段</t>
  </si>
  <si>
    <t>建设铁路长219.2公里。</t>
  </si>
  <si>
    <t>沪穗高铁韶关段</t>
  </si>
  <si>
    <t>新建铁路韶关段122.566公里。</t>
  </si>
  <si>
    <t>京广（武广）高铁第二通道韶关段</t>
  </si>
  <si>
    <t>新建铁路韶关段约118公里。</t>
  </si>
  <si>
    <t>韶关北江港区疏港铁路项目</t>
  </si>
  <si>
    <t>新建白土港铁路专用线、乌石至乌石港铁路专用线、韶南站-韶关东下行联络线，共计53公里。</t>
  </si>
  <si>
    <t>翁源至新丰（韶新）高速公路</t>
  </si>
  <si>
    <t>完成建设里程83公里，为六车道高速公路，设计速度100公里/小时，路基宽33.5米。</t>
  </si>
  <si>
    <t>武深高速公路始兴联络线</t>
  </si>
  <si>
    <t>建设规模29.4公里，采用双向4车道高速公路标准，设计速度100公里/小时。</t>
  </si>
  <si>
    <t>信丰（省界）至南雄高速公路</t>
  </si>
  <si>
    <t>长约41.3公里，采用双向四车道高速公路标准，设计速度100公里/小时，路基宽26米。</t>
  </si>
  <si>
    <t>南雄至乐昌高速公路</t>
  </si>
  <si>
    <t>全长约150公里，采用双向4车道高速公路标准，设计速度100公里/小时。</t>
  </si>
  <si>
    <t>韶贺高速公路（韶关至连州韶关段）</t>
  </si>
  <si>
    <t>韶关段全长约65公里，路基宽26米，采用双向4车道高速公路标准。</t>
  </si>
  <si>
    <t>2023-2028</t>
  </si>
  <si>
    <t>韶关互通项目</t>
  </si>
  <si>
    <t>包括马坝枢纽互通立交、韶州互通（欧山互通）立交、北环互通立交，新建约8.8公里匝道。</t>
  </si>
  <si>
    <t>韶关市四好农村路建设项目</t>
  </si>
  <si>
    <t>建设里程约2329公里，具体包括：通AAA级及以上景区公路提档升级67公里、建制村单车道改双车道800公里、通乡镇三级以上公里改造240公路、衔接高速公路的农村公路四升三项目184公路、衔接国省道的农村公里四升三项目1038公里等农村公路建设。</t>
  </si>
  <si>
    <t>新增四好农村路2000公里。</t>
  </si>
  <si>
    <t>韶关市旅游公路</t>
  </si>
  <si>
    <t>计划实施旅游公路项目84个，以三级公路、四级公路为主。</t>
  </si>
  <si>
    <t>韶关市疏港公路</t>
  </si>
  <si>
    <t>统筹考虑北江港区的功能定位、物流需求与建设条件，梳理符合北江港区发展实际的疏港公路项目4个，共计里程49.8公里，总投资约21.4亿元。主要包括：国道G240线武江区社主至曲江区韶关南出口段、国道G240线曲江中学至乐广高速乌石出口段、国道G240线乐广高速乌石出口至英德交界段、省道S521线沙溪至乌石段。</t>
  </si>
  <si>
    <t>韶关港一期工程（乌石、白土港区项目）</t>
  </si>
  <si>
    <t>建设12个1000吨级散货泊位（码头）、8个1000吨级集装箱、件杂货泊位（码头）。</t>
  </si>
  <si>
    <t>韶关港新港码头提升项目一期工程</t>
  </si>
  <si>
    <t>建设1000吨级泊位2个，工作船（游船泊位）2个码头，岸线总长度234米。</t>
  </si>
  <si>
    <t>韶关港乌石综合交通枢纽二期工程（北江港区码头工程）</t>
  </si>
  <si>
    <t>建设10个1000吨级散货泊位（码头）。</t>
  </si>
  <si>
    <t>2023-2026</t>
  </si>
  <si>
    <t>韶关港白土龙头寨码头工程（北江港区码头工程）</t>
  </si>
  <si>
    <t>建设9个1000吨级通用码头。</t>
  </si>
  <si>
    <t>韶关港大坑口码头工程（北江港区码头工程）</t>
  </si>
  <si>
    <t>建设8个1000吨级散货码头。</t>
  </si>
  <si>
    <t>北江港区绿色综合服务区</t>
  </si>
  <si>
    <t>综合服务于北江港区行驶的船舶，提供环保接收、维修保养、燃油供应、便利购物、船员驿站、政务服务、岸电供水及仓储等服务，总占地面积90545平方米(约135亩)。建设规模：船舶后勤保障中心58896平方米、港区综合服务中心175155平方米、后勤保障仓库46141平方米。</t>
  </si>
  <si>
    <t>市交通运输局</t>
  </si>
  <si>
    <t>北江韶关段绿色智能航运示范工程</t>
  </si>
  <si>
    <t>北江干线韶关段和锦江生态旅游航道的船舶远程驾控、智能排闸、岸基监管等示范应用；锦江生态旅游航道的纯电动旅游客船；韶关港的乌石、白土作业区绿色智慧作业示范；韶关北江干线航段和锦江生态旅游航道水域环境监管及应急体系。</t>
  </si>
  <si>
    <t>韶关国道工程项目</t>
  </si>
  <si>
    <t>普通国道项目19个，建设规模344公里，总投资561247万元。其中“十三五”续建5个，“十四五”新建改建项目11个、路面改造项目3个。</t>
  </si>
  <si>
    <t>市公路事务中心</t>
  </si>
  <si>
    <t>韶关省道工程项目</t>
  </si>
  <si>
    <t>普通省道项目9个，建设规模199公里，投资估算247251万元，“十三五”续建项目1个，“十四五”新建改建项目5个、路面改造项目3个。</t>
  </si>
  <si>
    <t>韶关丹霞机场(韶关机场军民合用工程)</t>
  </si>
  <si>
    <t>对原2200米跑道进行改造并延长至2800米，飞行区等级为4C，新建航站楼1.32万平方米，新建8个C类机位站坪及相应联络道，配套建设货运、空管、通信、导航、气象、助航灯光、供电、供油、给排水、消防救援及辅助生产设施等。</t>
  </si>
  <si>
    <t>2019-2021</t>
  </si>
  <si>
    <t>北江航道扩能升级上延（武江长来至韶关段）工程</t>
  </si>
  <si>
    <t>按通航1000吨级船舶标准建设63公里航道。</t>
  </si>
  <si>
    <t>韶关锦江（黄屋电站至锦江口）特色航道建设项目</t>
  </si>
  <si>
    <t>拟按通航最大代表船型99客位客船标准，兼顾300吨级内河干货船通航要求建设37公里航道。</t>
  </si>
  <si>
    <t>粤赣运河通道</t>
  </si>
  <si>
    <t>粤赣运河北连长江，南接珠水，以水路为主，覆盖了南雄、仁化、始兴、浈江、曲江五个区县，主要承担适合水运的中长途运输，并兼顾旅游、观光等客运功能。</t>
  </si>
  <si>
    <t>北江航道五改三延伸至桂头（犁市段）项目</t>
  </si>
  <si>
    <t>1.航道五改三；2.建设犁市码头；3.河道整治。</t>
  </si>
  <si>
    <t>韶关市通用机场项目</t>
  </si>
  <si>
    <t>新建南雄、翁源、乐昌通用机场。</t>
  </si>
  <si>
    <t>赣广高铁</t>
  </si>
  <si>
    <t>新建50公里高铁，经过新丰并设站。</t>
  </si>
  <si>
    <t>广从轨道快线延伸至新丰工程</t>
  </si>
  <si>
    <t>新建30公里轨道快线。</t>
  </si>
  <si>
    <t>市政基础设施工程（21项）</t>
  </si>
  <si>
    <t>南华大道项目</t>
  </si>
  <si>
    <t>1.南华大道北路，起于狮岩二路现状交叉口，下穿京广铁路，往西上跨大宝山矿分线，终点顺接G106国道-马坝大道，全长约2.85公里；2.南华大道南路X317段，全长约1.8公里，起点为沙溪镇G106线与X317交叉路口，终点接顺现状X317，与G4高速南华寺出口道路相交，路线全长约1.8公里。</t>
  </si>
  <si>
    <t>韶关市天然气管道户户通配送管网工程</t>
  </si>
  <si>
    <t>配套市政中压管道，完善城区管网，提升管网输气能力，保障城区稳定供气，做好应急供气储备。1.敷设中压PE管道150公里；2.敷设高压钢管9公里；3.新建高中压调压站2座；4.改造原有管道40公里；5.建设四个100立方米储气设施。</t>
  </si>
  <si>
    <t>管道新增190公里，城区用户新增7万户以上，新增100立方储气设施4个，满足城市及周边镇户通配送。</t>
  </si>
  <si>
    <t>乐业路上跨京广铁路桥梁工程</t>
  </si>
  <si>
    <t>建设道路全长794米，宽17.5米，辅道520米，宽度10米，及市政道路配套工程。</t>
  </si>
  <si>
    <t>丹霞大道北道路建设工程</t>
  </si>
  <si>
    <t>道路长约2.594公里，宽30-40米，设计车速50公里/小时 ，包含道路工程、交通工程、给排水、照明、综合管沟、绿化以及其他附属工程。</t>
  </si>
  <si>
    <t>丹霞大桥建设工程</t>
  </si>
  <si>
    <t>桥全长1.55公里，双向六车道，其中桥梁长度491米，宽度42.5米。包含桥梁、引桥、排水、照明、电力、通信等其他附属工程。</t>
  </si>
  <si>
    <t>教育路道路工程</t>
  </si>
  <si>
    <t>道路全长约2.5公里，宽23米，包含道路工程、交通工程、给排水工程、照明工程、绿化工程、综合管线等。</t>
  </si>
  <si>
    <t>莲芙大桥建设工程</t>
  </si>
  <si>
    <t>规划道路为城市次干路，路线全长1079.5米，项目包含大桥一座，桥长617米，双向四车道设计，标准横断面宽度18.5米。</t>
  </si>
  <si>
    <t>芙蓉新城5号路等10条道路项目包</t>
  </si>
  <si>
    <t>新建10条道路，全长21.599公里，含道路工程、桥梁工程、给排水工程、交通工程、绿化工程、照明工程和通讯综合管沟工程建设等。</t>
  </si>
  <si>
    <t>2016-2022</t>
  </si>
  <si>
    <t/>
  </si>
  <si>
    <t>芙蓉新区城市地下电力管沟及同步建设工程</t>
  </si>
  <si>
    <t>建设平安路、和泰路、华师路、恒兴路等46条道路，共约40.8公里。</t>
  </si>
  <si>
    <t>2016-2025</t>
  </si>
  <si>
    <t>韶关新区高创南北路项目</t>
  </si>
  <si>
    <t>建设道路工程、桥梁工程（南水桥）、桥涵工程、交通工程、给排水工程、电力电信工程、照明工程及绿化工程等附属市政配套设施，建设南水桥及其与240国道连接线。</t>
  </si>
  <si>
    <t>韶关新区12号路等7条道路项目包工程</t>
  </si>
  <si>
    <t>建设西联路、沐芙路（东段）、人民路、芙蓉大道、西京路、珠玑路、民和路等7条道路共约15.76公里。</t>
  </si>
  <si>
    <t>2016-2023</t>
  </si>
  <si>
    <t>浈江区城市改造项目</t>
  </si>
  <si>
    <t>交通节点整治修缮和周边环境整治；百年东街整治修缮（第二期）工程；市政道路路面和人行道改造；桥梁环境整治工程；慢行系统；背街小巷整治；城市停车场；垃圾中转站和公厕建设等。</t>
  </si>
  <si>
    <t>武江区市场建设项目</t>
  </si>
  <si>
    <t>改造11个农贸市场，新建1个市场综合体，建设面积约10000平方米，新建1个综合批发市场，占地面积约20亩。</t>
  </si>
  <si>
    <t>韶关市武江区康乐养老中心建设项目</t>
  </si>
  <si>
    <t>项目一期：在原龙归敬老院地块新建武江区福利院，用地面积15377平方米。新建3栋老人生活用房、1栋儿童生活用房、1栋功能房、1栋设备用房；对原龙归敬老院大楼修缮改造，可提供老人床位288个、儿童床位50个，建筑面积共12800平方米。
项目二期：将西河镇敬老院整合至重阳镇敬老院，对重阳敬老院进行提升改造并新建1栋老人综合用房，新增60个床位和功能室。新建10个村级康乐养老服务站。新增5个城市居家养老中心。</t>
  </si>
  <si>
    <t>乐昌市城市公共基础设施</t>
  </si>
  <si>
    <t>建设乐昌市新城核心区基础设施工程、乐昌市坪石镇新型城镇化推进工程。</t>
  </si>
  <si>
    <t>南雄市北城区基础设施建设及配套项目</t>
  </si>
  <si>
    <t>旧城房屋改造以及修建市政道路总长度约11.8公里；建设北城区排水体系总长度4.16公里等。</t>
  </si>
  <si>
    <t>始兴县墨江南路天元大桥至武深高速南连接线市政道路项目</t>
  </si>
  <si>
    <t>建设长约3.105公里道路工程，用地面积约93889平方米。</t>
  </si>
  <si>
    <t>始兴县城东路扩路改造工程</t>
  </si>
  <si>
    <t>建设长约5.85公里道路工程。</t>
  </si>
  <si>
    <t>始兴县城东新区开发项目</t>
  </si>
  <si>
    <t>建设城东新区，土地面积约538.52亩。</t>
  </si>
  <si>
    <t>翁源县城基础设施建设项目</t>
  </si>
  <si>
    <t>1.新城区：城区污水厂及污水管网配套基础设施建设，城区路网建设，路面亮化、美化、绿化及智能停车场等公共配套设施建设；2.老城区：旧城路网改造升级，白改黑工程，老旧小区基础设施配套公共服务领域建设，旧城区路面亮化、美化、绿化工程。</t>
  </si>
  <si>
    <t>乳桂经济走廊建设项目</t>
  </si>
  <si>
    <t>建设乳桂经济走廊道路提升改造、县城乳桂路出入口改造、县城京珠高速路出入口改造、乳桂经济走廊沿线村庄外立面整治、乳桂路口至云门山段道路改造、乳桂经济走廊农业产业园基础设施、乳桂经济走廊富源工业园基础设施等项目。</t>
  </si>
  <si>
    <t>智慧城市建设工程（8项）</t>
  </si>
  <si>
    <t>韶关市政法信息化建设项目</t>
  </si>
  <si>
    <t>雪亮+智格、视频云智能卡口、基层派出所等级建设、司法综治所信息化。</t>
  </si>
  <si>
    <t>韶关铁塔移动基站基础设施建设项目</t>
  </si>
  <si>
    <t>新建通信基站4747个。</t>
  </si>
  <si>
    <t>省档案异地异质备份中心项目</t>
  </si>
  <si>
    <t>工程拟分两期建设，总建筑面积24270平方米，其中首期工程14270平方米，二期工程10000平方米。</t>
  </si>
  <si>
    <t>广东（华南装备园）鸿谷产业园开发有限公司项目</t>
  </si>
  <si>
    <t>建设打造鸿（H）谷孵化广场、新一代信息产业中心、数字创意产业中心、智能制造产业中心、配套生活区等五大功能区，引进150家优质企业落户，其中包括1家世界500强工业企业，2家中国500强工业企业，最终打造成“智慧引领、节能环保、宜产宜居”的智慧园区。</t>
  </si>
  <si>
    <t>韶关市5G建设项目</t>
  </si>
  <si>
    <t>新增5G基站9190座。</t>
  </si>
  <si>
    <t>南雄市新基建项目</t>
  </si>
  <si>
    <t>新建5G基础设施及智慧小区、智慧停车场、智慧交通等智能城市设施。</t>
  </si>
  <si>
    <t>新丰县绿色生态新型智慧城市建设项目</t>
  </si>
  <si>
    <t>县城南区约12公里，县城西区约11公里，龙围片区约13公里，合计36公里市政路网和桥梁建设；雁塔山公园约1000亩、人民公园约150亩、城标公园约300亩三座景观公园建设；丰城大道9.6公里附设5G基站的智慧路灯建设；县城内约36公里市政道路停车位和约2.5万平方米共计约4400个停车位的智慧化改造。</t>
  </si>
  <si>
    <t>乳源瑶族自治县新一代智能信息化基础设施建设项目</t>
  </si>
  <si>
    <t>建设新型智慧城市信息化基础设施；建设智慧校园、智慧停车、智慧医疗、智慧农业、智慧交通；建设乳桂数字经济走廊；建设“智游乳源；建设5G+行业应用。</t>
  </si>
  <si>
    <t>能源基础设施工程（17项）</t>
  </si>
  <si>
    <t>韶关市风力发电项目</t>
  </si>
  <si>
    <t>建设规模为1245.4兆瓦。</t>
  </si>
  <si>
    <t>韶关市光伏发电项目</t>
  </si>
  <si>
    <t>建设地面光伏发电项目，拟装机容量达到1335兆瓦。</t>
  </si>
  <si>
    <t>市区充电桩项目</t>
  </si>
  <si>
    <t>建设公共充电站25座、充电桩150个。</t>
  </si>
  <si>
    <t>韶关电厂2×100万千瓦燃烧发电机组工程</t>
  </si>
  <si>
    <t>装机2×100万千瓦。</t>
  </si>
  <si>
    <t>华电南雄热电联产二期工程</t>
  </si>
  <si>
    <t>装机2×66万千瓦。</t>
  </si>
  <si>
    <t>韶关核电项目</t>
  </si>
  <si>
    <t>规划建设4台百万千瓦核电机组。</t>
  </si>
  <si>
    <t>乳源县抽水蓄能水电站工程</t>
  </si>
  <si>
    <t>大坝为浆砌石重力坝，河床高程755米，重力坝坝顶高程825米，坝高75米，坝底宽度65米,坝顶宽度7米，坝址以上库容939.5万立方米，装机容量120万千瓦。引水隧洞长990米，压力管道长2150米。</t>
  </si>
  <si>
    <t>2025-2030</t>
  </si>
  <si>
    <t>韶关天然气分布式能源站项目</t>
  </si>
  <si>
    <t>在各县（市、区）建设气化站、接收门站、燃气管网、蒸汽管网等。</t>
  </si>
  <si>
    <t>韶关市管道天然气“县县通工程”</t>
  </si>
  <si>
    <t>建设乳源、乐昌、新丰、翁源通县管道共153公里。</t>
  </si>
  <si>
    <t>惠州-韶关成品油管道工程（韶关段）</t>
  </si>
  <si>
    <t>韶关段全长259公里，途经新丰县、翁源县、曲江区、浈江区、乳源瑶族自治县、乐昌市。</t>
  </si>
  <si>
    <t>500千伏犁市（韶关北）输变电工程</t>
  </si>
  <si>
    <t>建设变电工程、线路工程、配套的通信光缆及二次系统工程。</t>
  </si>
  <si>
    <t>线路240千米，主变容量150万千伏安。</t>
  </si>
  <si>
    <t>国粤韶关综合利用发电（扩建）项目</t>
  </si>
  <si>
    <t>建设1台700兆瓦超超临界CFB循环流化床发电机组。</t>
  </si>
  <si>
    <t>坪石电厂燃气热电联产项目</t>
  </si>
  <si>
    <t>1.扩建2×500兆瓦重型燃气热电联产机组；2.新建一座2×50兆瓦抽水蓄能电站；3.改造公司现有2×300兆瓦循环流化床。</t>
  </si>
  <si>
    <t>年发电量达27.5亿千瓦时以上，供热量达471万吉焦；日处理200吨农林废弃物。</t>
  </si>
  <si>
    <t>仁化电厂煤矸石与生物质耦合燃烧发电对外供汽项目</t>
  </si>
  <si>
    <r>
      <rPr>
        <sz val="10"/>
        <rFont val="宋体"/>
        <charset val="134"/>
      </rPr>
      <t>建设2</t>
    </r>
    <r>
      <rPr>
        <sz val="10"/>
        <rFont val="Arial"/>
        <charset val="134"/>
      </rPr>
      <t>×</t>
    </r>
    <r>
      <rPr>
        <sz val="10"/>
        <rFont val="宋体"/>
        <charset val="134"/>
      </rPr>
      <t>35万千瓦煤矸石与生物质耦合燃烧发电资源综合利用热电联产项目。</t>
    </r>
  </si>
  <si>
    <t>新丰县抽水蓄能电站项目</t>
  </si>
  <si>
    <t>建设装机规模240万千瓦时抽水蓄能电站。</t>
  </si>
  <si>
    <t>乐昌野猪山抽水蓄能电站项目</t>
  </si>
  <si>
    <t>建设装机规模120万千瓦时抽水蓄能电站。</t>
  </si>
  <si>
    <t>韶关电网建设和改造工程</t>
  </si>
  <si>
    <t>建设35千伏至220千伏电网基建工程、粤港澳大湾区500千伏外环中段工程等。</t>
  </si>
  <si>
    <t>防灾减灾工程(19项)</t>
  </si>
  <si>
    <t xml:space="preserve">韶关市乳源瑶族自治县南水水库供水工程
</t>
  </si>
  <si>
    <t>建设南水水库取水口（输水隧洞）、敷设从南水水库到市区的输水管道（约38千米）、扩建西河二水厂和新建二狮岭水厂（各25万吨／天）一是提供乳源县城及其东部少数民族和石灰岩地区乡镇的生活和工业用水，具体包括乳城镇、一六镇、游溪镇、桂头镇；二是提供韶关市芙蓉新城和东莞（韶关）产业园的生活和工业用水；三是提供韶关市区其他地区的生活和工业用水。</t>
  </si>
  <si>
    <t>韶关市水库加固项目</t>
  </si>
  <si>
    <t>对1宗大型水库、1宗小型水库进行安全鉴定，对70宗小型水库进行除险加固、42宗小型水库进行标准化建设。</t>
  </si>
  <si>
    <t>韶关市病险山塘治理工程</t>
  </si>
  <si>
    <t>对全市山塘进行除险加固。</t>
  </si>
  <si>
    <t>提高山塘供水效益，保障山塘运行安全。</t>
  </si>
  <si>
    <t>南雄市苍石水厂及配套管网工程</t>
  </si>
  <si>
    <t>新建水厂及配套管网工程，近期新建供水规模3万立方米/天，远期扩建至5万立方米/天。</t>
  </si>
  <si>
    <t>保障15万人安全饮水。</t>
  </si>
  <si>
    <t>韶关市小流域治理工程</t>
  </si>
  <si>
    <t>对重要水源地、小流域坡地、水土流失重点区域通过封禁保护、植物措施、工程措施等进行水土流失治理和保护以及水土保持监测。</t>
  </si>
  <si>
    <t>韶关市区防洪堤三期工程（孟洲坝段、武江段、北江段）</t>
  </si>
  <si>
    <t>武江段工程新建河堤约7.645公里；北江段工程新建河堤约6.42公里；孟洲坝段工程新建河堤约10公里。</t>
  </si>
  <si>
    <t>韶关市新增中小河流治理工程</t>
  </si>
  <si>
    <t>实施河道整治、堤防加固、护岸工程，中小河流治理504.81公里。</t>
  </si>
  <si>
    <t>韶关江河主要支流及独流入海治理工程</t>
  </si>
  <si>
    <t>河道整治、堤防加固、护岸工程。北江治理河道5段长度92.13公里，新建堤防和护岸139.45公里；新丰江上游新丰县段综合治理河长27.882公里，新建堤防22.015公里，护岸0.562公里等(合计治河120.012公里，合计起堤162.027公里）。</t>
  </si>
  <si>
    <t>韶关市山洪沟治理工程</t>
  </si>
  <si>
    <t>整治山洪沟64条，共388.2公里。</t>
  </si>
  <si>
    <t>韶关市中型灌区节水改造</t>
  </si>
  <si>
    <t>建设渠首工程、输配水工程、渠系及建筑物，对16宗中型灌区节水改造。</t>
  </si>
  <si>
    <t>乳源瑶族自治县武江乳源段治理工程</t>
  </si>
  <si>
    <t>治理河段长度15.70千米，清淤疏浚15.7千米，堤防长度为7.48千米（其中新建堤防6.72千米，加固堤防0.76千米），护岸长度为5.40千米。穿堤建筑物：新建2座水闸、9座涵洞。</t>
  </si>
  <si>
    <t>乳源县水库建设工程</t>
  </si>
  <si>
    <t>深洞水库、杨梅浪水库等。</t>
  </si>
  <si>
    <t>广东韶关市智慧水利融合工程</t>
  </si>
  <si>
    <t>依托广东省数字政府技术支撑体系，有机整合我市水利信息化建设成果，运用5G、大数据、AI、智能芯片、高分遥感等技术，解决江河湖泊、水利工程和水利管理等存在的短板问题，建成一个集全面感知、数据共享和智能应用于一体的数字水利平台体系。</t>
  </si>
  <si>
    <t>韶关市芙蓉新城水系专项整治</t>
  </si>
  <si>
    <t>第一阶段为河道基础建设：全面疏通新城规划水系,形成水系骨架格局，保障新城内部排水迫切需求。第二阶段为水系水利工程建设：对已疏通的水网系统进行工程建设。第三阶段为水系周边生态与景观建设：在完成水系水利工程建设的基础上，对水系各段河岸周边景观进行建设，最终形成完善的水系景观效果。</t>
  </si>
  <si>
    <t>乐昌市农村水系综合整治项目</t>
  </si>
  <si>
    <t>综合整治市17个镇（街道）162个行政村水系，整治河流416条，灌排渠道698.3公里，398个山塘除险加固，村内池塘清淤疏浚157个，新建小水陂99座，改造小水陂82座，新建机电排灌泵站24座，改造机电排灌泵站19座，新建水轮泵站10座，新建涵闸8座，改造涵闸4座等。</t>
  </si>
  <si>
    <t>始兴县罗坝水利枢纽工程</t>
  </si>
  <si>
    <t>新建中型水库1座，包括水库大坝、引水系统、电站厂房等。</t>
  </si>
  <si>
    <t>始兴县县城供水设施改扩建工程</t>
  </si>
  <si>
    <t>改造县城供水管网50.59公里，花山水厂新增4.5万立方米/天的制水设施。</t>
  </si>
  <si>
    <t>新增年供水能力1640万立方米。</t>
  </si>
  <si>
    <t>始兴县县城供水水源补短板（合水水库、含秀水库新建）工程</t>
  </si>
  <si>
    <t>1.县城供水水源扩建，新建小型水库1宗（合水水库），库容325万立方米，新建引水管道5公里等；2.县城供水第二水源工程，新建蓄水工程小型水库1座（含秀水库），库容800万立方米，新建输水管道8公里等。</t>
  </si>
  <si>
    <t>新增年供水能力1500万立方米。</t>
  </si>
  <si>
    <t>翁源县水库建设工程</t>
  </si>
  <si>
    <t>新建园洞水库、续建上庙水库等。</t>
  </si>
  <si>
    <t>2019-2026</t>
  </si>
  <si>
    <t>生态环境工程（28项）</t>
  </si>
  <si>
    <t>生态系统修复工程（6项）</t>
  </si>
  <si>
    <t>粤北南岭山区山水林田湖草生态保护修复试点工程</t>
  </si>
  <si>
    <t>开展矿山环境治理恢复工程、土地整治与土壤修复利用工程、生态系统和生物多样性保护工程和流域水环境保护及治理工程等。</t>
  </si>
  <si>
    <t>韶关市高质量水源涵养林建设项目</t>
  </si>
  <si>
    <t>以江河两岸、水库四周为重点，采取多种方式恢复森林植被，全面提升珠江水系防护林质量，强化水源涵养和水土保持，构建功能完备的流域生态屏障。</t>
  </si>
  <si>
    <t>韶关市碧道建设项目</t>
  </si>
  <si>
    <t>实施水环境治理、水生态保护与修复、水安全提升，建设碧道长度525公里和特色游憩系统。</t>
  </si>
  <si>
    <t>浈江区犁市镇全域土地综合整治项目</t>
  </si>
  <si>
    <t>拟通过对犁市镇全域土地综合整治，新增耕地36.76公顷、永久基本农田2.55公顷，“三旧”改造5.72公顷，实施城乡增减挂钩42.05公顷，农村建设用地拆旧复垦16.37公顷、新增耕地8.4公顷，生态修复21708公顷，水系治理20.5公里，南粤古驿道活化26公顷，以及5个村的美丽乡村建设、环丹霞山农村人居环境整治和“阅丹公路”游线综合开发10公里。</t>
  </si>
  <si>
    <t>韶关市国家储备林项目（武江、南雄）</t>
  </si>
  <si>
    <t>武江项目：分两期建设30-35万亩储备林，其中第一期建设20万亩储备林；南雄项目：规划建设国家储备林58万亩，其中造林8万亩，现有林改培30万亩，中幼林抚育20万亩。</t>
  </si>
  <si>
    <t>国家公园入口社区及廊道景观提升文物保护与修复工程</t>
  </si>
  <si>
    <t>廊道两旁景观提升改造试点，对南岭国家公园入口社区村容村貌进行改造、环境提升，完善相关基础设施和公共服务设施，对丹霞山范围文物进行勘察和考古，开展丹霞山摩崖石刻修复工程，编制旅游路线等。</t>
  </si>
  <si>
    <t>城市生态空间品质提升工程（8项）</t>
  </si>
  <si>
    <t>韶关市南岭国家公园工程</t>
  </si>
  <si>
    <t>以广东南岭国家公园为核心，辐射其周边区域，在一般控制区与国家公园外围区域形成投资、建设和利用环，特别在国家公园外围紧邻区域，结合广东南岭国家公园资源特色和片区主题定位，创建国家公园开放式生态体验社区、国家公园入口社区、国家公园小镇、国家公园服务基地，使其成为承载投资和合理利用的主体，带动当地经济社会发展，促进北部地区产业转型升级。</t>
  </si>
  <si>
    <t>张九龄纪念公园</t>
  </si>
  <si>
    <t>1.进行林象改造；2.建设风度书屋；3.完善公园基础配套，包括完善路网，建设停车场、景观提升，建设活动广场、亭、台、楼等设施；4.对公园内的韶州历史文化博物馆进行布展。</t>
  </si>
  <si>
    <t>芙蓉新城公园群项目</t>
  </si>
  <si>
    <t>建设康体公园、民生公园、儿童公园、艺术公园园林、绿化、水电安装及配套设施等，用地面积356亩。</t>
  </si>
  <si>
    <t>滨江景观带</t>
  </si>
  <si>
    <t>建设园林、绿化、水电安装及大型游乐场等配套设施，用地面积1038亩。</t>
  </si>
  <si>
    <t>乐昌市县城品质提升项目工程</t>
  </si>
  <si>
    <t>创建乐昌市全国县级文明城市（提名）、国家森林城市、国家卫生城市、国家园林城市，实施九项品质提升工程。</t>
  </si>
  <si>
    <t>南岭国家公园丹霞山片区</t>
  </si>
  <si>
    <t>建设公园管理管护体系、生态保护与恢复体系、科研监测体系、科普宣教体系、公园社区共建共管与社区发展、自然资源可持续利用等。</t>
  </si>
  <si>
    <t>广东南岭国家公园（乳源）辐射联动入口社区建设项目</t>
  </si>
  <si>
    <t>启动大桥、东坪、洛阳、大布四大国家公园入口社区建设，分别服务于南岭国家公园五指山、南水湖、天井山及广东大峡谷入口。</t>
  </si>
  <si>
    <t>广东南岭国家公园（乳源）生态长廊及配套设施建设项目</t>
  </si>
  <si>
    <t>建设大桥镇南岭国家森林公园（五指山）至蓝山源温泉度假区生态景观廊道、大布镇地质科普主题绿道、G323线天井山林场段“高山杜鹃”景观提升、西京古道文化景观带。</t>
  </si>
  <si>
    <t>生态治理工程（14项）</t>
  </si>
  <si>
    <t>宝武集团广东韶关钢铁有限公司大气、水污染防治项目</t>
  </si>
  <si>
    <t>1.原料场环保综合改造；2.5号烧结机超低排放改造；3.6号烧结机超低排放改造；4.高效发电超低排放改造（二期）工程；5.露天煤场筒仓工艺技术改造工程；6.露天煤场汽车卸煤线环保改造；7.全厂深度废水处理（一期）。</t>
  </si>
  <si>
    <t>韶关市非法开采稀土环境综合整治工程</t>
  </si>
  <si>
    <t>开展全市非法开采稀土点环境综合整治工程。</t>
  </si>
  <si>
    <t>韶关市森林质量精准提升工程</t>
  </si>
  <si>
    <t>以中央财政森林抚育补贴和省级碳汇林抚育项目为载体，对中幼龄林采取科学合理的间伐、割灌除草、施肥、补植等森林抚育措施，优化森林结构，促进林木生长，提高森林质量。</t>
  </si>
  <si>
    <t>韶关市城镇生活污水处理设施及配套管网建设工程</t>
  </si>
  <si>
    <t>1.韶关市辖三区污水管网建设与提升项目（二、三、四期）；2.乐昌市第二污水处理厂一期工程及配套管网建设；3.南雄市城区污水处理、管廊及配套工程；4.翁源县县城罗坑水片区、岭头片区污水处理厂及配套管网建设项目；5.翁源县镇级污水处理设施及配套管网建设项目。</t>
  </si>
  <si>
    <t>韶关市垃圾处理厂建设工程</t>
  </si>
  <si>
    <t>建设新丰县餐厨垃圾和粪便处理厂、新丰县生活垃圾填埋场二期工程、乳源瑶族自治县生活垃圾卫生填埋场二期工程。</t>
  </si>
  <si>
    <t>市第三污水处理厂项目</t>
  </si>
  <si>
    <t>建设一座7万立方米/天的污水处理厂以及跨北江污水输送管、压力管。</t>
  </si>
  <si>
    <t>韶关市污水处理设施建设项目</t>
  </si>
  <si>
    <t>建设3600个村小组的生活污水收集管网及处理终端，包括农村生活污水处理终端和主管网、入户管网等相关配套设施。</t>
  </si>
  <si>
    <t>浈江区全域农村污水处理建设项目</t>
  </si>
  <si>
    <t>建设39个行政村共226个自然村的污水处理设施，包括632.8公里管道铺设和241个分散式污水处理终端建设。</t>
  </si>
  <si>
    <t>浈江区固废综合处置资源化项目</t>
  </si>
  <si>
    <t>拟建10条生产线，占地面积500亩。项目全部建成投产后，可实现浈江区乃至韶关市所有无机固废的完全资源化利用，资源转化率100%，到2024年底达到年处理尾矿渣、建筑渣土、建筑垃圾等固废35-40万吨，年产轻质发泡陶瓷板100万立方米。</t>
  </si>
  <si>
    <t>一期项目建设3条生产线，可处理尾矿、建筑固废12万吨/年，年产轻质发泡陶瓷板30万立方米，产值约3.2亿元（不含税），增加财政税收约1920万元，解决约500人。</t>
  </si>
  <si>
    <t>乐昌市农用地安全利用及农资废弃物回收处置中心建设项目</t>
  </si>
  <si>
    <t>建设8万亩农用地安全利用项目，实施二类耕地安全利用、土壤改良以及地力提升；建设廊田镇农资包装废弃物回收处置中心以及5个中心镇分处置点。</t>
  </si>
  <si>
    <t>南雄市整县推进村镇生活污水处理基础设施PPP项目</t>
  </si>
  <si>
    <t>新建5座污水处理厂及配套管网，总处理规模2500吨/天，管网总计约34.5公里；建设乌迳、黄坑、珠玑3个镇的污水管网19.6公里；建设822个农村污水处理设施及配套管网，总处理规模1.9万吨，管网总长约848公里。</t>
  </si>
  <si>
    <t>翁源县危处填埋场项目</t>
  </si>
  <si>
    <t>占地面积188亩，建设年处理10万吨填埋场。</t>
  </si>
  <si>
    <t>新丰江水流域保护项目</t>
  </si>
  <si>
    <t>1.实施新丰江水环境综合治理；2.实施新丰江流域村镇生活污水及垃圾处理、固废堆场及“散乱污”整治、饮用水源保护、矿区整治复垦（约400公顷）、拆旧复垦、森林抚育0.3万亩等工程；3.新建新丰县第二污水处理厂和梅坑创意园污水处理厂。</t>
  </si>
  <si>
    <t>乳源瑶族自治县城镇垃圾污水处理项目</t>
  </si>
  <si>
    <t>建设城镇垃圾处理工程、生活污水处理厂二期工程、污水处理环境综合整治工程、污水管网94千米及厂区设施补短板工程、农村生活污水处理设施。</t>
  </si>
  <si>
    <t>城乡融合发展工程（34项）</t>
  </si>
  <si>
    <t>生态农业发展工程（33项）</t>
  </si>
  <si>
    <t>韶关市“菜篮子”“米袋子”“肉案子”项目</t>
  </si>
  <si>
    <t>一是建设水稻示范核心区30万亩；二是建设蔬菜标准化示范基地1万亩；三是建设水产绿色健康养殖基地5.5万亩；四是新改扩建现代化百万头生猪养殖项目。</t>
  </si>
  <si>
    <t>新增100万头生猪
（含代替传统产能）。</t>
  </si>
  <si>
    <t>韶关市一村一品一镇一业项目</t>
  </si>
  <si>
    <t>扶持210个以上村发展农业特色产业。</t>
  </si>
  <si>
    <t>韶关市生猪优势产区现代农业产业园</t>
  </si>
  <si>
    <t>建设范围包括浈江区、曲江区、翁源县、仁化县、乳源瑶族自治县等5个区县，海大集团为牵头实施主体。按照“生产+加工+科技+品牌营销”等全产业链运作模式，产业园由生产、加工、流通、信息化建设、科技研发、品牌建设、饲料、贴息等21个项目构成。</t>
  </si>
  <si>
    <t>广东金柚特色产业集群建设项目</t>
  </si>
  <si>
    <t>建设无病毒苗木扩繁基地100亩、水肥一体化节水示范基地1000亩、建设长坝沙田柚冷链物流与商品化处理产业园等。</t>
  </si>
  <si>
    <t>韶关市高标准农田建设项目</t>
  </si>
  <si>
    <t>包括土壤改良、灌溉排水、田间道路、科技服务等工程。</t>
  </si>
  <si>
    <t>韶关市兰花产业发展项目</t>
  </si>
  <si>
    <t>包括公共品牌创建，展会宣传活动，种质资源保护、自主知识产权品种培育和名特优新品种评选推介，新品种引进和新技术新工艺研发推广，设施大棚建设，标准制定，市场营销等。</t>
  </si>
  <si>
    <t>韶关市现代果树产业发展项目</t>
  </si>
  <si>
    <t>发展现代果树产业建设。</t>
  </si>
  <si>
    <t>韶关市省级现代农业产业园建设项目</t>
  </si>
  <si>
    <t>围绕1个特色主导产业（或2—3个关联度高的特色产业），符合“生产+加工+科技+营销（品牌）”的全产业链要求，按照资源禀赋优越、产业特色突出、生产链条完整、资源要素集聚的原则，创建10个省级现代农业产业园；对已有13个省级现代农业产业园提质增效，推动产业链、供应链、价值链的提升，形成产业集聚效应，强化引领带动作用。</t>
  </si>
  <si>
    <t>粤港澳大湾区菜篮子韶关配送基地项目</t>
  </si>
  <si>
    <t>建设粤港澳大湾区菜篮子产品韶关配送中心、华南农产品交易中心、仁化县国家现代农业示范区大型农产品批发市场、乐昌市菜篮子米袋子果盘子、乐昌市岭南落叶水果产业园、南雄市农业现代产业园、仁化县粤港澳大湾区“菜篮子”供应基地及蔬菜休闲农旅产业园、乐昌市农业特色产业发展、乳源瑶族自治县服务大湾区菜篮子工程及其配套设施等项目。</t>
  </si>
  <si>
    <t>浈江河谷产业带项目</t>
  </si>
  <si>
    <t>武江区百香果现代农业产业园</t>
  </si>
  <si>
    <t>建设高标准科研脱毒苗基地30亩、高标准示范种植基地800亩、智慧农业基地200亩、分拣及仓储中心30亩、青年农民创业孵化中心3亩、特色作物产业科技创新中心2亩、科普教育与展示基地10亩。</t>
  </si>
  <si>
    <t>武江区龙归水森林生态康养小镇项目</t>
  </si>
  <si>
    <t>1.龙归城乡融合产业园生态农业项目；2.龙归江湾药材种植项目；3.江湾镇森林小镇项目。</t>
  </si>
  <si>
    <t>武江区重阳镇田园康养综合体建设项目</t>
  </si>
  <si>
    <t>占地面积295亩，建设百草园全产业基地、现代农业产业技术、旅游综合服务区、康养体育区。</t>
  </si>
  <si>
    <t>武江区重阳镇青暖村田园综合体项目</t>
  </si>
  <si>
    <t>占地面积1300亩，建设生态农业休闲观光、民宿服务、温泉养老、农林业培训基地、娱乐休闲、农副产品种植及销售中心于一体的生态田园综合体。</t>
  </si>
  <si>
    <t>武江区新型农民技能培训实践中心项目</t>
  </si>
  <si>
    <t>建设学员宿舍及配套设施，总建筑面积约800平方米，可满足200人培训餐饮、住宿需求。</t>
  </si>
  <si>
    <t>曲江区食用菌产业园项目</t>
  </si>
  <si>
    <t>建设年产杏鲍菇3600万袋的扶贫菌棒中心及杏鲍菇种植基地，年产600吨珍稀食用菌（草菇）种植基地以及食用菌菌种研发中心，年产2000万袋茶树菇培养种植基地，年产2000吨食用菌精深加工基地，占地面积20亩食用菌深加工基地（菌菇饺子、鲜菌肉丸等）及其农产品研发中心。</t>
  </si>
  <si>
    <t>乐昌市农业特色产业发展项目</t>
  </si>
  <si>
    <t>建设标准化生态茶园基地、特色南药一体化项目、兰花生产基地、特色农产品加工企业孵化园等。</t>
  </si>
  <si>
    <t>乐昌市悦宝田园康养综合体项目</t>
  </si>
  <si>
    <t>建设现代农业科技产业项目、科技研发产业项目、大健康产业项目、生产线及基础设施等。</t>
  </si>
  <si>
    <t>广东誉马葡萄酒庄园项目</t>
  </si>
  <si>
    <t>建设集研发、种植、采摘、酿造、品酒、养生、旅游为一体的葡萄酒庄园。</t>
  </si>
  <si>
    <t>乐昌廊田农业文化康养项目一期项目</t>
  </si>
  <si>
    <t>建设田园农场种植园、康养文化街、温泉水乐园、亲子趣玩、康养疗愈中心、康养田园旅居、温泉康养精品酒店等。</t>
  </si>
  <si>
    <t>南雄市指挥官现代农业田园综合体南雄示范基地</t>
  </si>
  <si>
    <t>占地面积约2万亩，建筑面积55万平方米，建设山泉水厂、水上乐园、景观塔、特色民宿、沙滩露营、房车基地、研学基地、仓库物流大楼，员工宿舍、餐厅大楼等。</t>
  </si>
  <si>
    <t>2018-2028</t>
  </si>
  <si>
    <t>南雄市林业产业科技创新园项目</t>
  </si>
  <si>
    <t>新建银杏深加工产业基地；发展竹产业，重点建设竹纤维（植物纤维餐具项目）；建设绿洲公司植物纤维餐具项目，增加植物纤维餐具全自动智能生产机组210台，新增产能8.695万吨/年。</t>
  </si>
  <si>
    <t>仁化县柑橘省级现代农业产业园</t>
  </si>
  <si>
    <t>新建农产品加工集聚区及黄龙病综合防控基地。</t>
  </si>
  <si>
    <t>仁化县长江镇竹产业园区建设项目</t>
  </si>
  <si>
    <t>1.与锦原铀业有限公司共同开发508工区打造成为竹产业园深加工区，包括退役矿山治理、土地平整等基础项目；2.开发508工区前100亩地块，形成综合服务区，包括征地、土地平整等基础项目；3.开发原七四五矿生活区，打造竹产业园精加工区，形成产学研基地，包括土地平整、园区规划、三通一平等基础建设；4.引进竹材料精深加工项目和竹材初加工项目共10家。</t>
  </si>
  <si>
    <t>始兴县养猪场建设项目</t>
  </si>
  <si>
    <t>包括马市镇联俄猪扩繁场、新好农牧种猪场项目。</t>
  </si>
  <si>
    <t>乳源田园综合体—瑶乡民族产业区项目</t>
  </si>
  <si>
    <t>打造高标准农田和生态环境，实现农业与大健康、文创旅游、总部经济产业融合的田园综合体。一期建设睡美人山谷区，包括商业街区、旅游服务中心、度假区、房车营地、 加工示范手工体验区、农创客基地、职业农人培训基地、农业科技大脑、一产农田、花海、彩色林、采摘、宠物农场、文旅农田、停车区等；二期建设瑶乡民族产业区，包括安置区、特色食品加工区、特色农庄、山地茶庄、禅意民宿、大健康会议中心及酒店等。</t>
  </si>
  <si>
    <t>乳源瑶族自治县现代农业产业带基础设施建设项目</t>
  </si>
  <si>
    <t>1.建设省级蔬菜产业园，包含蔬菜种植基地，农产品加工园区；2.瑶医瑶药产业园，包括建设林下中药种植基地、瑶药应用推广中心，瑶药产业化加工园区，瑶药创新升级研发中心；3.乳桂经济走廊沿线种植项目。</t>
  </si>
  <si>
    <t>新丰县正邦集团新丰县现代化生猪繁育及屠宰、加工一体化项目</t>
  </si>
  <si>
    <t>项目占地面积420亩，存栏育肥7.5万头生猪，建设包括屠宰场、饲料加工厂、猪舍，进行设备安装及相关配套设施建设等，建成后年出栏生猪约15万头。</t>
  </si>
  <si>
    <t>新丰县德康农牧30万头生猪产业一体化项目</t>
  </si>
  <si>
    <t>项目占地面积约700亩，建设用地约300亩，建设单个种猪场、育肥场，实现生猪年出栏量30万头；后期启动饲料加工厂和屠宰厂建设。</t>
  </si>
  <si>
    <t>广兴牧业（新丰）增资扩产项目</t>
  </si>
  <si>
    <t>项目占地面积约162亩，其中建设用地面积约97亩，林业用地约66.5亩，建设内容包括开发和生产工厂化、集约化养鸡、养猪等机械自动化成套畜禽饲养设备。</t>
  </si>
  <si>
    <t>新丰县八仙顶森林康养旅游区暨林下经济示范园项目</t>
  </si>
  <si>
    <t>建设林下大南药种养植、家庭林场、林下康养旅和林下产学研基地。</t>
  </si>
  <si>
    <t>广东新丰浩森中药康养休闲教育培训基地项目</t>
  </si>
  <si>
    <t>规划约1000亩，种植加工研发中草药，培育中草药示范基地；建设旅游酒店等设施，打造康养休闲综合体及教育培训基地。</t>
  </si>
  <si>
    <t>新丰江现代生态农业产业园项目</t>
  </si>
  <si>
    <r>
      <rPr>
        <sz val="10"/>
        <rFont val="宋体"/>
        <charset val="134"/>
      </rPr>
      <t>东部蔬菜产业园，种植面积约</t>
    </r>
    <r>
      <rPr>
        <sz val="10"/>
        <color rgb="FF000000"/>
        <rFont val="宋体"/>
        <charset val="134"/>
      </rPr>
      <t>13万亩；北部现代高山茶叶产业园（红茶、绿茶、乌龙茶及青钱柳等），种植面积约3万亩；西部岭南水果产业园（百香果、沙塘桔、火龙果、奇异果、葡萄），种植面积约2万亩；培育现代花卉种植基地（兰花、凤梨、红掌、白掌、天堂鸟），种植面积约3千亩；培育中草药种植基地（石斛、五指毛桃、茱萸），种植面积约2千亩；配套园区路网、冷链物流、仓储、水电网、农产品加工等基础设施。</t>
    </r>
  </si>
  <si>
    <t>2018-2026</t>
  </si>
  <si>
    <t>美丽乡村建设工程（1项）</t>
  </si>
  <si>
    <t>韶关市美丽乡村建设项目</t>
  </si>
  <si>
    <t>实施农村人居环境提升、农村安全饮水、农村道路硬化和管护、农村“厕所革命”、农村生活污水治理、农房管控及风貌提升、农村生活垃圾治理和分类等重点整治项目。</t>
  </si>
</sst>
</file>

<file path=xl/styles.xml><?xml version="1.0" encoding="utf-8"?>
<styleSheet xmlns="http://schemas.openxmlformats.org/spreadsheetml/2006/main">
  <numFmts count="7">
    <numFmt numFmtId="44" formatCode="_ &quot;￥&quot;* #,##0.00_ ;_ &quot;￥&quot;* \-#,##0.00_ ;_ &quot;￥&quot;* &quot;-&quot;??_ ;_ @_ "/>
    <numFmt numFmtId="42" formatCode="_ &quot;￥&quot;* #,##0_ ;_ &quot;￥&quot;* \-#,##0_ ;_ &quot;￥&quot;* &quot;-&quot;_ ;_ @_ "/>
    <numFmt numFmtId="176" formatCode="0_);[Red]\(0\)"/>
    <numFmt numFmtId="177" formatCode="0_ "/>
    <numFmt numFmtId="41" formatCode="_ * #,##0_ ;_ * \-#,##0_ ;_ * &quot;-&quot;_ ;_ @_ "/>
    <numFmt numFmtId="43" formatCode="_ * #,##0.00_ ;_ * \-#,##0.00_ ;_ * &quot;-&quot;??_ ;_ @_ "/>
    <numFmt numFmtId="178" formatCode="0_);\(0\)"/>
  </numFmts>
  <fonts count="51">
    <font>
      <sz val="11"/>
      <color indexed="8"/>
      <name val="宋体"/>
      <charset val="134"/>
    </font>
    <font>
      <sz val="9"/>
      <name val="宋体"/>
      <charset val="134"/>
    </font>
    <font>
      <sz val="12"/>
      <name val="方正仿宋简体"/>
      <charset val="134"/>
    </font>
    <font>
      <b/>
      <sz val="11"/>
      <name val="宋体"/>
      <charset val="134"/>
    </font>
    <font>
      <sz val="12"/>
      <name val="宋体"/>
      <charset val="134"/>
    </font>
    <font>
      <sz val="11"/>
      <name val="宋体"/>
      <charset val="134"/>
    </font>
    <font>
      <sz val="10"/>
      <name val="宋体"/>
      <charset val="134"/>
    </font>
    <font>
      <sz val="11"/>
      <name val="楷体"/>
      <charset val="134"/>
    </font>
    <font>
      <sz val="10"/>
      <name val="宋体"/>
      <charset val="134"/>
      <scheme val="minor"/>
    </font>
    <font>
      <b/>
      <sz val="11"/>
      <name val="楷体"/>
      <charset val="134"/>
    </font>
    <font>
      <sz val="20"/>
      <name val="方正小标宋简体"/>
      <charset val="134"/>
    </font>
    <font>
      <sz val="12"/>
      <name val="宋体"/>
      <charset val="0"/>
    </font>
    <font>
      <sz val="10"/>
      <name val="黑体"/>
      <charset val="134"/>
    </font>
    <font>
      <b/>
      <sz val="10"/>
      <name val="宋体"/>
      <charset val="0"/>
    </font>
    <font>
      <b/>
      <sz val="10"/>
      <name val="宋体"/>
      <charset val="134"/>
    </font>
    <font>
      <sz val="10"/>
      <color theme="1"/>
      <name val="宋体"/>
      <charset val="0"/>
    </font>
    <font>
      <sz val="10"/>
      <name val="宋体"/>
      <charset val="1"/>
    </font>
    <font>
      <sz val="10"/>
      <color theme="1"/>
      <name val="宋体"/>
      <charset val="134"/>
    </font>
    <font>
      <sz val="10"/>
      <name val="宋体"/>
      <charset val="0"/>
    </font>
    <font>
      <sz val="10"/>
      <name val="黑体"/>
      <charset val="0"/>
    </font>
    <font>
      <sz val="10"/>
      <color rgb="FFFF0000"/>
      <name val="宋体"/>
      <charset val="134"/>
    </font>
    <font>
      <sz val="14"/>
      <color indexed="8"/>
      <name val="黑体"/>
      <charset val="134"/>
    </font>
    <font>
      <sz val="22"/>
      <color indexed="8"/>
      <name val="方正小标宋简体"/>
      <charset val="134"/>
    </font>
    <font>
      <sz val="12"/>
      <color indexed="8"/>
      <name val="宋体"/>
      <charset val="134"/>
    </font>
    <font>
      <sz val="10"/>
      <color indexed="8"/>
      <name val="宋体"/>
      <charset val="134"/>
    </font>
    <font>
      <sz val="12"/>
      <color indexed="8"/>
      <name val="黑体"/>
      <charset val="134"/>
    </font>
    <font>
      <sz val="12"/>
      <color rgb="FF000000"/>
      <name val="黑体"/>
      <charset val="134"/>
    </font>
    <font>
      <sz val="12"/>
      <name val="黑体"/>
      <charset val="134"/>
    </font>
    <font>
      <b/>
      <sz val="11"/>
      <color indexed="8"/>
      <name val="宋体"/>
      <charset val="134"/>
    </font>
    <font>
      <b/>
      <sz val="11"/>
      <color indexed="8"/>
      <name val="Times New Roman"/>
      <charset val="0"/>
    </font>
    <font>
      <sz val="11"/>
      <color indexed="8"/>
      <name val="Times New Roman"/>
      <charset val="0"/>
    </font>
    <font>
      <sz val="11"/>
      <color indexed="8"/>
      <name val="宋体"/>
      <charset val="0"/>
    </font>
    <font>
      <b/>
      <sz val="11"/>
      <color indexed="52"/>
      <name val="宋体"/>
      <charset val="0"/>
    </font>
    <font>
      <sz val="11"/>
      <color indexed="10"/>
      <name val="宋体"/>
      <charset val="0"/>
    </font>
    <font>
      <b/>
      <sz val="11"/>
      <color indexed="9"/>
      <name val="宋体"/>
      <charset val="0"/>
    </font>
    <font>
      <b/>
      <sz val="13"/>
      <color indexed="62"/>
      <name val="宋体"/>
      <charset val="134"/>
    </font>
    <font>
      <b/>
      <sz val="11"/>
      <color indexed="63"/>
      <name val="宋体"/>
      <charset val="0"/>
    </font>
    <font>
      <sz val="11"/>
      <color indexed="9"/>
      <name val="宋体"/>
      <charset val="0"/>
    </font>
    <font>
      <b/>
      <sz val="15"/>
      <color indexed="62"/>
      <name val="宋体"/>
      <charset val="134"/>
    </font>
    <font>
      <sz val="11"/>
      <color indexed="60"/>
      <name val="宋体"/>
      <charset val="0"/>
    </font>
    <font>
      <sz val="11"/>
      <color indexed="62"/>
      <name val="宋体"/>
      <charset val="0"/>
    </font>
    <font>
      <i/>
      <sz val="11"/>
      <color indexed="23"/>
      <name val="宋体"/>
      <charset val="0"/>
    </font>
    <font>
      <b/>
      <sz val="11"/>
      <color indexed="62"/>
      <name val="宋体"/>
      <charset val="134"/>
    </font>
    <font>
      <u/>
      <sz val="11"/>
      <color indexed="20"/>
      <name val="宋体"/>
      <charset val="0"/>
    </font>
    <font>
      <sz val="11"/>
      <color indexed="52"/>
      <name val="宋体"/>
      <charset val="0"/>
    </font>
    <font>
      <b/>
      <sz val="11"/>
      <color indexed="8"/>
      <name val="宋体"/>
      <charset val="0"/>
    </font>
    <font>
      <b/>
      <sz val="18"/>
      <color indexed="62"/>
      <name val="宋体"/>
      <charset val="134"/>
    </font>
    <font>
      <u/>
      <sz val="11"/>
      <color indexed="12"/>
      <name val="宋体"/>
      <charset val="0"/>
    </font>
    <font>
      <sz val="11"/>
      <color indexed="17"/>
      <name val="宋体"/>
      <charset val="0"/>
    </font>
    <font>
      <sz val="10"/>
      <name val="Arial"/>
      <charset val="134"/>
    </font>
    <font>
      <sz val="10"/>
      <color rgb="FF000000"/>
      <name val="宋体"/>
      <charset val="134"/>
    </font>
  </fonts>
  <fills count="20">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27"/>
        <bgColor indexed="64"/>
      </patternFill>
    </fill>
    <fill>
      <patternFill patternType="solid">
        <fgColor indexed="31"/>
        <bgColor indexed="64"/>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indexed="49"/>
        <bgColor indexed="64"/>
      </patternFill>
    </fill>
    <fill>
      <patternFill patternType="solid">
        <fgColor indexed="26"/>
        <bgColor indexed="64"/>
      </patternFill>
    </fill>
    <fill>
      <patternFill patternType="solid">
        <fgColor indexed="43"/>
        <bgColor indexed="64"/>
      </patternFill>
    </fill>
    <fill>
      <patternFill patternType="solid">
        <fgColor indexed="57"/>
        <bgColor indexed="64"/>
      </patternFill>
    </fill>
    <fill>
      <patternFill patternType="solid">
        <fgColor indexed="29"/>
        <bgColor indexed="64"/>
      </patternFill>
    </fill>
    <fill>
      <patternFill patternType="solid">
        <fgColor indexed="47"/>
        <bgColor indexed="64"/>
      </patternFill>
    </fill>
    <fill>
      <patternFill patternType="solid">
        <fgColor indexed="42"/>
        <bgColor indexed="64"/>
      </patternFill>
    </fill>
    <fill>
      <patternFill patternType="solid">
        <fgColor indexed="51"/>
        <bgColor indexed="64"/>
      </patternFill>
    </fill>
    <fill>
      <patternFill patternType="solid">
        <fgColor indexed="53"/>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right/>
      <top/>
      <bottom style="double">
        <color indexed="52"/>
      </bottom>
      <diagonal/>
    </border>
    <border>
      <left/>
      <right/>
      <top style="thin">
        <color indexed="49"/>
      </top>
      <bottom style="double">
        <color indexed="49"/>
      </bottom>
      <diagonal/>
    </border>
    <border>
      <left/>
      <right/>
      <top/>
      <bottom style="medium">
        <color indexed="44"/>
      </bottom>
      <diagonal/>
    </border>
  </borders>
  <cellStyleXfs count="91">
    <xf numFmtId="0" fontId="0" fillId="0" borderId="0">
      <alignment vertical="center"/>
    </xf>
    <xf numFmtId="0" fontId="1" fillId="0" borderId="0" applyProtection="0">
      <alignment vertical="center"/>
    </xf>
    <xf numFmtId="42" fontId="0" fillId="0" borderId="0" applyFont="0" applyFill="0" applyBorder="0" applyAlignment="0" applyProtection="0">
      <alignment vertical="center"/>
    </xf>
    <xf numFmtId="0" fontId="31" fillId="4" borderId="0" applyNumberFormat="0" applyBorder="0" applyAlignment="0" applyProtection="0">
      <alignment vertical="center"/>
    </xf>
    <xf numFmtId="0" fontId="40" fillId="1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10" borderId="0" applyNumberFormat="0" applyBorder="0" applyAlignment="0" applyProtection="0">
      <alignment vertical="center"/>
    </xf>
    <xf numFmtId="0" fontId="1" fillId="0" borderId="0">
      <alignment vertical="center"/>
    </xf>
    <xf numFmtId="0" fontId="39" fillId="15" borderId="0" applyNumberFormat="0" applyBorder="0" applyAlignment="0" applyProtection="0">
      <alignment vertical="center"/>
    </xf>
    <xf numFmtId="43" fontId="0" fillId="0" borderId="0" applyFont="0" applyFill="0" applyBorder="0" applyAlignment="0" applyProtection="0">
      <alignment vertical="center"/>
    </xf>
    <xf numFmtId="0" fontId="37" fillId="10" borderId="0" applyNumberFormat="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4" fillId="0" borderId="0">
      <alignment vertical="center"/>
    </xf>
    <xf numFmtId="0" fontId="0" fillId="12" borderId="8" applyNumberFormat="0" applyFont="0" applyAlignment="0" applyProtection="0">
      <alignment vertical="center"/>
    </xf>
    <xf numFmtId="0" fontId="0" fillId="0" borderId="0">
      <alignment vertical="center"/>
    </xf>
    <xf numFmtId="0" fontId="37" fillId="15" borderId="0" applyNumberFormat="0" applyBorder="0" applyAlignment="0" applyProtection="0">
      <alignment vertical="center"/>
    </xf>
    <xf numFmtId="0" fontId="4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8" fillId="0" borderId="6" applyNumberFormat="0" applyFill="0" applyAlignment="0" applyProtection="0">
      <alignment vertical="center"/>
    </xf>
    <xf numFmtId="0" fontId="4" fillId="0" borderId="0">
      <alignment vertical="center"/>
    </xf>
    <xf numFmtId="0" fontId="35" fillId="0" borderId="6" applyNumberFormat="0" applyFill="0" applyAlignment="0" applyProtection="0">
      <alignment vertical="center"/>
    </xf>
    <xf numFmtId="0" fontId="37" fillId="9" borderId="0" applyNumberFormat="0" applyBorder="0" applyAlignment="0" applyProtection="0">
      <alignment vertical="center"/>
    </xf>
    <xf numFmtId="0" fontId="42" fillId="0" borderId="12" applyNumberFormat="0" applyFill="0" applyAlignment="0" applyProtection="0">
      <alignment vertical="center"/>
    </xf>
    <xf numFmtId="0" fontId="37" fillId="16" borderId="0" applyNumberFormat="0" applyBorder="0" applyAlignment="0" applyProtection="0">
      <alignment vertical="center"/>
    </xf>
    <xf numFmtId="0" fontId="36" fillId="4" borderId="7" applyNumberFormat="0" applyAlignment="0" applyProtection="0">
      <alignment vertical="center"/>
    </xf>
    <xf numFmtId="0" fontId="32" fillId="4" borderId="4" applyNumberFormat="0" applyAlignment="0" applyProtection="0">
      <alignment vertical="center"/>
    </xf>
    <xf numFmtId="0" fontId="34" fillId="8" borderId="5" applyNumberFormat="0" applyAlignment="0" applyProtection="0">
      <alignment vertical="center"/>
    </xf>
    <xf numFmtId="0" fontId="31" fillId="17" borderId="0" applyNumberFormat="0" applyBorder="0" applyAlignment="0" applyProtection="0">
      <alignment vertical="center"/>
    </xf>
    <xf numFmtId="0" fontId="37" fillId="19" borderId="0" applyNumberFormat="0" applyBorder="0" applyAlignment="0" applyProtection="0">
      <alignment vertical="center"/>
    </xf>
    <xf numFmtId="0" fontId="44" fillId="0" borderId="10" applyNumberFormat="0" applyFill="0" applyAlignment="0" applyProtection="0">
      <alignment vertical="center"/>
    </xf>
    <xf numFmtId="0" fontId="45" fillId="0" borderId="11" applyNumberFormat="0" applyFill="0" applyAlignment="0" applyProtection="0">
      <alignment vertical="center"/>
    </xf>
    <xf numFmtId="0" fontId="1" fillId="0" borderId="0">
      <alignment vertical="center"/>
    </xf>
    <xf numFmtId="0" fontId="48" fillId="17" borderId="0" applyNumberFormat="0" applyBorder="0" applyAlignment="0" applyProtection="0">
      <alignment vertical="center"/>
    </xf>
    <xf numFmtId="0" fontId="28" fillId="0" borderId="9" applyNumberFormat="0" applyFill="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31" fillId="7" borderId="0" applyNumberFormat="0" applyBorder="0" applyAlignment="0" applyProtection="0">
      <alignment vertical="center"/>
    </xf>
    <xf numFmtId="0" fontId="37" fillId="11" borderId="0" applyNumberFormat="0" applyBorder="0" applyAlignment="0" applyProtection="0">
      <alignment vertical="center"/>
    </xf>
    <xf numFmtId="0" fontId="1" fillId="0" borderId="0">
      <alignment vertical="center"/>
    </xf>
    <xf numFmtId="0" fontId="31" fillId="6" borderId="0" applyNumberFormat="0" applyBorder="0" applyAlignment="0" applyProtection="0">
      <alignment vertical="center"/>
    </xf>
    <xf numFmtId="0" fontId="31" fillId="9" borderId="0" applyNumberFormat="0" applyBorder="0" applyAlignment="0" applyProtection="0">
      <alignment vertical="center"/>
    </xf>
    <xf numFmtId="0" fontId="1" fillId="0" borderId="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 fillId="0" borderId="0">
      <alignment vertical="center"/>
    </xf>
    <xf numFmtId="0" fontId="37" fillId="8" borderId="0" applyNumberFormat="0" applyBorder="0" applyAlignment="0" applyProtection="0">
      <alignment vertical="center"/>
    </xf>
    <xf numFmtId="0" fontId="37" fillId="18" borderId="0" applyNumberFormat="0" applyBorder="0" applyAlignment="0" applyProtection="0">
      <alignment vertical="center"/>
    </xf>
    <xf numFmtId="0" fontId="31" fillId="12" borderId="0" applyNumberFormat="0" applyBorder="0" applyAlignment="0" applyProtection="0">
      <alignment vertical="center"/>
    </xf>
    <xf numFmtId="0" fontId="31" fillId="16" borderId="0" applyNumberFormat="0" applyBorder="0" applyAlignment="0" applyProtection="0">
      <alignment vertical="center"/>
    </xf>
    <xf numFmtId="0" fontId="1" fillId="0" borderId="0">
      <alignment vertical="center"/>
    </xf>
    <xf numFmtId="0" fontId="37" fillId="11" borderId="0" applyNumberFormat="0" applyBorder="0" applyAlignment="0" applyProtection="0">
      <alignment vertical="center"/>
    </xf>
    <xf numFmtId="0" fontId="31" fillId="9" borderId="0" applyNumberFormat="0" applyBorder="0" applyAlignment="0" applyProtection="0">
      <alignment vertical="center"/>
    </xf>
    <xf numFmtId="0" fontId="1" fillId="0" borderId="0">
      <alignment vertical="center"/>
    </xf>
    <xf numFmtId="0" fontId="37" fillId="9" borderId="0" applyNumberFormat="0" applyBorder="0" applyAlignment="0" applyProtection="0">
      <alignment vertical="center"/>
    </xf>
    <xf numFmtId="0" fontId="37" fillId="14" borderId="0" applyNumberFormat="0" applyBorder="0" applyAlignment="0" applyProtection="0">
      <alignment vertical="center"/>
    </xf>
    <xf numFmtId="0" fontId="31" fillId="17" borderId="0" applyNumberFormat="0" applyBorder="0" applyAlignment="0" applyProtection="0">
      <alignment vertical="center"/>
    </xf>
    <xf numFmtId="0" fontId="37" fillId="14" borderId="0" applyNumberFormat="0" applyBorder="0" applyAlignment="0" applyProtection="0">
      <alignment vertical="center"/>
    </xf>
    <xf numFmtId="0" fontId="1" fillId="0" borderId="0" applyProtection="0">
      <alignment vertical="center"/>
    </xf>
    <xf numFmtId="0" fontId="1" fillId="0" borderId="0">
      <alignment vertical="center"/>
    </xf>
    <xf numFmtId="0" fontId="4"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0" fillId="0" borderId="0">
      <alignment vertical="center"/>
    </xf>
    <xf numFmtId="0" fontId="1" fillId="0" borderId="0">
      <alignment vertical="center"/>
    </xf>
  </cellStyleXfs>
  <cellXfs count="191">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Border="1" applyAlignment="1">
      <alignment vertical="center" wrapText="1"/>
    </xf>
    <xf numFmtId="0" fontId="5" fillId="0" borderId="0" xfId="0" applyFont="1" applyFill="1" applyAlignment="1">
      <alignment vertical="center"/>
    </xf>
    <xf numFmtId="0" fontId="6" fillId="0" borderId="0" xfId="0" applyFont="1" applyFill="1">
      <alignment vertical="center"/>
    </xf>
    <xf numFmtId="0" fontId="5" fillId="0" borderId="0" xfId="0" applyFont="1" applyFill="1">
      <alignment vertical="center"/>
    </xf>
    <xf numFmtId="0" fontId="6" fillId="2" borderId="0" xfId="0" applyFont="1" applyFill="1">
      <alignment vertical="center"/>
    </xf>
    <xf numFmtId="0" fontId="5" fillId="2" borderId="0" xfId="0" applyFont="1" applyFill="1" applyAlignment="1">
      <alignment vertical="center"/>
    </xf>
    <xf numFmtId="0" fontId="7" fillId="0" borderId="0" xfId="0" applyFont="1" applyFill="1" applyBorder="1" applyAlignment="1">
      <alignment horizontal="center" vertical="center" wrapText="1"/>
    </xf>
    <xf numFmtId="0" fontId="5" fillId="3" borderId="0" xfId="0" applyFont="1" applyFill="1" applyAlignment="1">
      <alignment vertical="center"/>
    </xf>
    <xf numFmtId="0" fontId="5" fillId="4" borderId="0" xfId="0" applyFont="1" applyFill="1" applyAlignment="1"/>
    <xf numFmtId="0" fontId="5" fillId="5" borderId="0" xfId="0" applyFont="1" applyFill="1" applyAlignment="1">
      <alignment vertical="center"/>
    </xf>
    <xf numFmtId="0" fontId="5" fillId="5" borderId="0" xfId="0" applyFont="1" applyFill="1" applyAlignment="1">
      <alignment horizontal="center" vertical="center" wrapText="1"/>
    </xf>
    <xf numFmtId="0" fontId="6" fillId="0" borderId="0" xfId="0" applyFont="1" applyFill="1" applyAlignment="1">
      <alignment vertical="center" wrapText="1"/>
    </xf>
    <xf numFmtId="0" fontId="6" fillId="5"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Font="1" applyFill="1" applyBorder="1" applyAlignment="1">
      <alignment vertical="center"/>
    </xf>
    <xf numFmtId="0" fontId="7" fillId="0" borderId="0" xfId="0" applyFont="1" applyFill="1" applyAlignment="1">
      <alignment horizontal="center" vertical="center" wrapText="1"/>
    </xf>
    <xf numFmtId="0" fontId="5" fillId="0" borderId="0" xfId="0" applyFont="1" applyFill="1" applyAlignment="1">
      <alignment horizontal="center" vertical="center"/>
    </xf>
    <xf numFmtId="0" fontId="4" fillId="0" borderId="0" xfId="0" applyFont="1" applyFill="1" applyAlignment="1">
      <alignment vertical="center" wrapText="1"/>
    </xf>
    <xf numFmtId="0" fontId="7" fillId="3" borderId="0" xfId="0" applyFont="1" applyFill="1" applyBorder="1" applyAlignment="1">
      <alignment horizontal="center" vertical="center" wrapText="1"/>
    </xf>
    <xf numFmtId="0" fontId="7" fillId="5"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3" fillId="5" borderId="0" xfId="0" applyFont="1" applyFill="1" applyAlignment="1">
      <alignment horizontal="center" vertical="center" wrapText="1"/>
    </xf>
    <xf numFmtId="0" fontId="5" fillId="5" borderId="0" xfId="0" applyFont="1" applyFill="1">
      <alignment vertical="center"/>
    </xf>
    <xf numFmtId="0" fontId="8" fillId="0" borderId="0" xfId="0" applyFont="1" applyFill="1" applyAlignment="1">
      <alignment vertical="center"/>
    </xf>
    <xf numFmtId="0" fontId="4" fillId="0" borderId="0" xfId="0" applyFont="1" applyFill="1" applyAlignment="1">
      <alignment vertical="center"/>
    </xf>
    <xf numFmtId="0" fontId="4" fillId="5" borderId="0" xfId="0" applyFont="1" applyFill="1" applyAlignment="1">
      <alignment vertical="center"/>
    </xf>
    <xf numFmtId="0" fontId="4" fillId="2" borderId="0" xfId="0" applyFont="1" applyFill="1" applyAlignment="1">
      <alignment vertical="center"/>
    </xf>
    <xf numFmtId="0" fontId="5" fillId="0" borderId="0" xfId="0" applyFont="1" applyFill="1" applyAlignment="1"/>
    <xf numFmtId="0" fontId="5" fillId="5" borderId="0" xfId="0" applyFont="1" applyFill="1" applyAlignment="1"/>
    <xf numFmtId="0" fontId="5" fillId="5" borderId="0" xfId="0" applyFont="1" applyFill="1" applyBorder="1" applyAlignment="1">
      <alignment vertical="center"/>
    </xf>
    <xf numFmtId="0" fontId="9" fillId="0" borderId="0" xfId="0" applyFont="1" applyFill="1" applyBorder="1" applyAlignment="1">
      <alignment horizontal="center" vertical="center" wrapText="1"/>
    </xf>
    <xf numFmtId="0" fontId="5" fillId="5" borderId="0" xfId="0" applyFont="1" applyFill="1" applyAlignment="1">
      <alignment horizontal="center" vertical="center"/>
    </xf>
    <xf numFmtId="0" fontId="4" fillId="0" borderId="0" xfId="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vertical="center" wrapText="1"/>
    </xf>
    <xf numFmtId="177" fontId="5" fillId="0" borderId="0" xfId="0" applyNumberFormat="1" applyFont="1" applyFill="1" applyAlignment="1">
      <alignment vertical="center"/>
    </xf>
    <xf numFmtId="0" fontId="6" fillId="4"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5" borderId="0" xfId="0" applyFont="1" applyFill="1" applyBorder="1" applyAlignment="1">
      <alignment vertical="center" wrapText="1"/>
    </xf>
    <xf numFmtId="0" fontId="1" fillId="5" borderId="0" xfId="0" applyFont="1" applyFill="1" applyAlignment="1">
      <alignment vertical="center" wrapText="1"/>
    </xf>
    <xf numFmtId="0" fontId="6" fillId="0" borderId="0" xfId="0" applyFont="1" applyFill="1" applyAlignment="1">
      <alignment vertical="center"/>
    </xf>
    <xf numFmtId="0" fontId="5" fillId="5"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5" fillId="0" borderId="0" xfId="0" applyNumberFormat="1" applyFont="1" applyFill="1" applyBorder="1" applyAlignment="1">
      <alignment vertical="center"/>
    </xf>
    <xf numFmtId="0" fontId="7" fillId="5" borderId="0" xfId="0" applyFont="1" applyFill="1" applyBorder="1" applyAlignment="1">
      <alignment horizontal="center" vertical="center" wrapText="1"/>
    </xf>
    <xf numFmtId="0" fontId="6" fillId="0" borderId="0" xfId="0" applyFont="1" applyFill="1" applyAlignment="1">
      <alignment horizontal="left" vertical="center"/>
    </xf>
    <xf numFmtId="0" fontId="5" fillId="0" borderId="0" xfId="0" applyFont="1" applyFill="1" applyAlignment="1">
      <alignment horizontal="left" vertical="center"/>
    </xf>
    <xf numFmtId="0" fontId="6" fillId="0" borderId="0" xfId="0" applyFont="1" applyFill="1" applyAlignment="1">
      <alignment horizontal="right" vertical="center"/>
    </xf>
    <xf numFmtId="0" fontId="5" fillId="0" borderId="0" xfId="0" applyFont="1" applyFill="1" applyAlignment="1">
      <alignment horizontal="right" vertical="center"/>
    </xf>
    <xf numFmtId="49" fontId="10" fillId="0" borderId="0" xfId="0" applyNumberFormat="1" applyFont="1" applyFill="1" applyAlignment="1">
      <alignment horizontal="center" vertical="center" wrapText="1"/>
    </xf>
    <xf numFmtId="49" fontId="10" fillId="0" borderId="0" xfId="0" applyNumberFormat="1" applyFont="1" applyFill="1" applyAlignment="1">
      <alignment horizontal="left" vertical="center" wrapText="1"/>
    </xf>
    <xf numFmtId="49" fontId="10" fillId="0" borderId="0" xfId="0" applyNumberFormat="1" applyFont="1" applyFill="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right" vertical="center" wrapText="1"/>
    </xf>
    <xf numFmtId="49" fontId="11" fillId="0" borderId="0" xfId="0" applyNumberFormat="1" applyFont="1" applyFill="1" applyAlignment="1">
      <alignment horizontal="right" vertical="center" wrapText="1"/>
    </xf>
    <xf numFmtId="49"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left" vertical="center" wrapText="1"/>
    </xf>
    <xf numFmtId="176" fontId="13" fillId="0" borderId="2" xfId="0" applyNumberFormat="1" applyFont="1" applyFill="1" applyBorder="1" applyAlignment="1">
      <alignment horizontal="center" vertical="center" wrapText="1"/>
    </xf>
    <xf numFmtId="177" fontId="14" fillId="0" borderId="2" xfId="0" applyNumberFormat="1" applyFont="1" applyFill="1" applyBorder="1" applyAlignment="1">
      <alignment horizontal="right" vertical="center" wrapText="1"/>
    </xf>
    <xf numFmtId="0" fontId="14" fillId="0" borderId="2" xfId="36" applyNumberFormat="1" applyFont="1" applyFill="1" applyBorder="1" applyAlignment="1" applyProtection="1">
      <alignment horizontal="center" vertical="center" wrapText="1"/>
    </xf>
    <xf numFmtId="0" fontId="14" fillId="0" borderId="2" xfId="36" applyNumberFormat="1" applyFont="1" applyFill="1" applyBorder="1" applyAlignment="1" applyProtection="1">
      <alignment horizontal="left" vertical="center" wrapText="1"/>
    </xf>
    <xf numFmtId="0" fontId="6" fillId="0" borderId="2" xfId="0" applyFont="1" applyFill="1" applyBorder="1" applyAlignment="1">
      <alignment horizontal="left" vertical="center" wrapText="1"/>
    </xf>
    <xf numFmtId="176" fontId="6" fillId="0" borderId="2" xfId="0" applyNumberFormat="1" applyFont="1" applyFill="1" applyBorder="1" applyAlignment="1">
      <alignment horizontal="center" vertical="center" wrapText="1"/>
    </xf>
    <xf numFmtId="0" fontId="14" fillId="0" borderId="2" xfId="0" applyFont="1" applyFill="1" applyBorder="1" applyAlignment="1">
      <alignment horizontal="right" vertical="center" wrapText="1"/>
    </xf>
    <xf numFmtId="0" fontId="15" fillId="0" borderId="2" xfId="0" applyFont="1" applyFill="1" applyBorder="1" applyAlignment="1">
      <alignment horizontal="center" vertical="center"/>
    </xf>
    <xf numFmtId="176" fontId="6" fillId="0" borderId="2" xfId="0" applyNumberFormat="1" applyFont="1" applyFill="1" applyBorder="1" applyAlignment="1">
      <alignment horizontal="right" vertical="center" wrapText="1"/>
    </xf>
    <xf numFmtId="0" fontId="6" fillId="0" borderId="2" xfId="84" applyFont="1" applyFill="1" applyBorder="1" applyAlignment="1">
      <alignment horizontal="left" vertical="center" wrapText="1"/>
    </xf>
    <xf numFmtId="177" fontId="6" fillId="0" borderId="2" xfId="0" applyNumberFormat="1" applyFont="1" applyFill="1" applyBorder="1" applyAlignment="1">
      <alignment horizontal="right" vertical="center" wrapText="1"/>
    </xf>
    <xf numFmtId="0" fontId="6" fillId="0" borderId="2" xfId="84" applyFont="1" applyFill="1" applyBorder="1" applyAlignment="1">
      <alignment horizontal="center" vertical="center" wrapText="1"/>
    </xf>
    <xf numFmtId="0" fontId="6" fillId="0" borderId="2" xfId="84" applyFont="1" applyFill="1" applyBorder="1" applyAlignment="1">
      <alignment horizontal="right" vertical="center" wrapText="1"/>
    </xf>
    <xf numFmtId="177" fontId="6" fillId="0" borderId="2" xfId="0" applyNumberFormat="1" applyFont="1" applyFill="1" applyBorder="1" applyAlignment="1">
      <alignment horizontal="right" vertical="center"/>
    </xf>
    <xf numFmtId="0" fontId="6" fillId="0" borderId="2" xfId="84" applyFont="1" applyFill="1" applyBorder="1" applyAlignment="1" applyProtection="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right" vertical="center"/>
    </xf>
    <xf numFmtId="0" fontId="6" fillId="0" borderId="2" xfId="0" applyFont="1" applyFill="1" applyBorder="1" applyAlignment="1">
      <alignment horizontal="right" vertical="center" wrapText="1"/>
    </xf>
    <xf numFmtId="177" fontId="6" fillId="0" borderId="2" xfId="84" applyNumberFormat="1" applyFont="1" applyFill="1" applyBorder="1" applyAlignment="1">
      <alignment horizontal="right" vertical="center" wrapText="1"/>
    </xf>
    <xf numFmtId="176" fontId="16" fillId="0" borderId="2" xfId="0" applyNumberFormat="1" applyFont="1" applyFill="1" applyBorder="1" applyAlignment="1">
      <alignment horizontal="center" vertical="center" wrapText="1"/>
    </xf>
    <xf numFmtId="176" fontId="16" fillId="0" borderId="2" xfId="0" applyNumberFormat="1" applyFont="1" applyFill="1" applyBorder="1" applyAlignment="1">
      <alignment horizontal="right" vertical="center" wrapText="1"/>
    </xf>
    <xf numFmtId="0" fontId="6"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0" fontId="6" fillId="0" borderId="2" xfId="84" applyNumberFormat="1" applyFont="1" applyFill="1" applyBorder="1" applyAlignment="1">
      <alignment horizontal="right" vertical="center" wrapText="1"/>
    </xf>
    <xf numFmtId="0" fontId="6" fillId="0" borderId="2" xfId="57" applyFont="1" applyFill="1" applyBorder="1" applyAlignment="1">
      <alignment horizontal="left" vertical="center" wrapText="1"/>
    </xf>
    <xf numFmtId="0" fontId="6" fillId="0" borderId="2" xfId="0" applyFont="1" applyFill="1" applyBorder="1" applyAlignment="1">
      <alignment horizontal="justify" vertical="center" wrapText="1"/>
    </xf>
    <xf numFmtId="178" fontId="6" fillId="0" borderId="2" xfId="0" applyNumberFormat="1" applyFont="1" applyFill="1" applyBorder="1" applyAlignment="1">
      <alignment horizontal="left" vertical="center" wrapText="1"/>
    </xf>
    <xf numFmtId="0" fontId="17"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right" vertical="center" wrapText="1"/>
    </xf>
    <xf numFmtId="49" fontId="18" fillId="0" borderId="0" xfId="0" applyNumberFormat="1" applyFont="1" applyFill="1" applyAlignment="1">
      <alignment horizontal="left" vertical="center" wrapText="1"/>
    </xf>
    <xf numFmtId="0" fontId="19" fillId="0" borderId="2" xfId="0" applyNumberFormat="1" applyFont="1" applyFill="1" applyBorder="1" applyAlignment="1">
      <alignment horizontal="center" vertical="center" wrapText="1"/>
    </xf>
    <xf numFmtId="177" fontId="14" fillId="0" borderId="2" xfId="0" applyNumberFormat="1" applyFont="1" applyFill="1" applyBorder="1" applyAlignment="1">
      <alignment horizontal="left" vertical="center" wrapText="1"/>
    </xf>
    <xf numFmtId="0" fontId="14" fillId="0" borderId="2" xfId="0" applyFont="1" applyFill="1" applyBorder="1" applyAlignment="1">
      <alignment horizontal="left" vertical="center" wrapText="1"/>
    </xf>
    <xf numFmtId="0" fontId="3" fillId="0" borderId="2" xfId="36" applyNumberFormat="1" applyFont="1" applyBorder="1" applyAlignment="1" applyProtection="1">
      <alignment horizontal="center" vertical="center" wrapText="1"/>
    </xf>
    <xf numFmtId="0" fontId="3" fillId="0" borderId="2" xfId="36" applyNumberFormat="1" applyFont="1" applyFill="1" applyBorder="1" applyAlignment="1" applyProtection="1">
      <alignment horizontal="left" vertical="center" wrapText="1"/>
    </xf>
    <xf numFmtId="176" fontId="6" fillId="0" borderId="2" xfId="0" applyNumberFormat="1" applyFont="1" applyFill="1" applyBorder="1" applyAlignment="1">
      <alignment horizontal="left" vertical="center" wrapText="1"/>
    </xf>
    <xf numFmtId="176" fontId="14" fillId="0" borderId="2" xfId="0" applyNumberFormat="1" applyFont="1" applyFill="1" applyBorder="1" applyAlignment="1">
      <alignment horizontal="left" vertical="center" wrapText="1"/>
    </xf>
    <xf numFmtId="0" fontId="6" fillId="0" borderId="2" xfId="0" applyFont="1" applyFill="1" applyBorder="1" applyAlignment="1">
      <alignment horizontal="left" vertical="center"/>
    </xf>
    <xf numFmtId="0" fontId="6" fillId="4" borderId="2" xfId="84" applyFont="1" applyFill="1" applyBorder="1" applyAlignment="1">
      <alignment horizontal="center" vertical="center" wrapText="1"/>
    </xf>
    <xf numFmtId="0" fontId="6" fillId="2" borderId="0" xfId="84" applyFont="1" applyFill="1" applyAlignment="1">
      <alignment horizontal="center" vertical="center" wrapText="1"/>
    </xf>
    <xf numFmtId="0" fontId="6" fillId="0" borderId="2" xfId="84" applyFont="1" applyFill="1" applyBorder="1" applyAlignment="1">
      <alignment horizontal="justify" vertical="center" wrapText="1"/>
    </xf>
    <xf numFmtId="0" fontId="6" fillId="0" borderId="2" xfId="84" applyNumberFormat="1" applyFont="1" applyFill="1" applyBorder="1" applyAlignment="1">
      <alignment horizontal="left" vertical="center" wrapText="1"/>
    </xf>
    <xf numFmtId="0" fontId="6" fillId="0" borderId="2" xfId="0" applyNumberFormat="1" applyFont="1" applyFill="1" applyBorder="1" applyAlignment="1">
      <alignment horizontal="right" vertical="center" wrapText="1"/>
    </xf>
    <xf numFmtId="176" fontId="6" fillId="0" borderId="2" xfId="0" applyNumberFormat="1" applyFont="1" applyFill="1" applyBorder="1" applyAlignment="1">
      <alignment horizontal="justify" vertical="center" wrapText="1"/>
    </xf>
    <xf numFmtId="0" fontId="6" fillId="0" borderId="2" xfId="84" applyNumberFormat="1" applyFont="1" applyFill="1" applyBorder="1" applyAlignment="1">
      <alignment horizontal="justify" vertical="center" wrapText="1"/>
    </xf>
    <xf numFmtId="176" fontId="18" fillId="0" borderId="2" xfId="15" applyNumberFormat="1" applyFont="1" applyFill="1" applyBorder="1" applyAlignment="1">
      <alignment horizontal="right" vertical="center" wrapText="1"/>
    </xf>
    <xf numFmtId="177" fontId="18" fillId="0" borderId="2" xfId="0" applyNumberFormat="1" applyFont="1" applyFill="1" applyBorder="1" applyAlignment="1">
      <alignment horizontal="right" vertical="center" wrapText="1"/>
    </xf>
    <xf numFmtId="176" fontId="18" fillId="0" borderId="2" xfId="0" applyNumberFormat="1" applyFont="1" applyFill="1" applyBorder="1" applyAlignment="1">
      <alignment horizontal="right" vertical="center" wrapText="1"/>
    </xf>
    <xf numFmtId="177" fontId="6" fillId="0" borderId="2" xfId="0" applyNumberFormat="1" applyFont="1" applyFill="1" applyBorder="1" applyAlignment="1">
      <alignment horizontal="left" vertical="center" wrapText="1"/>
    </xf>
    <xf numFmtId="176" fontId="18" fillId="0" borderId="2" xfId="0" applyNumberFormat="1" applyFont="1" applyFill="1" applyBorder="1" applyAlignment="1">
      <alignment horizontal="left" vertical="center" wrapText="1"/>
    </xf>
    <xf numFmtId="0" fontId="14" fillId="0" borderId="2" xfId="84" applyFont="1" applyFill="1" applyBorder="1" applyAlignment="1">
      <alignment horizontal="center" vertical="center" wrapText="1"/>
    </xf>
    <xf numFmtId="0" fontId="14" fillId="0" borderId="2" xfId="84" applyFont="1" applyFill="1" applyBorder="1" applyAlignment="1">
      <alignment horizontal="left" vertical="center" wrapText="1"/>
    </xf>
    <xf numFmtId="177" fontId="14" fillId="0" borderId="2" xfId="84" applyNumberFormat="1" applyFont="1" applyFill="1" applyBorder="1" applyAlignment="1">
      <alignment horizontal="right" vertical="center" wrapText="1"/>
    </xf>
    <xf numFmtId="176" fontId="18"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6" fillId="0" borderId="2" xfId="63" applyNumberFormat="1" applyFont="1" applyFill="1" applyBorder="1" applyAlignment="1" applyProtection="1">
      <alignment horizontal="left" vertical="center" wrapText="1"/>
    </xf>
    <xf numFmtId="0" fontId="6" fillId="0" borderId="2" xfId="63" applyNumberFormat="1" applyFont="1" applyFill="1" applyBorder="1" applyAlignment="1" applyProtection="1">
      <alignment horizontal="right" vertical="center"/>
    </xf>
    <xf numFmtId="0" fontId="6" fillId="0" borderId="2" xfId="70" applyFont="1" applyFill="1" applyBorder="1" applyAlignment="1">
      <alignment horizontal="left" vertical="center" wrapText="1"/>
    </xf>
    <xf numFmtId="0" fontId="6" fillId="0" borderId="2" xfId="70" applyFont="1" applyFill="1" applyBorder="1" applyAlignment="1">
      <alignment horizontal="center" vertical="center" wrapText="1"/>
    </xf>
    <xf numFmtId="0" fontId="6" fillId="0" borderId="2" xfId="70" applyFont="1" applyFill="1" applyBorder="1" applyAlignment="1">
      <alignment horizontal="right" vertical="center" wrapText="1"/>
    </xf>
    <xf numFmtId="177" fontId="14" fillId="0" borderId="2" xfId="84" applyNumberFormat="1" applyFont="1" applyFill="1" applyBorder="1" applyAlignment="1">
      <alignment horizontal="left" vertical="center" wrapText="1"/>
    </xf>
    <xf numFmtId="177" fontId="6" fillId="0" borderId="2" xfId="0" applyNumberFormat="1" applyFont="1" applyFill="1" applyBorder="1" applyAlignment="1">
      <alignment horizontal="left" vertical="center"/>
    </xf>
    <xf numFmtId="177" fontId="6" fillId="0" borderId="2" xfId="84" applyNumberFormat="1" applyFont="1" applyFill="1" applyBorder="1" applyAlignment="1">
      <alignment horizontal="left" vertical="center" wrapText="1"/>
    </xf>
    <xf numFmtId="0" fontId="6" fillId="0" borderId="2" xfId="63" applyNumberFormat="1" applyFont="1" applyFill="1" applyBorder="1" applyAlignment="1" applyProtection="1">
      <alignment horizontal="left" vertical="center"/>
    </xf>
    <xf numFmtId="0" fontId="6" fillId="0" borderId="2" xfId="49" applyFont="1" applyFill="1" applyBorder="1" applyAlignment="1">
      <alignment horizontal="left" vertical="center" wrapText="1"/>
    </xf>
    <xf numFmtId="176" fontId="6" fillId="0" borderId="2" xfId="70" applyNumberFormat="1" applyFont="1" applyFill="1" applyBorder="1" applyAlignment="1">
      <alignment horizontal="right" vertical="center" wrapText="1"/>
    </xf>
    <xf numFmtId="176" fontId="6" fillId="0" borderId="2" xfId="70" applyNumberFormat="1" applyFont="1" applyFill="1" applyBorder="1" applyAlignment="1">
      <alignment horizontal="left" vertical="center" wrapText="1"/>
    </xf>
    <xf numFmtId="0" fontId="18" fillId="0" borderId="2" xfId="0" applyFont="1" applyFill="1" applyBorder="1" applyAlignment="1">
      <alignment horizontal="right" vertical="center" wrapText="1"/>
    </xf>
    <xf numFmtId="0" fontId="6" fillId="0" borderId="2" xfId="88" applyFont="1" applyFill="1" applyBorder="1" applyAlignment="1">
      <alignment horizontal="justify" vertical="center" wrapText="1"/>
    </xf>
    <xf numFmtId="0" fontId="6" fillId="0" borderId="2" xfId="71" applyFont="1" applyFill="1" applyBorder="1" applyAlignment="1">
      <alignment horizontal="left" vertical="center" wrapText="1"/>
    </xf>
    <xf numFmtId="176" fontId="18" fillId="0" borderId="2" xfId="71" applyNumberFormat="1" applyFont="1" applyFill="1" applyBorder="1" applyAlignment="1">
      <alignment horizontal="center" vertical="center" wrapText="1"/>
    </xf>
    <xf numFmtId="176" fontId="6" fillId="0" borderId="2" xfId="64" applyNumberFormat="1" applyFont="1" applyFill="1" applyBorder="1" applyAlignment="1">
      <alignment horizontal="right" vertical="center" wrapText="1"/>
    </xf>
    <xf numFmtId="0" fontId="20" fillId="0" borderId="2" xfId="0" applyFont="1" applyFill="1" applyBorder="1" applyAlignment="1">
      <alignment horizontal="right" vertical="center" wrapText="1"/>
    </xf>
    <xf numFmtId="0" fontId="6" fillId="0" borderId="2" xfId="0" applyNumberFormat="1" applyFont="1" applyFill="1" applyBorder="1" applyAlignment="1">
      <alignment horizontal="justify" vertical="center" wrapText="1"/>
    </xf>
    <xf numFmtId="177" fontId="14" fillId="0" borderId="2" xfId="0" applyNumberFormat="1" applyFont="1" applyFill="1" applyBorder="1" applyAlignment="1">
      <alignment horizontal="center" vertical="center"/>
    </xf>
    <xf numFmtId="177" fontId="14" fillId="0" borderId="2" xfId="84" applyNumberFormat="1" applyFont="1" applyFill="1" applyBorder="1" applyAlignment="1">
      <alignment horizontal="center" vertical="center" wrapText="1"/>
    </xf>
    <xf numFmtId="176" fontId="18" fillId="0" borderId="2" xfId="82" applyNumberFormat="1" applyFont="1" applyFill="1" applyBorder="1" applyAlignment="1">
      <alignment horizontal="right" vertical="center" wrapText="1"/>
    </xf>
    <xf numFmtId="0" fontId="18" fillId="0" borderId="2" xfId="82" applyFont="1" applyFill="1" applyBorder="1" applyAlignment="1">
      <alignment horizontal="right" vertical="center" wrapText="1"/>
    </xf>
    <xf numFmtId="0" fontId="18" fillId="0" borderId="2" xfId="87" applyFont="1" applyFill="1" applyBorder="1" applyAlignment="1">
      <alignment horizontal="left" vertical="center" wrapText="1"/>
    </xf>
    <xf numFmtId="0" fontId="18" fillId="0" borderId="2" xfId="0" applyFont="1" applyFill="1" applyBorder="1" applyAlignment="1">
      <alignment horizontal="left" vertical="center" wrapText="1"/>
    </xf>
    <xf numFmtId="0" fontId="20" fillId="0" borderId="2" xfId="84" applyFont="1" applyFill="1" applyBorder="1" applyAlignment="1">
      <alignment horizontal="right" vertical="center" wrapText="1"/>
    </xf>
    <xf numFmtId="176" fontId="14" fillId="0" borderId="2" xfId="0" applyNumberFormat="1" applyFont="1" applyFill="1" applyBorder="1" applyAlignment="1">
      <alignment horizontal="right" vertical="center" wrapText="1"/>
    </xf>
    <xf numFmtId="0" fontId="17" fillId="0" borderId="2" xfId="0" applyFont="1" applyFill="1" applyBorder="1" applyAlignment="1">
      <alignment horizontal="right" vertical="center"/>
    </xf>
    <xf numFmtId="0" fontId="18" fillId="0" borderId="2" xfId="0" applyFont="1" applyFill="1" applyBorder="1" applyAlignment="1">
      <alignment horizontal="justify" vertical="center" wrapText="1"/>
    </xf>
    <xf numFmtId="0" fontId="6" fillId="0" borderId="2" xfId="85" applyNumberFormat="1" applyFont="1" applyFill="1" applyBorder="1" applyAlignment="1">
      <alignment horizontal="left" vertical="center" wrapText="1"/>
    </xf>
    <xf numFmtId="0" fontId="6" fillId="0" borderId="2" xfId="0" applyNumberFormat="1" applyFont="1" applyFill="1" applyBorder="1" applyAlignment="1">
      <alignment horizontal="right" vertical="center"/>
    </xf>
    <xf numFmtId="0" fontId="14" fillId="0" borderId="2" xfId="84" applyFont="1" applyFill="1" applyBorder="1" applyAlignment="1">
      <alignment horizontal="right" vertical="center" wrapText="1"/>
    </xf>
    <xf numFmtId="0" fontId="6" fillId="0" borderId="2" xfId="71" applyFont="1" applyFill="1" applyBorder="1" applyAlignment="1">
      <alignment horizontal="left" vertical="center"/>
    </xf>
    <xf numFmtId="0" fontId="6" fillId="0" borderId="2" xfId="65" applyFont="1" applyFill="1" applyBorder="1" applyAlignment="1">
      <alignment horizontal="right" vertical="center" wrapText="1"/>
    </xf>
    <xf numFmtId="176" fontId="13" fillId="0" borderId="2" xfId="15" applyNumberFormat="1" applyFont="1" applyFill="1" applyBorder="1" applyAlignment="1">
      <alignment horizontal="right" vertical="center" wrapText="1"/>
    </xf>
    <xf numFmtId="176" fontId="18" fillId="0" borderId="2" xfId="0" applyNumberFormat="1" applyFont="1" applyFill="1" applyBorder="1" applyAlignment="1">
      <alignment horizontal="justify" vertical="center" wrapText="1"/>
    </xf>
    <xf numFmtId="176" fontId="13" fillId="0" borderId="2" xfId="15" applyNumberFormat="1" applyFont="1" applyFill="1" applyBorder="1" applyAlignment="1">
      <alignment horizontal="left" vertical="center" wrapText="1"/>
    </xf>
    <xf numFmtId="0" fontId="6" fillId="0" borderId="2" xfId="84" applyFont="1" applyFill="1" applyBorder="1" applyAlignment="1" applyProtection="1">
      <alignment horizontal="justify" vertical="center" wrapText="1"/>
    </xf>
    <xf numFmtId="0" fontId="0" fillId="0" borderId="0" xfId="0" applyAlignment="1">
      <alignment horizontal="center" vertical="center"/>
    </xf>
    <xf numFmtId="0" fontId="21" fillId="0" borderId="0" xfId="0" applyFont="1">
      <alignment vertical="center"/>
    </xf>
    <xf numFmtId="0" fontId="22" fillId="0" borderId="0" xfId="36" applyNumberFormat="1" applyFont="1" applyAlignment="1" applyProtection="1">
      <alignment horizontal="center" vertical="center" wrapText="1"/>
    </xf>
    <xf numFmtId="0" fontId="23" fillId="0" borderId="0" xfId="36" applyNumberFormat="1" applyFont="1" applyAlignment="1" applyProtection="1">
      <alignment horizontal="center" vertical="center" wrapText="1"/>
    </xf>
    <xf numFmtId="0" fontId="24" fillId="0" borderId="0" xfId="36" applyNumberFormat="1" applyFont="1" applyAlignment="1" applyProtection="1">
      <alignment horizontal="right" vertical="top" wrapText="1"/>
    </xf>
    <xf numFmtId="0" fontId="24" fillId="0" borderId="0" xfId="36" applyNumberFormat="1" applyFont="1" applyAlignment="1" applyProtection="1">
      <alignment horizontal="center" vertical="center" wrapText="1"/>
    </xf>
    <xf numFmtId="0" fontId="24" fillId="0" borderId="0" xfId="0" applyFont="1" applyAlignment="1">
      <alignment horizontal="center" vertical="center"/>
    </xf>
    <xf numFmtId="0" fontId="25" fillId="0" borderId="2" xfId="36" applyNumberFormat="1" applyFont="1" applyBorder="1" applyAlignment="1" applyProtection="1">
      <alignment horizontal="center" vertical="center" wrapText="1"/>
    </xf>
    <xf numFmtId="177" fontId="25" fillId="0" borderId="2" xfId="36" applyNumberFormat="1" applyFont="1" applyBorder="1" applyAlignment="1" applyProtection="1">
      <alignment horizontal="center" vertical="center" wrapText="1"/>
    </xf>
    <xf numFmtId="177" fontId="26" fillId="0" borderId="2" xfId="36" applyNumberFormat="1" applyFont="1" applyBorder="1" applyAlignment="1" applyProtection="1">
      <alignment horizontal="center" vertical="center" wrapText="1"/>
    </xf>
    <xf numFmtId="0" fontId="27" fillId="0" borderId="2" xfId="84" applyFont="1" applyFill="1" applyBorder="1" applyAlignment="1">
      <alignment horizontal="center" vertical="center" wrapText="1"/>
    </xf>
    <xf numFmtId="0" fontId="28" fillId="0" borderId="2" xfId="36" applyNumberFormat="1" applyFont="1" applyBorder="1" applyAlignment="1" applyProtection="1">
      <alignment horizontal="center" vertical="center" wrapText="1"/>
    </xf>
    <xf numFmtId="0" fontId="28" fillId="0" borderId="2" xfId="36" applyNumberFormat="1" applyFont="1" applyBorder="1" applyAlignment="1" applyProtection="1">
      <alignment horizontal="left" vertical="center" wrapText="1"/>
    </xf>
    <xf numFmtId="0" fontId="29" fillId="0" borderId="2" xfId="36" applyNumberFormat="1" applyFont="1" applyFill="1" applyBorder="1" applyAlignment="1" applyProtection="1">
      <alignment horizontal="center" vertical="center" wrapText="1"/>
    </xf>
    <xf numFmtId="177" fontId="14" fillId="0" borderId="2" xfId="0" applyNumberFormat="1" applyFont="1" applyFill="1" applyBorder="1" applyAlignment="1">
      <alignment horizontal="center" vertical="center" wrapText="1"/>
    </xf>
    <xf numFmtId="0" fontId="28" fillId="0" borderId="2" xfId="36" applyNumberFormat="1" applyFont="1" applyFill="1" applyBorder="1" applyAlignment="1" applyProtection="1">
      <alignment horizontal="left" vertical="center" wrapText="1"/>
    </xf>
    <xf numFmtId="0" fontId="0" fillId="0" borderId="2" xfId="36" applyNumberFormat="1" applyFont="1" applyBorder="1" applyAlignment="1" applyProtection="1">
      <alignment horizontal="center" vertical="center" wrapText="1"/>
    </xf>
    <xf numFmtId="0" fontId="0" fillId="0" borderId="2" xfId="36" applyNumberFormat="1" applyFont="1" applyFill="1" applyBorder="1" applyAlignment="1" applyProtection="1">
      <alignment horizontal="left" vertical="center" wrapText="1"/>
    </xf>
    <xf numFmtId="0" fontId="30" fillId="0" borderId="2" xfId="36" applyNumberFormat="1" applyFont="1" applyFill="1" applyBorder="1" applyAlignment="1" applyProtection="1">
      <alignment horizontal="center" vertical="center" wrapText="1"/>
    </xf>
    <xf numFmtId="177" fontId="6" fillId="0" borderId="2" xfId="0" applyNumberFormat="1" applyFont="1" applyFill="1" applyBorder="1" applyAlignment="1">
      <alignment horizontal="center" vertical="center" wrapText="1"/>
    </xf>
    <xf numFmtId="0" fontId="0" fillId="0" borderId="2" xfId="36" applyNumberFormat="1" applyFont="1" applyFill="1" applyBorder="1" applyAlignment="1" applyProtection="1">
      <alignment horizontal="center" vertical="center" wrapText="1"/>
    </xf>
    <xf numFmtId="0" fontId="0" fillId="0" borderId="3" xfId="36" applyNumberFormat="1" applyFont="1" applyFill="1" applyBorder="1" applyAlignment="1" applyProtection="1">
      <alignment horizontal="center" vertical="center" wrapText="1"/>
    </xf>
    <xf numFmtId="177" fontId="6" fillId="0" borderId="2" xfId="84" applyNumberFormat="1" applyFont="1" applyFill="1" applyBorder="1" applyAlignment="1">
      <alignment horizontal="center" vertical="center" wrapText="1"/>
    </xf>
    <xf numFmtId="0" fontId="28" fillId="0" borderId="3" xfId="36" applyNumberFormat="1" applyFont="1" applyBorder="1" applyAlignment="1" applyProtection="1">
      <alignment horizontal="center" vertical="center" wrapText="1"/>
    </xf>
    <xf numFmtId="0" fontId="0" fillId="0" borderId="3" xfId="36" applyNumberFormat="1" applyFont="1" applyBorder="1" applyAlignment="1" applyProtection="1">
      <alignment horizontal="center" vertical="center" wrapText="1"/>
    </xf>
    <xf numFmtId="176" fontId="18" fillId="0" borderId="2" xfId="15" applyNumberFormat="1" applyFont="1" applyFill="1" applyBorder="1" applyAlignment="1">
      <alignment horizontal="center" vertical="center" wrapText="1"/>
    </xf>
  </cellXfs>
  <cellStyles count="91">
    <cellStyle name="常规" xfId="0" builtinId="0"/>
    <cellStyle name="常规_Sheet1_2 2"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常规_Sheet2 13" xfId="8"/>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常规_Sheet1_7" xfId="15"/>
    <cellStyle name="注释" xfId="16" builtinId="10"/>
    <cellStyle name="常规 6" xfId="17"/>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常规_Sheet1_10"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常规_汇总表" xfId="36"/>
    <cellStyle name="好" xfId="37" builtinId="26"/>
    <cellStyle name="汇总_Sheet2 (2)_1" xfId="38"/>
    <cellStyle name="常规 16" xfId="39"/>
    <cellStyle name="适中" xfId="40" builtinId="28"/>
    <cellStyle name="20% - 强调文字颜色 5" xfId="41" builtinId="46"/>
    <cellStyle name="强调文字颜色 1" xfId="42" builtinId="29"/>
    <cellStyle name="常规_Sheet2 4" xfId="43"/>
    <cellStyle name="20% - 强调文字颜色 1" xfId="44" builtinId="30"/>
    <cellStyle name="40% - 强调文字颜色 1" xfId="45" builtinId="31"/>
    <cellStyle name="常规_Sheet2 11" xfId="46"/>
    <cellStyle name="20% - 强调文字颜色 2" xfId="47" builtinId="34"/>
    <cellStyle name="40% - 强调文字颜色 2" xfId="48" builtinId="35"/>
    <cellStyle name="常规_Sheet2 12" xfId="49"/>
    <cellStyle name="强调文字颜色 3" xfId="50" builtinId="37"/>
    <cellStyle name="强调文字颜色 4" xfId="51" builtinId="41"/>
    <cellStyle name="20% - 强调文字颜色 4" xfId="52" builtinId="42"/>
    <cellStyle name="40% - 强调文字颜色 4" xfId="53" builtinId="43"/>
    <cellStyle name="常规_Sheet2 14" xfId="54"/>
    <cellStyle name="强调文字颜色 5" xfId="55" builtinId="45"/>
    <cellStyle name="40% - 强调文字颜色 5" xfId="56" builtinId="47"/>
    <cellStyle name="常规_Sheet2 15" xfId="57"/>
    <cellStyle name="60% - 强调文字颜色 5" xfId="58" builtinId="48"/>
    <cellStyle name="强调文字颜色 6" xfId="59" builtinId="49"/>
    <cellStyle name="40% - 强调文字颜色 6" xfId="60" builtinId="51"/>
    <cellStyle name="60% - 强调文字颜色 6" xfId="61" builtinId="52"/>
    <cellStyle name="常规_Sheet2 3" xfId="62"/>
    <cellStyle name="常规_Sheet1_2" xfId="63"/>
    <cellStyle name="常规_Sheet1_5" xfId="64"/>
    <cellStyle name="常规 5" xfId="65"/>
    <cellStyle name="常规 17" xfId="66"/>
    <cellStyle name="常规 4" xfId="67"/>
    <cellStyle name="常规 15" xfId="68"/>
    <cellStyle name="常规_Sheet1" xfId="69"/>
    <cellStyle name="常规 2" xfId="70"/>
    <cellStyle name="常规_Sheet1_3" xfId="71"/>
    <cellStyle name="常规_Sheet2 2" xfId="72"/>
    <cellStyle name="常规_正式项目计划表_39" xfId="73"/>
    <cellStyle name="常规_正式项目计划表_25" xfId="74"/>
    <cellStyle name="常规 2 4" xfId="75"/>
    <cellStyle name="常规 7" xfId="76"/>
    <cellStyle name="常规 3" xfId="77"/>
    <cellStyle name="常规_正式项目_10" xfId="78"/>
    <cellStyle name="常规 10" xfId="79"/>
    <cellStyle name="常规 8" xfId="80"/>
    <cellStyle name="常规 18" xfId="81"/>
    <cellStyle name="常规_Sheet1_8" xfId="82"/>
    <cellStyle name="常规_Sheet2 (2)_10" xfId="83"/>
    <cellStyle name="常规_Sheet2" xfId="84"/>
    <cellStyle name="常规_重点建设项目" xfId="85"/>
    <cellStyle name="常规_在建新开工" xfId="86"/>
    <cellStyle name="常规_Sheet1_9" xfId="87"/>
    <cellStyle name="常规_Sheet2 9" xfId="88"/>
    <cellStyle name="常规 9" xfId="89"/>
    <cellStyle name="常规_Sheet2 2 2" xfId="9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F30"/>
  <sheetViews>
    <sheetView view="pageBreakPreview" zoomScaleNormal="90" zoomScaleSheetLayoutView="100" workbookViewId="0">
      <pane ySplit="5" topLeftCell="A5" activePane="bottomLeft" state="frozen"/>
      <selection/>
      <selection pane="bottomLeft" activeCell="J9" sqref="J9"/>
    </sheetView>
  </sheetViews>
  <sheetFormatPr defaultColWidth="9" defaultRowHeight="14.4" outlineLevelCol="5"/>
  <cols>
    <col min="1" max="1" width="7.19444444444444" customWidth="1"/>
    <col min="2" max="2" width="25.6296296296296" customWidth="1"/>
    <col min="3" max="3" width="8" style="165" customWidth="1"/>
    <col min="4" max="4" width="15.537037037037" style="165" customWidth="1"/>
    <col min="5" max="5" width="14.25" style="165" customWidth="1"/>
    <col min="6" max="6" width="13.3796296296296" style="165" customWidth="1"/>
  </cols>
  <sheetData>
    <row r="1" ht="17.4" spans="1:1">
      <c r="A1" s="166" t="s">
        <v>0</v>
      </c>
    </row>
    <row r="2" ht="31" customHeight="1" spans="1:6">
      <c r="A2" s="167" t="s">
        <v>1</v>
      </c>
      <c r="B2" s="167"/>
      <c r="C2" s="167"/>
      <c r="D2" s="167"/>
      <c r="E2" s="167"/>
      <c r="F2" s="167"/>
    </row>
    <row r="3" ht="20" customHeight="1" spans="1:6">
      <c r="A3" s="168"/>
      <c r="B3" s="169"/>
      <c r="C3" s="170"/>
      <c r="D3" s="170"/>
      <c r="F3" s="171" t="s">
        <v>2</v>
      </c>
    </row>
    <row r="4" ht="45" customHeight="1" spans="1:6">
      <c r="A4" s="172" t="s">
        <v>3</v>
      </c>
      <c r="B4" s="172" t="s">
        <v>4</v>
      </c>
      <c r="C4" s="172" t="s">
        <v>5</v>
      </c>
      <c r="D4" s="173" t="s">
        <v>6</v>
      </c>
      <c r="E4" s="174" t="s">
        <v>7</v>
      </c>
      <c r="F4" s="175" t="s">
        <v>8</v>
      </c>
    </row>
    <row r="5" ht="23" customHeight="1" spans="1:6">
      <c r="A5" s="176"/>
      <c r="B5" s="177" t="s">
        <v>9</v>
      </c>
      <c r="C5" s="178">
        <f>SUM(C6,C13,C18,C24,C28)</f>
        <v>386</v>
      </c>
      <c r="D5" s="179">
        <v>75576304</v>
      </c>
      <c r="E5" s="179">
        <v>6381438</v>
      </c>
      <c r="F5" s="179">
        <v>30440127</v>
      </c>
    </row>
    <row r="6" ht="23" customHeight="1" spans="1:6">
      <c r="A6" s="176" t="s">
        <v>10</v>
      </c>
      <c r="B6" s="180" t="s">
        <v>11</v>
      </c>
      <c r="C6" s="178">
        <f>SUM(C7:C12)</f>
        <v>137</v>
      </c>
      <c r="D6" s="124">
        <v>24801779</v>
      </c>
      <c r="E6" s="124">
        <v>2023859</v>
      </c>
      <c r="F6" s="124">
        <v>9368431</v>
      </c>
    </row>
    <row r="7" ht="23" customHeight="1" spans="1:6">
      <c r="A7" s="181" t="s">
        <v>12</v>
      </c>
      <c r="B7" s="182" t="s">
        <v>13</v>
      </c>
      <c r="C7" s="183">
        <v>25</v>
      </c>
      <c r="D7" s="184">
        <v>8210457</v>
      </c>
      <c r="E7" s="184">
        <v>441600</v>
      </c>
      <c r="F7" s="184">
        <v>2206900</v>
      </c>
    </row>
    <row r="8" ht="23" customHeight="1" spans="1:6">
      <c r="A8" s="181" t="s">
        <v>14</v>
      </c>
      <c r="B8" s="182" t="s">
        <v>15</v>
      </c>
      <c r="C8" s="183">
        <v>31</v>
      </c>
      <c r="D8" s="84">
        <v>5970821</v>
      </c>
      <c r="E8" s="84">
        <v>300880</v>
      </c>
      <c r="F8" s="84">
        <v>2570300</v>
      </c>
    </row>
    <row r="9" ht="23" customHeight="1" spans="1:6">
      <c r="A9" s="185" t="s">
        <v>16</v>
      </c>
      <c r="B9" s="182" t="s">
        <v>17</v>
      </c>
      <c r="C9" s="183">
        <v>26</v>
      </c>
      <c r="D9" s="84">
        <v>2793041</v>
      </c>
      <c r="E9" s="84">
        <v>360150</v>
      </c>
      <c r="F9" s="84">
        <v>1423291</v>
      </c>
    </row>
    <row r="10" ht="23" customHeight="1" spans="1:6">
      <c r="A10" s="185" t="s">
        <v>18</v>
      </c>
      <c r="B10" s="182" t="s">
        <v>19</v>
      </c>
      <c r="C10" s="183">
        <v>6</v>
      </c>
      <c r="D10" s="84">
        <v>115300</v>
      </c>
      <c r="E10" s="84">
        <v>3500</v>
      </c>
      <c r="F10" s="84">
        <v>61800</v>
      </c>
    </row>
    <row r="11" ht="23" customHeight="1" spans="1:6">
      <c r="A11" s="186" t="s">
        <v>20</v>
      </c>
      <c r="B11" s="182" t="s">
        <v>21</v>
      </c>
      <c r="C11" s="183">
        <v>30</v>
      </c>
      <c r="D11" s="84">
        <v>6507391</v>
      </c>
      <c r="E11" s="84">
        <v>685678</v>
      </c>
      <c r="F11" s="84">
        <v>2248922</v>
      </c>
    </row>
    <row r="12" ht="23" customHeight="1" spans="1:6">
      <c r="A12" s="186" t="s">
        <v>22</v>
      </c>
      <c r="B12" s="182" t="s">
        <v>23</v>
      </c>
      <c r="C12" s="183">
        <v>19</v>
      </c>
      <c r="D12" s="187">
        <v>1204769</v>
      </c>
      <c r="E12" s="187">
        <v>232051</v>
      </c>
      <c r="F12" s="187">
        <v>857218</v>
      </c>
    </row>
    <row r="13" ht="23" customHeight="1" spans="1:6">
      <c r="A13" s="188" t="s">
        <v>24</v>
      </c>
      <c r="B13" s="180" t="s">
        <v>25</v>
      </c>
      <c r="C13" s="178">
        <f>SUM(C14:C17)</f>
        <v>92</v>
      </c>
      <c r="D13" s="147">
        <v>8632651</v>
      </c>
      <c r="E13" s="147">
        <v>986912</v>
      </c>
      <c r="F13" s="147">
        <v>5500871</v>
      </c>
    </row>
    <row r="14" ht="23" customHeight="1" spans="1:6">
      <c r="A14" s="181" t="s">
        <v>12</v>
      </c>
      <c r="B14" s="182" t="s">
        <v>26</v>
      </c>
      <c r="C14" s="183">
        <v>26</v>
      </c>
      <c r="D14" s="187">
        <v>1372029</v>
      </c>
      <c r="E14" s="187">
        <v>411666</v>
      </c>
      <c r="F14" s="187">
        <v>1021539</v>
      </c>
    </row>
    <row r="15" ht="23" customHeight="1" spans="1:6">
      <c r="A15" s="181" t="s">
        <v>14</v>
      </c>
      <c r="B15" s="182" t="s">
        <v>27</v>
      </c>
      <c r="C15" s="183">
        <v>19</v>
      </c>
      <c r="D15" s="187">
        <v>1778224</v>
      </c>
      <c r="E15" s="187">
        <v>287524</v>
      </c>
      <c r="F15" s="187">
        <v>1411600</v>
      </c>
    </row>
    <row r="16" ht="23" customHeight="1" spans="1:6">
      <c r="A16" s="181" t="s">
        <v>16</v>
      </c>
      <c r="B16" s="182" t="s">
        <v>28</v>
      </c>
      <c r="C16" s="183">
        <v>20</v>
      </c>
      <c r="D16" s="187">
        <v>2100082</v>
      </c>
      <c r="E16" s="187">
        <v>88506</v>
      </c>
      <c r="F16" s="187">
        <v>943777</v>
      </c>
    </row>
    <row r="17" ht="23" customHeight="1" spans="1:6">
      <c r="A17" s="181" t="s">
        <v>29</v>
      </c>
      <c r="B17" s="182" t="s">
        <v>30</v>
      </c>
      <c r="C17" s="183">
        <v>27</v>
      </c>
      <c r="D17" s="187">
        <v>3382316</v>
      </c>
      <c r="E17" s="187">
        <v>199216</v>
      </c>
      <c r="F17" s="187">
        <v>2123955</v>
      </c>
    </row>
    <row r="18" ht="23" customHeight="1" spans="1:6">
      <c r="A18" s="188" t="s">
        <v>31</v>
      </c>
      <c r="B18" s="177" t="s">
        <v>32</v>
      </c>
      <c r="C18" s="178">
        <f>SUM(C19:C23)</f>
        <v>95</v>
      </c>
      <c r="D18" s="179">
        <v>32237457</v>
      </c>
      <c r="E18" s="179">
        <v>1665459</v>
      </c>
      <c r="F18" s="179">
        <v>10186660</v>
      </c>
    </row>
    <row r="19" ht="23" customHeight="1" spans="1:6">
      <c r="A19" s="181" t="s">
        <v>12</v>
      </c>
      <c r="B19" s="182" t="s">
        <v>33</v>
      </c>
      <c r="C19" s="183">
        <v>30</v>
      </c>
      <c r="D19" s="187">
        <v>17561618</v>
      </c>
      <c r="E19" s="187">
        <v>1136480</v>
      </c>
      <c r="F19" s="187">
        <v>3106400</v>
      </c>
    </row>
    <row r="20" ht="23" customHeight="1" spans="1:6">
      <c r="A20" s="181" t="s">
        <v>14</v>
      </c>
      <c r="B20" s="182" t="s">
        <v>34</v>
      </c>
      <c r="C20" s="183">
        <v>21</v>
      </c>
      <c r="D20" s="74">
        <v>1233114</v>
      </c>
      <c r="E20" s="74">
        <v>336214</v>
      </c>
      <c r="F20" s="74">
        <v>821900</v>
      </c>
    </row>
    <row r="21" ht="23" customHeight="1" spans="1:6">
      <c r="A21" s="181" t="s">
        <v>16</v>
      </c>
      <c r="B21" s="182" t="s">
        <v>35</v>
      </c>
      <c r="C21" s="183">
        <v>8</v>
      </c>
      <c r="D21" s="84">
        <v>1295522</v>
      </c>
      <c r="E21" s="84">
        <v>52822</v>
      </c>
      <c r="F21" s="84">
        <v>818000</v>
      </c>
    </row>
    <row r="22" ht="23" customHeight="1" spans="1:6">
      <c r="A22" s="181" t="s">
        <v>29</v>
      </c>
      <c r="B22" s="182" t="s">
        <v>36</v>
      </c>
      <c r="C22" s="183">
        <v>17</v>
      </c>
      <c r="D22" s="187">
        <v>10811828</v>
      </c>
      <c r="E22" s="187">
        <v>111028</v>
      </c>
      <c r="F22" s="187">
        <v>4311600</v>
      </c>
    </row>
    <row r="23" ht="23" customHeight="1" spans="1:6">
      <c r="A23" s="181" t="s">
        <v>20</v>
      </c>
      <c r="B23" s="182" t="s">
        <v>37</v>
      </c>
      <c r="C23" s="183">
        <v>19</v>
      </c>
      <c r="D23" s="187">
        <v>1335375</v>
      </c>
      <c r="E23" s="187">
        <v>28915</v>
      </c>
      <c r="F23" s="187">
        <v>1128760</v>
      </c>
    </row>
    <row r="24" ht="23" customHeight="1" spans="1:6">
      <c r="A24" s="188" t="s">
        <v>38</v>
      </c>
      <c r="B24" s="180" t="s">
        <v>39</v>
      </c>
      <c r="C24" s="178">
        <f>SUM(C25:C27)</f>
        <v>28</v>
      </c>
      <c r="D24" s="124">
        <v>5219966</v>
      </c>
      <c r="E24" s="124">
        <v>1108216</v>
      </c>
      <c r="F24" s="124">
        <v>2250806</v>
      </c>
    </row>
    <row r="25" ht="23" customHeight="1" spans="1:6">
      <c r="A25" s="189" t="s">
        <v>12</v>
      </c>
      <c r="B25" s="182" t="s">
        <v>40</v>
      </c>
      <c r="C25" s="183">
        <v>6</v>
      </c>
      <c r="D25" s="84">
        <v>1905404</v>
      </c>
      <c r="E25" s="84">
        <v>786198</v>
      </c>
      <c r="F25" s="84">
        <v>559506</v>
      </c>
    </row>
    <row r="26" ht="23" customHeight="1" spans="1:6">
      <c r="A26" s="189" t="s">
        <v>14</v>
      </c>
      <c r="B26" s="182" t="s">
        <v>41</v>
      </c>
      <c r="C26" s="183">
        <v>8</v>
      </c>
      <c r="D26" s="80">
        <v>2115758</v>
      </c>
      <c r="E26" s="80">
        <v>7058</v>
      </c>
      <c r="F26" s="80">
        <v>1092300</v>
      </c>
    </row>
    <row r="27" ht="23" customHeight="1" spans="1:6">
      <c r="A27" s="189" t="s">
        <v>16</v>
      </c>
      <c r="B27" s="182" t="s">
        <v>42</v>
      </c>
      <c r="C27" s="183">
        <v>14</v>
      </c>
      <c r="D27" s="190">
        <v>1198804</v>
      </c>
      <c r="E27" s="190">
        <v>314960</v>
      </c>
      <c r="F27" s="190">
        <v>599000</v>
      </c>
    </row>
    <row r="28" ht="23" customHeight="1" spans="1:6">
      <c r="A28" s="188" t="s">
        <v>43</v>
      </c>
      <c r="B28" s="180" t="s">
        <v>44</v>
      </c>
      <c r="C28" s="178">
        <f>SUM(C29:C30)</f>
        <v>34</v>
      </c>
      <c r="D28" s="120">
        <v>4684451</v>
      </c>
      <c r="E28" s="120">
        <v>596992</v>
      </c>
      <c r="F28" s="120">
        <v>3133359</v>
      </c>
    </row>
    <row r="29" ht="23" customHeight="1" spans="1:6">
      <c r="A29" s="181" t="s">
        <v>12</v>
      </c>
      <c r="B29" s="182" t="s">
        <v>45</v>
      </c>
      <c r="C29" s="183">
        <v>33</v>
      </c>
      <c r="D29" s="84">
        <v>3776451</v>
      </c>
      <c r="E29" s="84">
        <v>596992</v>
      </c>
      <c r="F29" s="84">
        <v>2225359</v>
      </c>
    </row>
    <row r="30" ht="23" customHeight="1" spans="1:6">
      <c r="A30" s="185" t="s">
        <v>46</v>
      </c>
      <c r="B30" s="182" t="s">
        <v>47</v>
      </c>
      <c r="C30" s="183">
        <v>1</v>
      </c>
      <c r="D30" s="84">
        <v>908000</v>
      </c>
      <c r="E30" s="84">
        <v>0</v>
      </c>
      <c r="F30" s="84">
        <v>908000</v>
      </c>
    </row>
  </sheetData>
  <mergeCells count="1">
    <mergeCell ref="A2:F2"/>
  </mergeCells>
  <printOptions horizontalCentered="1"/>
  <pageMargins left="0.393055555555556" right="0.393055555555556" top="0.786805555555556" bottom="0.786805555555556" header="0.5" footer="0.590277777777778"/>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pageSetUpPr fitToPage="1"/>
  </sheetPr>
  <dimension ref="A1:VYJ415"/>
  <sheetViews>
    <sheetView tabSelected="1" view="pageBreakPreview" zoomScaleNormal="80" zoomScaleSheetLayoutView="100" workbookViewId="0">
      <pane ySplit="3" topLeftCell="A148" activePane="bottomLeft" state="frozen"/>
      <selection/>
      <selection pane="bottomLeft" activeCell="Q148" sqref="Q148"/>
    </sheetView>
  </sheetViews>
  <sheetFormatPr defaultColWidth="9" defaultRowHeight="14.4"/>
  <cols>
    <col min="1" max="1" width="6" style="22" customWidth="1"/>
    <col min="2" max="2" width="17.25" style="53" customWidth="1"/>
    <col min="3" max="3" width="56" style="54" customWidth="1"/>
    <col min="4" max="4" width="5.75" style="22" customWidth="1"/>
    <col min="5" max="5" width="11.7777777777778" style="55" customWidth="1"/>
    <col min="6" max="6" width="9.37962962962963" style="56" hidden="1" customWidth="1"/>
    <col min="7" max="7" width="8.5" style="56" hidden="1" customWidth="1"/>
    <col min="8" max="8" width="9.32407407407407" style="56" hidden="1" customWidth="1"/>
    <col min="9" max="9" width="10" style="56" hidden="1" customWidth="1"/>
    <col min="10" max="11" width="9.37962962962963" style="56" hidden="1" customWidth="1"/>
    <col min="12" max="12" width="10.3333333333333" style="56" customWidth="1"/>
    <col min="13" max="13" width="11.8888888888889" style="56" customWidth="1"/>
    <col min="14" max="14" width="14.75" style="53" customWidth="1"/>
    <col min="15" max="15552" width="9" style="7"/>
    <col min="15585" max="16384" width="9" style="7"/>
  </cols>
  <sheetData>
    <row r="1" s="1" customFormat="1" ht="42" customHeight="1" spans="1:14">
      <c r="A1" s="57" t="s">
        <v>1</v>
      </c>
      <c r="B1" s="58"/>
      <c r="C1" s="58"/>
      <c r="D1" s="57"/>
      <c r="E1" s="59"/>
      <c r="F1" s="59"/>
      <c r="G1" s="59"/>
      <c r="H1" s="59"/>
      <c r="I1" s="59"/>
      <c r="J1" s="59"/>
      <c r="K1" s="59"/>
      <c r="L1" s="59"/>
      <c r="M1" s="59"/>
      <c r="N1" s="58"/>
    </row>
    <row r="2" s="2" customFormat="1" ht="12" customHeight="1" spans="1:14">
      <c r="A2" s="60"/>
      <c r="B2" s="61"/>
      <c r="C2" s="61"/>
      <c r="D2" s="60"/>
      <c r="E2" s="62"/>
      <c r="F2" s="63"/>
      <c r="H2" s="63"/>
      <c r="I2" s="63"/>
      <c r="J2" s="63"/>
      <c r="K2" s="63"/>
      <c r="L2" s="63"/>
      <c r="M2" s="63"/>
      <c r="N2" s="99" t="s">
        <v>2</v>
      </c>
    </row>
    <row r="3" s="3" customFormat="1" ht="44" customHeight="1" spans="1:14">
      <c r="A3" s="64" t="s">
        <v>3</v>
      </c>
      <c r="B3" s="65" t="s">
        <v>48</v>
      </c>
      <c r="C3" s="65" t="s">
        <v>49</v>
      </c>
      <c r="D3" s="66" t="s">
        <v>50</v>
      </c>
      <c r="E3" s="65" t="s">
        <v>6</v>
      </c>
      <c r="F3" s="65"/>
      <c r="G3" s="65"/>
      <c r="H3" s="65"/>
      <c r="I3" s="65"/>
      <c r="J3" s="65"/>
      <c r="K3" s="65"/>
      <c r="L3" s="66" t="s">
        <v>51</v>
      </c>
      <c r="M3" s="100" t="s">
        <v>8</v>
      </c>
      <c r="N3" s="65" t="s">
        <v>52</v>
      </c>
    </row>
    <row r="4" s="4" customFormat="1" ht="33" customHeight="1" spans="1:14">
      <c r="A4" s="67"/>
      <c r="B4" s="68" t="s">
        <v>53</v>
      </c>
      <c r="C4" s="68"/>
      <c r="D4" s="69"/>
      <c r="E4" s="70">
        <f>SUM(E5,E149,E246,E347,E379)</f>
        <v>75576304</v>
      </c>
      <c r="F4" s="70">
        <f t="shared" ref="F4:Q4" si="0">SUM(F5,F149,F246,F347,F379)</f>
        <v>8137433</v>
      </c>
      <c r="G4" s="70">
        <f t="shared" si="0"/>
        <v>6540443</v>
      </c>
      <c r="H4" s="70">
        <f t="shared" si="0"/>
        <v>7053762</v>
      </c>
      <c r="I4" s="70">
        <f t="shared" si="0"/>
        <v>15809336</v>
      </c>
      <c r="J4" s="70">
        <f t="shared" si="0"/>
        <v>10495855</v>
      </c>
      <c r="K4" s="70">
        <f t="shared" si="0"/>
        <v>12578789</v>
      </c>
      <c r="L4" s="70">
        <v>6381438</v>
      </c>
      <c r="M4" s="70">
        <v>30440127</v>
      </c>
      <c r="N4" s="101"/>
    </row>
    <row r="5" s="5" customFormat="1" ht="33" customHeight="1" spans="1:14">
      <c r="A5" s="71" t="s">
        <v>10</v>
      </c>
      <c r="B5" s="72" t="s">
        <v>54</v>
      </c>
      <c r="C5" s="73"/>
      <c r="D5" s="74"/>
      <c r="E5" s="75">
        <f>SUM(E6,E32,E64,E91,E129,E98)</f>
        <v>24801779</v>
      </c>
      <c r="F5" s="75">
        <f t="shared" ref="F5:M5" si="1">SUM(F6,F32,F64,F91,F129,F98)</f>
        <v>218800</v>
      </c>
      <c r="G5" s="75">
        <f t="shared" si="1"/>
        <v>276000</v>
      </c>
      <c r="H5" s="75">
        <f t="shared" si="1"/>
        <v>1782435</v>
      </c>
      <c r="I5" s="75">
        <f t="shared" si="1"/>
        <v>6596495</v>
      </c>
      <c r="J5" s="75">
        <f t="shared" si="1"/>
        <v>2377000</v>
      </c>
      <c r="K5" s="75">
        <f t="shared" si="1"/>
        <v>7374457</v>
      </c>
      <c r="L5" s="75">
        <v>2023859</v>
      </c>
      <c r="M5" s="75">
        <f t="shared" si="1"/>
        <v>9368431</v>
      </c>
      <c r="N5" s="102"/>
    </row>
    <row r="6" s="5" customFormat="1" ht="24" spans="1:15532">
      <c r="A6" s="71" t="s">
        <v>55</v>
      </c>
      <c r="B6" s="72" t="s">
        <v>56</v>
      </c>
      <c r="C6" s="72"/>
      <c r="D6" s="71"/>
      <c r="E6" s="70">
        <f>SUM(E7:E31)</f>
        <v>8210457</v>
      </c>
      <c r="F6" s="70">
        <f t="shared" ref="F6:M6" si="2">SUM(F7:F31)</f>
        <v>151800</v>
      </c>
      <c r="G6" s="70">
        <f t="shared" si="2"/>
        <v>109000</v>
      </c>
      <c r="H6" s="70">
        <f t="shared" si="2"/>
        <v>1273835</v>
      </c>
      <c r="I6" s="70">
        <f t="shared" si="2"/>
        <v>110000</v>
      </c>
      <c r="J6" s="70">
        <f t="shared" si="2"/>
        <v>1024500</v>
      </c>
      <c r="K6" s="70">
        <f t="shared" si="2"/>
        <v>4261357</v>
      </c>
      <c r="L6" s="70">
        <v>441600</v>
      </c>
      <c r="M6" s="70">
        <f t="shared" si="2"/>
        <v>2206900</v>
      </c>
      <c r="N6" s="101"/>
      <c r="O6" s="103"/>
      <c r="P6" s="104"/>
      <c r="Q6" s="103"/>
      <c r="R6" s="104"/>
      <c r="S6" s="103"/>
      <c r="T6" s="104"/>
      <c r="U6" s="103"/>
      <c r="V6" s="104"/>
      <c r="W6" s="103"/>
      <c r="X6" s="104"/>
      <c r="Y6" s="103"/>
      <c r="Z6" s="104"/>
      <c r="AA6" s="103"/>
      <c r="AB6" s="104"/>
      <c r="AC6" s="103"/>
      <c r="AD6" s="104"/>
      <c r="AE6" s="103"/>
      <c r="AF6" s="104"/>
      <c r="AG6" s="103"/>
      <c r="AH6" s="104"/>
      <c r="AI6" s="103"/>
      <c r="AJ6" s="104"/>
      <c r="AK6" s="103"/>
      <c r="AL6" s="104"/>
      <c r="AM6" s="103"/>
      <c r="AN6" s="104"/>
      <c r="AO6" s="103"/>
      <c r="AP6" s="104"/>
      <c r="AQ6" s="103"/>
      <c r="AR6" s="104"/>
      <c r="AS6" s="103"/>
      <c r="AT6" s="104"/>
      <c r="AU6" s="103"/>
      <c r="AV6" s="104"/>
      <c r="AW6" s="103"/>
      <c r="AX6" s="104"/>
      <c r="AY6" s="103"/>
      <c r="AZ6" s="104"/>
      <c r="BA6" s="103"/>
      <c r="BB6" s="104"/>
      <c r="BC6" s="103"/>
      <c r="BD6" s="104"/>
      <c r="BE6" s="103"/>
      <c r="BF6" s="104"/>
      <c r="BG6" s="103"/>
      <c r="BH6" s="104"/>
      <c r="BI6" s="103"/>
      <c r="BJ6" s="104"/>
      <c r="BK6" s="103"/>
      <c r="BL6" s="104"/>
      <c r="BM6" s="103"/>
      <c r="BN6" s="104"/>
      <c r="BO6" s="103"/>
      <c r="BP6" s="104"/>
      <c r="BQ6" s="103"/>
      <c r="BR6" s="104"/>
      <c r="BS6" s="103"/>
      <c r="BT6" s="104"/>
      <c r="BU6" s="103"/>
      <c r="BV6" s="104"/>
      <c r="BW6" s="103"/>
      <c r="BX6" s="104"/>
      <c r="BY6" s="103"/>
      <c r="BZ6" s="104"/>
      <c r="CA6" s="103"/>
      <c r="CB6" s="104"/>
      <c r="CC6" s="103"/>
      <c r="CD6" s="104"/>
      <c r="CE6" s="103"/>
      <c r="CF6" s="104"/>
      <c r="CG6" s="103"/>
      <c r="CH6" s="104"/>
      <c r="CI6" s="103"/>
      <c r="CJ6" s="104"/>
      <c r="CK6" s="103"/>
      <c r="CL6" s="104"/>
      <c r="CM6" s="103"/>
      <c r="CN6" s="104"/>
      <c r="CO6" s="103"/>
      <c r="CP6" s="104"/>
      <c r="CQ6" s="103"/>
      <c r="CR6" s="104"/>
      <c r="CS6" s="103"/>
      <c r="CT6" s="104"/>
      <c r="CU6" s="103"/>
      <c r="CV6" s="104"/>
      <c r="CW6" s="103"/>
      <c r="CX6" s="104"/>
      <c r="CY6" s="103"/>
      <c r="CZ6" s="104"/>
      <c r="DA6" s="103"/>
      <c r="DB6" s="104"/>
      <c r="DC6" s="103"/>
      <c r="DD6" s="104"/>
      <c r="DE6" s="103"/>
      <c r="DF6" s="104"/>
      <c r="DG6" s="103"/>
      <c r="DH6" s="104"/>
      <c r="DI6" s="103"/>
      <c r="DJ6" s="104"/>
      <c r="DK6" s="103"/>
      <c r="DL6" s="104"/>
      <c r="DM6" s="103"/>
      <c r="DN6" s="104"/>
      <c r="DO6" s="103"/>
      <c r="DP6" s="104"/>
      <c r="DQ6" s="103"/>
      <c r="DR6" s="104"/>
      <c r="DS6" s="103"/>
      <c r="DT6" s="104"/>
      <c r="DU6" s="103"/>
      <c r="DV6" s="104"/>
      <c r="DW6" s="103"/>
      <c r="DX6" s="104"/>
      <c r="DY6" s="103"/>
      <c r="DZ6" s="104"/>
      <c r="EA6" s="103"/>
      <c r="EB6" s="104"/>
      <c r="EC6" s="103"/>
      <c r="ED6" s="104"/>
      <c r="EE6" s="103"/>
      <c r="EF6" s="104"/>
      <c r="EG6" s="103"/>
      <c r="EH6" s="104"/>
      <c r="EI6" s="103"/>
      <c r="EJ6" s="104"/>
      <c r="EK6" s="103"/>
      <c r="EL6" s="104"/>
      <c r="EM6" s="103"/>
      <c r="EN6" s="104"/>
      <c r="EO6" s="103"/>
      <c r="EP6" s="104"/>
      <c r="EQ6" s="103"/>
      <c r="ER6" s="104"/>
      <c r="ES6" s="103"/>
      <c r="ET6" s="104"/>
      <c r="EU6" s="103"/>
      <c r="EV6" s="104"/>
      <c r="EW6" s="103"/>
      <c r="EX6" s="104"/>
      <c r="EY6" s="103"/>
      <c r="EZ6" s="104"/>
      <c r="FA6" s="103"/>
      <c r="FB6" s="104"/>
      <c r="FC6" s="103"/>
      <c r="FD6" s="104"/>
      <c r="FE6" s="103"/>
      <c r="FF6" s="104"/>
      <c r="FG6" s="103"/>
      <c r="FH6" s="104"/>
      <c r="FI6" s="103"/>
      <c r="FJ6" s="104"/>
      <c r="FK6" s="103"/>
      <c r="FL6" s="104"/>
      <c r="FM6" s="103"/>
      <c r="FN6" s="104"/>
      <c r="FO6" s="103"/>
      <c r="FP6" s="104"/>
      <c r="FQ6" s="103"/>
      <c r="FR6" s="104"/>
      <c r="FS6" s="103"/>
      <c r="FT6" s="104"/>
      <c r="FU6" s="103"/>
      <c r="FV6" s="104"/>
      <c r="FW6" s="103"/>
      <c r="FX6" s="104"/>
      <c r="FY6" s="103"/>
      <c r="FZ6" s="104"/>
      <c r="GA6" s="103"/>
      <c r="GB6" s="104"/>
      <c r="GC6" s="103"/>
      <c r="GD6" s="104"/>
      <c r="GE6" s="103"/>
      <c r="GF6" s="104"/>
      <c r="GG6" s="103"/>
      <c r="GH6" s="104"/>
      <c r="GI6" s="103"/>
      <c r="GJ6" s="104"/>
      <c r="GK6" s="103"/>
      <c r="GL6" s="104"/>
      <c r="GM6" s="103"/>
      <c r="GN6" s="104"/>
      <c r="GO6" s="103"/>
      <c r="GP6" s="104"/>
      <c r="GQ6" s="103"/>
      <c r="GR6" s="104"/>
      <c r="GS6" s="103"/>
      <c r="GT6" s="104"/>
      <c r="GU6" s="103"/>
      <c r="GV6" s="104"/>
      <c r="GW6" s="103"/>
      <c r="GX6" s="104"/>
      <c r="GY6" s="103"/>
      <c r="GZ6" s="104"/>
      <c r="HA6" s="103"/>
      <c r="HB6" s="104"/>
      <c r="HC6" s="103"/>
      <c r="HD6" s="104"/>
      <c r="HE6" s="103"/>
      <c r="HF6" s="104"/>
      <c r="HG6" s="103"/>
      <c r="HH6" s="104"/>
      <c r="HI6" s="103"/>
      <c r="HJ6" s="104"/>
      <c r="HK6" s="103"/>
      <c r="HL6" s="104"/>
      <c r="HM6" s="103"/>
      <c r="HN6" s="104"/>
      <c r="HO6" s="103"/>
      <c r="HP6" s="104"/>
      <c r="HQ6" s="103"/>
      <c r="HR6" s="104"/>
      <c r="HS6" s="103"/>
      <c r="HT6" s="104"/>
      <c r="HU6" s="103"/>
      <c r="HV6" s="104"/>
      <c r="HW6" s="103"/>
      <c r="HX6" s="104"/>
      <c r="HY6" s="103"/>
      <c r="HZ6" s="104"/>
      <c r="IA6" s="103"/>
      <c r="IB6" s="104"/>
      <c r="IC6" s="103"/>
      <c r="ID6" s="104"/>
      <c r="IE6" s="103"/>
      <c r="IF6" s="104"/>
      <c r="IG6" s="103"/>
      <c r="IH6" s="104"/>
      <c r="II6" s="103"/>
      <c r="IJ6" s="104"/>
      <c r="IK6" s="103"/>
      <c r="IL6" s="104"/>
      <c r="IM6" s="103"/>
      <c r="IN6" s="104"/>
      <c r="IO6" s="103"/>
      <c r="IP6" s="104"/>
      <c r="IQ6" s="103"/>
      <c r="IR6" s="104"/>
      <c r="IS6" s="103"/>
      <c r="IT6" s="104"/>
      <c r="IU6" s="103"/>
      <c r="IV6" s="104"/>
      <c r="IW6" s="103"/>
      <c r="IX6" s="104"/>
      <c r="IY6" s="103"/>
      <c r="IZ6" s="104"/>
      <c r="JA6" s="103"/>
      <c r="JB6" s="104"/>
      <c r="JC6" s="103"/>
      <c r="JD6" s="104"/>
      <c r="JE6" s="103"/>
      <c r="JF6" s="104"/>
      <c r="JG6" s="103"/>
      <c r="JH6" s="104"/>
      <c r="JI6" s="103"/>
      <c r="JJ6" s="104"/>
      <c r="JK6" s="103"/>
      <c r="JL6" s="104"/>
      <c r="JM6" s="103"/>
      <c r="JN6" s="104"/>
      <c r="JO6" s="103"/>
      <c r="JP6" s="104"/>
      <c r="JQ6" s="103"/>
      <c r="JR6" s="104"/>
      <c r="JS6" s="103"/>
      <c r="JT6" s="104"/>
      <c r="JU6" s="103"/>
      <c r="JV6" s="104"/>
      <c r="JW6" s="103"/>
      <c r="JX6" s="104"/>
      <c r="JY6" s="103"/>
      <c r="JZ6" s="104"/>
      <c r="KA6" s="103"/>
      <c r="KB6" s="104"/>
      <c r="KC6" s="103"/>
      <c r="KD6" s="104"/>
      <c r="KE6" s="103"/>
      <c r="KF6" s="104"/>
      <c r="KG6" s="103"/>
      <c r="KH6" s="104"/>
      <c r="KI6" s="103"/>
      <c r="KJ6" s="104"/>
      <c r="KK6" s="103"/>
      <c r="KL6" s="104"/>
      <c r="KM6" s="103"/>
      <c r="KN6" s="104"/>
      <c r="KO6" s="103"/>
      <c r="KP6" s="104"/>
      <c r="KQ6" s="103"/>
      <c r="KR6" s="104"/>
      <c r="KS6" s="103"/>
      <c r="KT6" s="104"/>
      <c r="KU6" s="103"/>
      <c r="KV6" s="104"/>
      <c r="KW6" s="103"/>
      <c r="KX6" s="104"/>
      <c r="KY6" s="103"/>
      <c r="KZ6" s="104"/>
      <c r="LA6" s="103"/>
      <c r="LB6" s="104"/>
      <c r="LC6" s="103"/>
      <c r="LD6" s="104"/>
      <c r="LE6" s="103"/>
      <c r="LF6" s="104"/>
      <c r="LG6" s="103"/>
      <c r="LH6" s="104"/>
      <c r="LI6" s="103"/>
      <c r="LJ6" s="104"/>
      <c r="LK6" s="103"/>
      <c r="LL6" s="104"/>
      <c r="LM6" s="103"/>
      <c r="LN6" s="104"/>
      <c r="LO6" s="103"/>
      <c r="LP6" s="104"/>
      <c r="LQ6" s="103"/>
      <c r="LR6" s="104"/>
      <c r="LS6" s="103"/>
      <c r="LT6" s="104"/>
      <c r="LU6" s="103"/>
      <c r="LV6" s="104"/>
      <c r="LW6" s="103"/>
      <c r="LX6" s="104"/>
      <c r="LY6" s="103"/>
      <c r="LZ6" s="104"/>
      <c r="MA6" s="103"/>
      <c r="MB6" s="104"/>
      <c r="MC6" s="103"/>
      <c r="MD6" s="104"/>
      <c r="ME6" s="103"/>
      <c r="MF6" s="104"/>
      <c r="MG6" s="103"/>
      <c r="MH6" s="104"/>
      <c r="MI6" s="103"/>
      <c r="MJ6" s="104"/>
      <c r="MK6" s="103"/>
      <c r="ML6" s="104"/>
      <c r="MM6" s="103"/>
      <c r="MN6" s="104"/>
      <c r="MO6" s="103"/>
      <c r="MP6" s="104"/>
      <c r="MQ6" s="103"/>
      <c r="MR6" s="104"/>
      <c r="MS6" s="103"/>
      <c r="MT6" s="104"/>
      <c r="MU6" s="103"/>
      <c r="MV6" s="104"/>
      <c r="MW6" s="103"/>
      <c r="MX6" s="104"/>
      <c r="MY6" s="103"/>
      <c r="MZ6" s="104"/>
      <c r="NA6" s="103"/>
      <c r="NB6" s="104"/>
      <c r="NC6" s="103"/>
      <c r="ND6" s="104"/>
      <c r="NE6" s="103"/>
      <c r="NF6" s="104"/>
      <c r="NG6" s="103"/>
      <c r="NH6" s="104"/>
      <c r="NI6" s="103"/>
      <c r="NJ6" s="104"/>
      <c r="NK6" s="103"/>
      <c r="NL6" s="104"/>
      <c r="NM6" s="103"/>
      <c r="NN6" s="104"/>
      <c r="NO6" s="103"/>
      <c r="NP6" s="104"/>
      <c r="NQ6" s="103"/>
      <c r="NR6" s="104"/>
      <c r="NS6" s="103"/>
      <c r="NT6" s="104"/>
      <c r="NU6" s="103"/>
      <c r="NV6" s="104"/>
      <c r="NW6" s="103"/>
      <c r="NX6" s="104"/>
      <c r="NY6" s="103"/>
      <c r="NZ6" s="104"/>
      <c r="OA6" s="103"/>
      <c r="OB6" s="104"/>
      <c r="OC6" s="103"/>
      <c r="OD6" s="104"/>
      <c r="OE6" s="103"/>
      <c r="OF6" s="104"/>
      <c r="OG6" s="103"/>
      <c r="OH6" s="104"/>
      <c r="OI6" s="103"/>
      <c r="OJ6" s="104"/>
      <c r="OK6" s="103"/>
      <c r="OL6" s="104"/>
      <c r="OM6" s="103"/>
      <c r="ON6" s="104"/>
      <c r="OO6" s="103"/>
      <c r="OP6" s="104"/>
      <c r="OQ6" s="103"/>
      <c r="OR6" s="104"/>
      <c r="OS6" s="103"/>
      <c r="OT6" s="104"/>
      <c r="OU6" s="103"/>
      <c r="OV6" s="104"/>
      <c r="OW6" s="103"/>
      <c r="OX6" s="104"/>
      <c r="OY6" s="103"/>
      <c r="OZ6" s="104"/>
      <c r="PA6" s="103"/>
      <c r="PB6" s="104"/>
      <c r="PC6" s="103"/>
      <c r="PD6" s="104"/>
      <c r="PE6" s="103"/>
      <c r="PF6" s="104"/>
      <c r="PG6" s="103"/>
      <c r="PH6" s="104"/>
      <c r="PI6" s="103"/>
      <c r="PJ6" s="104"/>
      <c r="PK6" s="103"/>
      <c r="PL6" s="104"/>
      <c r="PM6" s="103"/>
      <c r="PN6" s="104"/>
      <c r="PO6" s="103"/>
      <c r="PP6" s="104"/>
      <c r="PQ6" s="103"/>
      <c r="PR6" s="104"/>
      <c r="PS6" s="103"/>
      <c r="PT6" s="104"/>
      <c r="PU6" s="103"/>
      <c r="PV6" s="104"/>
      <c r="PW6" s="103"/>
      <c r="PX6" s="104"/>
      <c r="PY6" s="103"/>
      <c r="PZ6" s="104"/>
      <c r="QA6" s="103"/>
      <c r="QB6" s="104"/>
      <c r="QC6" s="103"/>
      <c r="QD6" s="104"/>
      <c r="QE6" s="103"/>
      <c r="QF6" s="104"/>
      <c r="QG6" s="103"/>
      <c r="QH6" s="104"/>
      <c r="QI6" s="103"/>
      <c r="QJ6" s="104"/>
      <c r="QK6" s="103"/>
      <c r="QL6" s="104"/>
      <c r="QM6" s="103"/>
      <c r="QN6" s="104"/>
      <c r="QO6" s="103"/>
      <c r="QP6" s="104"/>
      <c r="QQ6" s="103"/>
      <c r="QR6" s="104"/>
      <c r="QS6" s="103"/>
      <c r="QT6" s="104"/>
      <c r="QU6" s="103"/>
      <c r="QV6" s="104"/>
      <c r="QW6" s="103"/>
      <c r="QX6" s="104"/>
      <c r="QY6" s="103"/>
      <c r="QZ6" s="104"/>
      <c r="RA6" s="103"/>
      <c r="RB6" s="104"/>
      <c r="RC6" s="103"/>
      <c r="RD6" s="104"/>
      <c r="RE6" s="103"/>
      <c r="RF6" s="104"/>
      <c r="RG6" s="103"/>
      <c r="RH6" s="104"/>
      <c r="RI6" s="103"/>
      <c r="RJ6" s="104"/>
      <c r="RK6" s="103"/>
      <c r="RL6" s="104"/>
      <c r="RM6" s="103"/>
      <c r="RN6" s="104"/>
      <c r="RO6" s="103"/>
      <c r="RP6" s="104"/>
      <c r="RQ6" s="103"/>
      <c r="RR6" s="104"/>
      <c r="RS6" s="103"/>
      <c r="RT6" s="104"/>
      <c r="RU6" s="103"/>
      <c r="RV6" s="104"/>
      <c r="RW6" s="103"/>
      <c r="RX6" s="104"/>
      <c r="RY6" s="103"/>
      <c r="RZ6" s="104"/>
      <c r="SA6" s="103"/>
      <c r="SB6" s="104"/>
      <c r="SC6" s="103"/>
      <c r="SD6" s="104"/>
      <c r="SE6" s="103"/>
      <c r="SF6" s="104"/>
      <c r="SG6" s="103"/>
      <c r="SH6" s="104"/>
      <c r="SI6" s="103"/>
      <c r="SJ6" s="104"/>
      <c r="SK6" s="103"/>
      <c r="SL6" s="104"/>
      <c r="SM6" s="103"/>
      <c r="SN6" s="104"/>
      <c r="SO6" s="103"/>
      <c r="SP6" s="104"/>
      <c r="SQ6" s="103"/>
      <c r="SR6" s="104"/>
      <c r="SS6" s="103"/>
      <c r="ST6" s="104"/>
      <c r="SU6" s="103"/>
      <c r="SV6" s="104"/>
      <c r="SW6" s="103"/>
      <c r="SX6" s="104"/>
      <c r="SY6" s="103"/>
      <c r="SZ6" s="104"/>
      <c r="TA6" s="103"/>
      <c r="TB6" s="104"/>
      <c r="TC6" s="103"/>
      <c r="TD6" s="104"/>
      <c r="TE6" s="103"/>
      <c r="TF6" s="104"/>
      <c r="TG6" s="103"/>
      <c r="TH6" s="104"/>
      <c r="TI6" s="103"/>
      <c r="TJ6" s="104"/>
      <c r="TK6" s="103"/>
      <c r="TL6" s="104"/>
      <c r="TM6" s="103"/>
      <c r="TN6" s="104"/>
      <c r="TO6" s="103"/>
      <c r="TP6" s="104"/>
      <c r="TQ6" s="103"/>
      <c r="TR6" s="104"/>
      <c r="TS6" s="103"/>
      <c r="TT6" s="104"/>
      <c r="TU6" s="103"/>
      <c r="TV6" s="104"/>
      <c r="TW6" s="103"/>
      <c r="TX6" s="104"/>
      <c r="TY6" s="103"/>
      <c r="TZ6" s="104"/>
      <c r="UA6" s="103"/>
      <c r="UB6" s="104"/>
      <c r="UC6" s="103"/>
      <c r="UD6" s="104"/>
      <c r="UE6" s="103"/>
      <c r="UF6" s="104"/>
      <c r="UG6" s="103"/>
      <c r="UH6" s="104"/>
      <c r="UI6" s="103"/>
      <c r="UJ6" s="104"/>
      <c r="UK6" s="103"/>
      <c r="UL6" s="104"/>
      <c r="UM6" s="103"/>
      <c r="UN6" s="104"/>
      <c r="UO6" s="103"/>
      <c r="UP6" s="104"/>
      <c r="UQ6" s="103"/>
      <c r="UR6" s="104"/>
      <c r="US6" s="103"/>
      <c r="UT6" s="104"/>
      <c r="UU6" s="103"/>
      <c r="UV6" s="104"/>
      <c r="UW6" s="103"/>
      <c r="UX6" s="104"/>
      <c r="UY6" s="103"/>
      <c r="UZ6" s="104"/>
      <c r="VA6" s="103"/>
      <c r="VB6" s="104"/>
      <c r="VC6" s="103"/>
      <c r="VD6" s="104"/>
      <c r="VE6" s="103"/>
      <c r="VF6" s="104"/>
      <c r="VG6" s="103"/>
      <c r="VH6" s="104"/>
      <c r="VI6" s="103"/>
      <c r="VJ6" s="104"/>
      <c r="VK6" s="103"/>
      <c r="VL6" s="104"/>
      <c r="VM6" s="103"/>
      <c r="VN6" s="104"/>
      <c r="VO6" s="103"/>
      <c r="VP6" s="104"/>
      <c r="VQ6" s="103"/>
      <c r="VR6" s="104"/>
      <c r="VS6" s="103"/>
      <c r="VT6" s="104"/>
      <c r="VU6" s="103"/>
      <c r="VV6" s="104"/>
      <c r="VW6" s="103"/>
      <c r="VX6" s="104"/>
      <c r="VY6" s="103"/>
      <c r="VZ6" s="104"/>
      <c r="WA6" s="103"/>
      <c r="WB6" s="104"/>
      <c r="WC6" s="103"/>
      <c r="WD6" s="104"/>
      <c r="WE6" s="103"/>
      <c r="WF6" s="104"/>
      <c r="WG6" s="103"/>
      <c r="WH6" s="104"/>
      <c r="WI6" s="103"/>
      <c r="WJ6" s="104"/>
      <c r="WK6" s="103"/>
      <c r="WL6" s="104"/>
      <c r="WM6" s="103"/>
      <c r="WN6" s="104"/>
      <c r="WO6" s="103"/>
      <c r="WP6" s="104"/>
      <c r="WQ6" s="103"/>
      <c r="WR6" s="104"/>
      <c r="WS6" s="103"/>
      <c r="WT6" s="104"/>
      <c r="WU6" s="103"/>
      <c r="WV6" s="104"/>
      <c r="WW6" s="103"/>
      <c r="WX6" s="104"/>
      <c r="WY6" s="103"/>
      <c r="WZ6" s="104"/>
      <c r="XA6" s="103"/>
      <c r="XB6" s="104"/>
      <c r="XC6" s="103"/>
      <c r="XD6" s="104"/>
      <c r="XE6" s="103"/>
      <c r="XF6" s="104"/>
      <c r="XG6" s="103"/>
      <c r="XH6" s="104"/>
      <c r="XI6" s="103"/>
      <c r="XJ6" s="104"/>
      <c r="XK6" s="103"/>
      <c r="XL6" s="104"/>
      <c r="XM6" s="103"/>
      <c r="XN6" s="104"/>
      <c r="XO6" s="103"/>
      <c r="XP6" s="104"/>
      <c r="XQ6" s="103"/>
      <c r="XR6" s="104"/>
      <c r="XS6" s="103"/>
      <c r="XT6" s="104"/>
      <c r="XU6" s="103"/>
      <c r="XV6" s="104"/>
      <c r="XW6" s="103"/>
      <c r="XX6" s="104"/>
      <c r="XY6" s="103"/>
      <c r="XZ6" s="104"/>
      <c r="YA6" s="103"/>
      <c r="YB6" s="104"/>
      <c r="YC6" s="103"/>
      <c r="YD6" s="104"/>
      <c r="YE6" s="103"/>
      <c r="YF6" s="104"/>
      <c r="YG6" s="103"/>
      <c r="YH6" s="104"/>
      <c r="YI6" s="103"/>
      <c r="YJ6" s="104"/>
      <c r="YK6" s="103"/>
      <c r="YL6" s="104"/>
      <c r="YM6" s="103"/>
      <c r="YN6" s="104"/>
      <c r="YO6" s="103"/>
      <c r="YP6" s="104"/>
      <c r="YQ6" s="103"/>
      <c r="YR6" s="104"/>
      <c r="YS6" s="103"/>
      <c r="YT6" s="104"/>
      <c r="YU6" s="103"/>
      <c r="YV6" s="104"/>
      <c r="YW6" s="103"/>
      <c r="YX6" s="104"/>
      <c r="YY6" s="103"/>
      <c r="YZ6" s="104"/>
      <c r="ZA6" s="103"/>
      <c r="ZB6" s="104"/>
      <c r="ZC6" s="103"/>
      <c r="ZD6" s="104"/>
      <c r="ZE6" s="103"/>
      <c r="ZF6" s="104"/>
      <c r="ZG6" s="103"/>
      <c r="ZH6" s="104"/>
      <c r="ZI6" s="103"/>
      <c r="ZJ6" s="104"/>
      <c r="ZK6" s="103"/>
      <c r="ZL6" s="104"/>
      <c r="ZM6" s="103"/>
      <c r="ZN6" s="104"/>
      <c r="ZO6" s="103"/>
      <c r="ZP6" s="104"/>
      <c r="ZQ6" s="103"/>
      <c r="ZR6" s="104"/>
      <c r="ZS6" s="103"/>
      <c r="ZT6" s="104"/>
      <c r="ZU6" s="103"/>
      <c r="ZV6" s="104"/>
      <c r="ZW6" s="103"/>
      <c r="ZX6" s="104"/>
      <c r="ZY6" s="103"/>
      <c r="ZZ6" s="104"/>
      <c r="AAA6" s="103"/>
      <c r="AAB6" s="104"/>
      <c r="AAC6" s="103"/>
      <c r="AAD6" s="104"/>
      <c r="AAE6" s="103"/>
      <c r="AAF6" s="104"/>
      <c r="AAG6" s="103"/>
      <c r="AAH6" s="104"/>
      <c r="AAI6" s="103"/>
      <c r="AAJ6" s="104"/>
      <c r="AAK6" s="103"/>
      <c r="AAL6" s="104"/>
      <c r="AAM6" s="103"/>
      <c r="AAN6" s="104"/>
      <c r="AAO6" s="103"/>
      <c r="AAP6" s="104"/>
      <c r="AAQ6" s="103"/>
      <c r="AAR6" s="104"/>
      <c r="AAS6" s="103"/>
      <c r="AAT6" s="104"/>
      <c r="AAU6" s="103"/>
      <c r="AAV6" s="104"/>
      <c r="AAW6" s="103"/>
      <c r="AAX6" s="104"/>
      <c r="AAY6" s="103"/>
      <c r="AAZ6" s="104"/>
      <c r="ABA6" s="103"/>
      <c r="ABB6" s="104"/>
      <c r="ABC6" s="103"/>
      <c r="ABD6" s="104"/>
      <c r="ABE6" s="103"/>
      <c r="ABF6" s="104"/>
      <c r="ABG6" s="103"/>
      <c r="ABH6" s="104"/>
      <c r="ABI6" s="103"/>
      <c r="ABJ6" s="104"/>
      <c r="ABK6" s="103"/>
      <c r="ABL6" s="104"/>
      <c r="ABM6" s="103"/>
      <c r="ABN6" s="104"/>
      <c r="ABO6" s="103"/>
      <c r="ABP6" s="104"/>
      <c r="ABQ6" s="103"/>
      <c r="ABR6" s="104"/>
      <c r="ABS6" s="103"/>
      <c r="ABT6" s="104"/>
      <c r="ABU6" s="103"/>
      <c r="ABV6" s="104"/>
      <c r="ABW6" s="103"/>
      <c r="ABX6" s="104"/>
      <c r="ABY6" s="103"/>
      <c r="ABZ6" s="104"/>
      <c r="ACA6" s="103"/>
      <c r="ACB6" s="104"/>
      <c r="ACC6" s="103"/>
      <c r="ACD6" s="104"/>
      <c r="ACE6" s="103"/>
      <c r="ACF6" s="104"/>
      <c r="ACG6" s="103"/>
      <c r="ACH6" s="104"/>
      <c r="ACI6" s="103"/>
      <c r="ACJ6" s="104"/>
      <c r="ACK6" s="103"/>
      <c r="ACL6" s="104"/>
      <c r="ACM6" s="103"/>
      <c r="ACN6" s="104"/>
      <c r="ACO6" s="103"/>
      <c r="ACP6" s="104"/>
      <c r="ACQ6" s="103"/>
      <c r="ACR6" s="104"/>
      <c r="ACS6" s="103"/>
      <c r="ACT6" s="104"/>
      <c r="ACU6" s="103"/>
      <c r="ACV6" s="104"/>
      <c r="ACW6" s="103"/>
      <c r="ACX6" s="104"/>
      <c r="ACY6" s="103"/>
      <c r="ACZ6" s="104"/>
      <c r="ADA6" s="103"/>
      <c r="ADB6" s="104"/>
      <c r="ADC6" s="103"/>
      <c r="ADD6" s="104"/>
      <c r="ADE6" s="103"/>
      <c r="ADF6" s="104"/>
      <c r="ADG6" s="103"/>
      <c r="ADH6" s="104"/>
      <c r="ADI6" s="103"/>
      <c r="ADJ6" s="104"/>
      <c r="ADK6" s="103"/>
      <c r="ADL6" s="104"/>
      <c r="ADM6" s="103"/>
      <c r="ADN6" s="104"/>
      <c r="ADO6" s="103"/>
      <c r="ADP6" s="104"/>
      <c r="ADQ6" s="103"/>
      <c r="ADR6" s="104"/>
      <c r="ADS6" s="103"/>
      <c r="ADT6" s="104"/>
      <c r="ADU6" s="103"/>
      <c r="ADV6" s="104"/>
      <c r="ADW6" s="103"/>
      <c r="ADX6" s="104"/>
      <c r="ADY6" s="103"/>
      <c r="ADZ6" s="104"/>
      <c r="AEA6" s="103"/>
      <c r="AEB6" s="104"/>
      <c r="AEC6" s="103"/>
      <c r="AED6" s="104"/>
      <c r="AEE6" s="103"/>
      <c r="AEF6" s="104"/>
      <c r="AEG6" s="103"/>
      <c r="AEH6" s="104"/>
      <c r="AEI6" s="103"/>
      <c r="AEJ6" s="104"/>
      <c r="AEK6" s="103"/>
      <c r="AEL6" s="104"/>
      <c r="AEM6" s="103"/>
      <c r="AEN6" s="104"/>
      <c r="AEO6" s="103"/>
      <c r="AEP6" s="104"/>
      <c r="AEQ6" s="103"/>
      <c r="AER6" s="104"/>
      <c r="AES6" s="103"/>
      <c r="AET6" s="104"/>
      <c r="AEU6" s="103"/>
      <c r="AEV6" s="104"/>
      <c r="AEW6" s="103"/>
      <c r="AEX6" s="104"/>
      <c r="AEY6" s="103"/>
      <c r="AEZ6" s="104"/>
      <c r="AFA6" s="103"/>
      <c r="AFB6" s="104"/>
      <c r="AFC6" s="103"/>
      <c r="AFD6" s="104"/>
      <c r="AFE6" s="103"/>
      <c r="AFF6" s="104"/>
      <c r="AFG6" s="103"/>
      <c r="AFH6" s="104"/>
      <c r="AFI6" s="103"/>
      <c r="AFJ6" s="104"/>
      <c r="AFK6" s="103"/>
      <c r="AFL6" s="104"/>
      <c r="AFM6" s="103"/>
      <c r="AFN6" s="104"/>
      <c r="AFO6" s="103"/>
      <c r="AFP6" s="104"/>
      <c r="AFQ6" s="103"/>
      <c r="AFR6" s="104"/>
      <c r="AFS6" s="103"/>
      <c r="AFT6" s="104"/>
      <c r="AFU6" s="103"/>
      <c r="AFV6" s="104"/>
      <c r="AFW6" s="103"/>
      <c r="AFX6" s="104"/>
      <c r="AFY6" s="103"/>
      <c r="AFZ6" s="104"/>
      <c r="AGA6" s="103"/>
      <c r="AGB6" s="104"/>
      <c r="AGC6" s="103"/>
      <c r="AGD6" s="104"/>
      <c r="AGE6" s="103"/>
      <c r="AGF6" s="104"/>
      <c r="AGG6" s="103"/>
      <c r="AGH6" s="104"/>
      <c r="AGI6" s="103"/>
      <c r="AGJ6" s="104"/>
      <c r="AGK6" s="103"/>
      <c r="AGL6" s="104"/>
      <c r="AGM6" s="103"/>
      <c r="AGN6" s="104"/>
      <c r="AGO6" s="103"/>
      <c r="AGP6" s="104"/>
      <c r="AGQ6" s="103"/>
      <c r="AGR6" s="104"/>
      <c r="AGS6" s="103"/>
      <c r="AGT6" s="104"/>
      <c r="AGU6" s="103"/>
      <c r="AGV6" s="104"/>
      <c r="AGW6" s="103"/>
      <c r="AGX6" s="104"/>
      <c r="AGY6" s="103"/>
      <c r="AGZ6" s="104"/>
      <c r="AHA6" s="103"/>
      <c r="AHB6" s="104"/>
      <c r="AHC6" s="103"/>
      <c r="AHD6" s="104"/>
      <c r="AHE6" s="103"/>
      <c r="AHF6" s="104"/>
      <c r="AHG6" s="103"/>
      <c r="AHH6" s="104"/>
      <c r="AHI6" s="103"/>
      <c r="AHJ6" s="104"/>
      <c r="AHK6" s="103"/>
      <c r="AHL6" s="104"/>
      <c r="AHM6" s="103"/>
      <c r="AHN6" s="104"/>
      <c r="AHO6" s="103"/>
      <c r="AHP6" s="104"/>
      <c r="AHQ6" s="103"/>
      <c r="AHR6" s="104"/>
      <c r="AHS6" s="103"/>
      <c r="AHT6" s="104"/>
      <c r="AHU6" s="103"/>
      <c r="AHV6" s="104"/>
      <c r="AHW6" s="103"/>
      <c r="AHX6" s="104"/>
      <c r="AHY6" s="103"/>
      <c r="AHZ6" s="104"/>
      <c r="AIA6" s="103"/>
      <c r="AIB6" s="104"/>
      <c r="AIC6" s="103"/>
      <c r="AID6" s="104"/>
      <c r="AIE6" s="103"/>
      <c r="AIF6" s="104"/>
      <c r="AIG6" s="103"/>
      <c r="AIH6" s="104"/>
      <c r="AII6" s="103"/>
      <c r="AIJ6" s="104"/>
      <c r="AIK6" s="103"/>
      <c r="AIL6" s="104"/>
      <c r="AIM6" s="103"/>
      <c r="AIN6" s="104"/>
      <c r="AIO6" s="103"/>
      <c r="AIP6" s="104"/>
      <c r="AIQ6" s="103"/>
      <c r="AIR6" s="104"/>
      <c r="AIS6" s="103"/>
      <c r="AIT6" s="104"/>
      <c r="AIU6" s="103"/>
      <c r="AIV6" s="104"/>
      <c r="AIW6" s="103"/>
      <c r="AIX6" s="104"/>
      <c r="AIY6" s="103"/>
      <c r="AIZ6" s="104"/>
      <c r="AJA6" s="103"/>
      <c r="AJB6" s="104"/>
      <c r="AJC6" s="103"/>
      <c r="AJD6" s="104"/>
      <c r="AJE6" s="103"/>
      <c r="AJF6" s="104"/>
      <c r="AJG6" s="103"/>
      <c r="AJH6" s="104"/>
      <c r="AJI6" s="103"/>
      <c r="AJJ6" s="104"/>
      <c r="AJK6" s="103"/>
      <c r="AJL6" s="104"/>
      <c r="AJM6" s="103"/>
      <c r="AJN6" s="104"/>
      <c r="AJO6" s="103"/>
      <c r="AJP6" s="104"/>
      <c r="AJQ6" s="103"/>
      <c r="AJR6" s="104"/>
      <c r="AJS6" s="103"/>
      <c r="AJT6" s="104"/>
      <c r="AJU6" s="103"/>
      <c r="AJV6" s="104"/>
      <c r="AJW6" s="103"/>
      <c r="AJX6" s="104"/>
      <c r="AJY6" s="103"/>
      <c r="AJZ6" s="104"/>
      <c r="AKA6" s="103"/>
      <c r="AKB6" s="104"/>
      <c r="AKC6" s="103"/>
      <c r="AKD6" s="104"/>
      <c r="AKE6" s="103"/>
      <c r="AKF6" s="104"/>
      <c r="AKG6" s="103"/>
      <c r="AKH6" s="104"/>
      <c r="AKI6" s="103"/>
      <c r="AKJ6" s="104"/>
      <c r="AKK6" s="103"/>
      <c r="AKL6" s="104"/>
      <c r="AKM6" s="103"/>
      <c r="AKN6" s="104"/>
      <c r="AKO6" s="103"/>
      <c r="AKP6" s="104"/>
      <c r="AKQ6" s="103"/>
      <c r="AKR6" s="104"/>
      <c r="AKS6" s="103"/>
      <c r="AKT6" s="104"/>
      <c r="AKU6" s="103"/>
      <c r="AKV6" s="104"/>
      <c r="AKW6" s="103"/>
      <c r="AKX6" s="104"/>
      <c r="AKY6" s="103"/>
      <c r="AKZ6" s="104"/>
      <c r="ALA6" s="103"/>
      <c r="ALB6" s="104"/>
      <c r="ALC6" s="103"/>
      <c r="ALD6" s="104"/>
      <c r="ALE6" s="103"/>
      <c r="ALF6" s="104"/>
      <c r="ALG6" s="103"/>
      <c r="ALH6" s="104"/>
      <c r="ALI6" s="103"/>
      <c r="ALJ6" s="104"/>
      <c r="ALK6" s="103"/>
      <c r="ALL6" s="104"/>
      <c r="ALM6" s="103"/>
      <c r="ALN6" s="104"/>
      <c r="ALO6" s="103"/>
      <c r="ALP6" s="104"/>
      <c r="ALQ6" s="103"/>
      <c r="ALR6" s="104"/>
      <c r="ALS6" s="103"/>
      <c r="ALT6" s="104"/>
      <c r="ALU6" s="103"/>
      <c r="ALV6" s="104"/>
      <c r="ALW6" s="103"/>
      <c r="ALX6" s="104"/>
      <c r="ALY6" s="103"/>
      <c r="ALZ6" s="104"/>
      <c r="AMA6" s="103"/>
      <c r="AMB6" s="104"/>
      <c r="AMC6" s="103"/>
      <c r="AMD6" s="104"/>
      <c r="AME6" s="103"/>
      <c r="AMF6" s="104"/>
      <c r="AMG6" s="103"/>
      <c r="AMH6" s="104"/>
      <c r="AMI6" s="103"/>
      <c r="AMJ6" s="104"/>
      <c r="AMK6" s="103"/>
      <c r="AML6" s="104"/>
      <c r="AMM6" s="103"/>
      <c r="AMN6" s="104"/>
      <c r="AMO6" s="103"/>
      <c r="AMP6" s="104"/>
      <c r="AMQ6" s="103"/>
      <c r="AMR6" s="104"/>
      <c r="AMS6" s="103"/>
      <c r="AMT6" s="104"/>
      <c r="AMU6" s="103"/>
      <c r="AMV6" s="104"/>
      <c r="AMW6" s="103"/>
      <c r="AMX6" s="104"/>
      <c r="AMY6" s="103"/>
      <c r="AMZ6" s="104"/>
      <c r="ANA6" s="103"/>
      <c r="ANB6" s="104"/>
      <c r="ANC6" s="103"/>
      <c r="AND6" s="104"/>
      <c r="ANE6" s="103"/>
      <c r="ANF6" s="104"/>
      <c r="ANG6" s="103"/>
      <c r="ANH6" s="104"/>
      <c r="ANI6" s="103"/>
      <c r="ANJ6" s="104"/>
      <c r="ANK6" s="103"/>
      <c r="ANL6" s="104"/>
      <c r="ANM6" s="103"/>
      <c r="ANN6" s="104"/>
      <c r="ANO6" s="103"/>
      <c r="ANP6" s="104"/>
      <c r="ANQ6" s="103"/>
      <c r="ANR6" s="104"/>
      <c r="ANS6" s="103"/>
      <c r="ANT6" s="104"/>
      <c r="ANU6" s="103"/>
      <c r="ANV6" s="104"/>
      <c r="ANW6" s="103"/>
      <c r="ANX6" s="104"/>
      <c r="ANY6" s="103"/>
      <c r="ANZ6" s="104"/>
      <c r="AOA6" s="103"/>
      <c r="AOB6" s="104"/>
      <c r="AOC6" s="103"/>
      <c r="AOD6" s="104"/>
      <c r="AOE6" s="103"/>
      <c r="AOF6" s="104"/>
      <c r="AOG6" s="103"/>
      <c r="AOH6" s="104"/>
      <c r="AOI6" s="103"/>
      <c r="AOJ6" s="104"/>
      <c r="AOK6" s="103"/>
      <c r="AOL6" s="104"/>
      <c r="AOM6" s="103"/>
      <c r="AON6" s="104"/>
      <c r="AOO6" s="103"/>
      <c r="AOP6" s="104"/>
      <c r="AOQ6" s="103"/>
      <c r="AOR6" s="104"/>
      <c r="AOS6" s="103"/>
      <c r="AOT6" s="104"/>
      <c r="AOU6" s="103"/>
      <c r="AOV6" s="104"/>
      <c r="AOW6" s="103"/>
      <c r="AOX6" s="104"/>
      <c r="AOY6" s="103"/>
      <c r="AOZ6" s="104"/>
      <c r="APA6" s="103"/>
      <c r="APB6" s="104"/>
      <c r="APC6" s="103"/>
      <c r="APD6" s="104"/>
      <c r="APE6" s="103"/>
      <c r="APF6" s="104"/>
      <c r="APG6" s="103"/>
      <c r="APH6" s="104"/>
      <c r="API6" s="103"/>
      <c r="APJ6" s="104"/>
      <c r="APK6" s="103"/>
      <c r="APL6" s="104"/>
      <c r="APM6" s="103"/>
      <c r="APN6" s="104"/>
      <c r="APO6" s="103"/>
      <c r="APP6" s="104"/>
      <c r="APQ6" s="103"/>
      <c r="APR6" s="104"/>
      <c r="APS6" s="103"/>
      <c r="APT6" s="104"/>
      <c r="APU6" s="103"/>
      <c r="APV6" s="104"/>
      <c r="APW6" s="103"/>
      <c r="APX6" s="104"/>
      <c r="APY6" s="103"/>
      <c r="APZ6" s="104"/>
      <c r="AQA6" s="103"/>
      <c r="AQB6" s="104"/>
      <c r="AQC6" s="103"/>
      <c r="AQD6" s="104"/>
      <c r="AQE6" s="103"/>
      <c r="AQF6" s="104"/>
      <c r="AQG6" s="103"/>
      <c r="AQH6" s="104"/>
      <c r="AQI6" s="103"/>
      <c r="AQJ6" s="104"/>
      <c r="AQK6" s="103"/>
      <c r="AQL6" s="104"/>
      <c r="AQM6" s="103"/>
      <c r="AQN6" s="104"/>
      <c r="AQO6" s="103"/>
      <c r="AQP6" s="104"/>
      <c r="AQQ6" s="103"/>
      <c r="AQR6" s="104"/>
      <c r="AQS6" s="103"/>
      <c r="AQT6" s="104"/>
      <c r="AQU6" s="103"/>
      <c r="AQV6" s="104"/>
      <c r="AQW6" s="103"/>
      <c r="AQX6" s="104"/>
      <c r="AQY6" s="103"/>
      <c r="AQZ6" s="104"/>
      <c r="ARA6" s="103"/>
      <c r="ARB6" s="104"/>
      <c r="ARC6" s="103"/>
      <c r="ARD6" s="104"/>
      <c r="ARE6" s="103"/>
      <c r="ARF6" s="104"/>
      <c r="ARG6" s="103"/>
      <c r="ARH6" s="104"/>
      <c r="ARI6" s="103"/>
      <c r="ARJ6" s="104"/>
      <c r="ARK6" s="103"/>
      <c r="ARL6" s="104"/>
      <c r="ARM6" s="103"/>
      <c r="ARN6" s="104"/>
      <c r="ARO6" s="103"/>
      <c r="ARP6" s="104"/>
      <c r="ARQ6" s="103"/>
      <c r="ARR6" s="104"/>
      <c r="ARS6" s="103"/>
      <c r="ART6" s="104"/>
      <c r="ARU6" s="103"/>
      <c r="ARV6" s="104"/>
      <c r="ARW6" s="103"/>
      <c r="ARX6" s="104"/>
      <c r="ARY6" s="103"/>
      <c r="ARZ6" s="104"/>
      <c r="ASA6" s="103"/>
      <c r="ASB6" s="104"/>
      <c r="ASC6" s="103"/>
      <c r="ASD6" s="104"/>
      <c r="ASE6" s="103"/>
      <c r="ASF6" s="104"/>
      <c r="ASG6" s="103"/>
      <c r="ASH6" s="104"/>
      <c r="ASI6" s="103"/>
      <c r="ASJ6" s="104"/>
      <c r="ASK6" s="103"/>
      <c r="ASL6" s="104"/>
      <c r="ASM6" s="103"/>
      <c r="ASN6" s="104"/>
      <c r="ASO6" s="103"/>
      <c r="ASP6" s="104"/>
      <c r="ASQ6" s="103"/>
      <c r="ASR6" s="104"/>
      <c r="ASS6" s="103"/>
      <c r="AST6" s="104"/>
      <c r="ASU6" s="103"/>
      <c r="ASV6" s="104"/>
      <c r="ASW6" s="103"/>
      <c r="ASX6" s="104"/>
      <c r="ASY6" s="103"/>
      <c r="ASZ6" s="104"/>
      <c r="ATA6" s="103"/>
      <c r="ATB6" s="104"/>
      <c r="ATC6" s="103"/>
      <c r="ATD6" s="104"/>
      <c r="ATE6" s="103"/>
      <c r="ATF6" s="104"/>
      <c r="ATG6" s="103"/>
      <c r="ATH6" s="104"/>
      <c r="ATI6" s="103"/>
      <c r="ATJ6" s="104"/>
      <c r="ATK6" s="103"/>
      <c r="ATL6" s="104"/>
      <c r="ATM6" s="103"/>
      <c r="ATN6" s="104"/>
      <c r="ATO6" s="103"/>
      <c r="ATP6" s="104"/>
      <c r="ATQ6" s="103"/>
      <c r="ATR6" s="104"/>
      <c r="ATS6" s="103"/>
      <c r="ATT6" s="104"/>
      <c r="ATU6" s="103"/>
      <c r="ATV6" s="104"/>
      <c r="ATW6" s="103"/>
      <c r="ATX6" s="104"/>
      <c r="ATY6" s="103"/>
      <c r="ATZ6" s="104"/>
      <c r="AUA6" s="103"/>
      <c r="AUB6" s="104"/>
      <c r="AUC6" s="103"/>
      <c r="AUD6" s="104"/>
      <c r="AUE6" s="103"/>
      <c r="AUF6" s="104"/>
      <c r="AUG6" s="103"/>
      <c r="AUH6" s="104"/>
      <c r="AUI6" s="103"/>
      <c r="AUJ6" s="104"/>
      <c r="AUK6" s="103"/>
      <c r="AUL6" s="104"/>
      <c r="AUM6" s="103"/>
      <c r="AUN6" s="104"/>
      <c r="AUO6" s="103"/>
      <c r="AUP6" s="104"/>
      <c r="AUQ6" s="103"/>
      <c r="AUR6" s="104"/>
      <c r="AUS6" s="103"/>
      <c r="AUT6" s="104"/>
      <c r="AUU6" s="103"/>
      <c r="AUV6" s="104"/>
      <c r="AUW6" s="103"/>
      <c r="AUX6" s="104"/>
      <c r="AUY6" s="103"/>
      <c r="AUZ6" s="104"/>
      <c r="AVA6" s="103"/>
      <c r="AVB6" s="104"/>
      <c r="AVC6" s="103"/>
      <c r="AVD6" s="104"/>
      <c r="AVE6" s="103"/>
      <c r="AVF6" s="104"/>
      <c r="AVG6" s="103"/>
      <c r="AVH6" s="104"/>
      <c r="AVI6" s="103"/>
      <c r="AVJ6" s="104"/>
      <c r="AVK6" s="103"/>
      <c r="AVL6" s="104"/>
      <c r="AVM6" s="103"/>
      <c r="AVN6" s="104"/>
      <c r="AVO6" s="103"/>
      <c r="AVP6" s="104"/>
      <c r="AVQ6" s="103"/>
      <c r="AVR6" s="104"/>
      <c r="AVS6" s="103"/>
      <c r="AVT6" s="104"/>
      <c r="AVU6" s="103"/>
      <c r="AVV6" s="104"/>
      <c r="AVW6" s="103"/>
      <c r="AVX6" s="104"/>
      <c r="AVY6" s="103"/>
      <c r="AVZ6" s="104"/>
      <c r="AWA6" s="103"/>
      <c r="AWB6" s="104"/>
      <c r="AWC6" s="103"/>
      <c r="AWD6" s="104"/>
      <c r="AWE6" s="103"/>
      <c r="AWF6" s="104"/>
      <c r="AWG6" s="103"/>
      <c r="AWH6" s="104"/>
      <c r="AWI6" s="103"/>
      <c r="AWJ6" s="104"/>
      <c r="AWK6" s="103"/>
      <c r="AWL6" s="104"/>
      <c r="AWM6" s="103"/>
      <c r="AWN6" s="104"/>
      <c r="AWO6" s="103"/>
      <c r="AWP6" s="104"/>
      <c r="AWQ6" s="103"/>
      <c r="AWR6" s="104"/>
      <c r="AWS6" s="103"/>
      <c r="AWT6" s="104"/>
      <c r="AWU6" s="103"/>
      <c r="AWV6" s="104"/>
      <c r="AWW6" s="103"/>
      <c r="AWX6" s="104"/>
      <c r="AWY6" s="103"/>
      <c r="AWZ6" s="104"/>
      <c r="AXA6" s="103"/>
      <c r="AXB6" s="104"/>
      <c r="AXC6" s="103"/>
      <c r="AXD6" s="104"/>
      <c r="AXE6" s="103"/>
      <c r="AXF6" s="104"/>
      <c r="AXG6" s="103"/>
      <c r="AXH6" s="104"/>
      <c r="AXI6" s="103"/>
      <c r="AXJ6" s="104"/>
      <c r="AXK6" s="103"/>
      <c r="AXL6" s="104"/>
      <c r="AXM6" s="103"/>
      <c r="AXN6" s="104"/>
      <c r="AXO6" s="103"/>
      <c r="AXP6" s="104"/>
      <c r="AXQ6" s="103"/>
      <c r="AXR6" s="104"/>
      <c r="AXS6" s="103"/>
      <c r="AXT6" s="104"/>
      <c r="AXU6" s="103"/>
      <c r="AXV6" s="104"/>
      <c r="AXW6" s="103"/>
      <c r="AXX6" s="104"/>
      <c r="AXY6" s="103"/>
      <c r="AXZ6" s="104"/>
      <c r="AYA6" s="103"/>
      <c r="AYB6" s="104"/>
      <c r="AYC6" s="103"/>
      <c r="AYD6" s="104"/>
      <c r="AYE6" s="103"/>
      <c r="AYF6" s="104"/>
      <c r="AYG6" s="103"/>
      <c r="AYH6" s="104"/>
      <c r="AYI6" s="103"/>
      <c r="AYJ6" s="104"/>
      <c r="AYK6" s="103"/>
      <c r="AYL6" s="104"/>
      <c r="AYM6" s="103"/>
      <c r="AYN6" s="104"/>
      <c r="AYO6" s="103"/>
      <c r="AYP6" s="104"/>
      <c r="AYQ6" s="103"/>
      <c r="AYR6" s="104"/>
      <c r="AYS6" s="103"/>
      <c r="AYT6" s="104"/>
      <c r="AYU6" s="103"/>
      <c r="AYV6" s="104"/>
      <c r="AYW6" s="103"/>
      <c r="AYX6" s="104"/>
      <c r="AYY6" s="103"/>
      <c r="AYZ6" s="104"/>
      <c r="AZA6" s="103"/>
      <c r="AZB6" s="104"/>
      <c r="AZC6" s="103"/>
      <c r="AZD6" s="104"/>
      <c r="AZE6" s="103"/>
      <c r="AZF6" s="104"/>
      <c r="AZG6" s="103"/>
      <c r="AZH6" s="104"/>
      <c r="AZI6" s="103"/>
      <c r="AZJ6" s="104"/>
      <c r="AZK6" s="103"/>
      <c r="AZL6" s="104"/>
      <c r="AZM6" s="103"/>
      <c r="AZN6" s="104"/>
      <c r="AZO6" s="103"/>
      <c r="AZP6" s="104"/>
      <c r="AZQ6" s="103"/>
      <c r="AZR6" s="104"/>
      <c r="AZS6" s="103"/>
      <c r="AZT6" s="104"/>
      <c r="AZU6" s="103"/>
      <c r="AZV6" s="104"/>
      <c r="AZW6" s="103"/>
      <c r="AZX6" s="104"/>
      <c r="AZY6" s="103"/>
      <c r="AZZ6" s="104"/>
      <c r="BAA6" s="103"/>
      <c r="BAB6" s="104"/>
      <c r="BAC6" s="103"/>
      <c r="BAD6" s="104"/>
      <c r="BAE6" s="103"/>
      <c r="BAF6" s="104"/>
      <c r="BAG6" s="103"/>
      <c r="BAH6" s="104"/>
      <c r="BAI6" s="103"/>
      <c r="BAJ6" s="104"/>
      <c r="BAK6" s="103"/>
      <c r="BAL6" s="104"/>
      <c r="BAM6" s="103"/>
      <c r="BAN6" s="104"/>
      <c r="BAO6" s="103"/>
      <c r="BAP6" s="104"/>
      <c r="BAQ6" s="103"/>
      <c r="BAR6" s="104"/>
      <c r="BAS6" s="103"/>
      <c r="BAT6" s="104"/>
      <c r="BAU6" s="103"/>
      <c r="BAV6" s="104"/>
      <c r="BAW6" s="103"/>
      <c r="BAX6" s="104"/>
      <c r="BAY6" s="103"/>
      <c r="BAZ6" s="104"/>
      <c r="BBA6" s="103"/>
      <c r="BBB6" s="104"/>
      <c r="BBC6" s="103"/>
      <c r="BBD6" s="104"/>
      <c r="BBE6" s="103"/>
      <c r="BBF6" s="104"/>
      <c r="BBG6" s="103"/>
      <c r="BBH6" s="104"/>
      <c r="BBI6" s="103"/>
      <c r="BBJ6" s="104"/>
      <c r="BBK6" s="103"/>
      <c r="BBL6" s="104"/>
      <c r="BBM6" s="103"/>
      <c r="BBN6" s="104"/>
      <c r="BBO6" s="103"/>
      <c r="BBP6" s="104"/>
      <c r="BBQ6" s="103"/>
      <c r="BBR6" s="104"/>
      <c r="BBS6" s="103"/>
      <c r="BBT6" s="104"/>
      <c r="BBU6" s="103"/>
      <c r="BBV6" s="104"/>
      <c r="BBW6" s="103"/>
      <c r="BBX6" s="104"/>
      <c r="BBY6" s="103"/>
      <c r="BBZ6" s="104"/>
      <c r="BCA6" s="103"/>
      <c r="BCB6" s="104"/>
      <c r="BCC6" s="103"/>
      <c r="BCD6" s="104"/>
      <c r="BCE6" s="103"/>
      <c r="BCF6" s="104"/>
      <c r="BCG6" s="103"/>
      <c r="BCH6" s="104"/>
      <c r="BCI6" s="103"/>
      <c r="BCJ6" s="104"/>
      <c r="BCK6" s="103"/>
      <c r="BCL6" s="104"/>
      <c r="BCM6" s="103"/>
      <c r="BCN6" s="104"/>
      <c r="BCO6" s="103"/>
      <c r="BCP6" s="104"/>
      <c r="BCQ6" s="103"/>
      <c r="BCR6" s="104"/>
      <c r="BCS6" s="103"/>
      <c r="BCT6" s="104"/>
      <c r="BCU6" s="103"/>
      <c r="BCV6" s="104"/>
      <c r="BCW6" s="103"/>
      <c r="BCX6" s="104"/>
      <c r="BCY6" s="103"/>
      <c r="BCZ6" s="104"/>
      <c r="BDA6" s="103"/>
      <c r="BDB6" s="104"/>
      <c r="BDC6" s="103"/>
      <c r="BDD6" s="104"/>
      <c r="BDE6" s="103"/>
      <c r="BDF6" s="104"/>
      <c r="BDG6" s="103"/>
      <c r="BDH6" s="104"/>
      <c r="BDI6" s="103"/>
      <c r="BDJ6" s="104"/>
      <c r="BDK6" s="103"/>
      <c r="BDL6" s="104"/>
      <c r="BDM6" s="103"/>
      <c r="BDN6" s="104"/>
      <c r="BDO6" s="103"/>
      <c r="BDP6" s="104"/>
      <c r="BDQ6" s="103"/>
      <c r="BDR6" s="104"/>
      <c r="BDS6" s="103"/>
      <c r="BDT6" s="104"/>
      <c r="BDU6" s="103"/>
      <c r="BDV6" s="104"/>
      <c r="BDW6" s="103"/>
      <c r="BDX6" s="104"/>
      <c r="BDY6" s="103"/>
      <c r="BDZ6" s="104"/>
      <c r="BEA6" s="103"/>
      <c r="BEB6" s="104"/>
      <c r="BEC6" s="103"/>
      <c r="BED6" s="104"/>
      <c r="BEE6" s="103"/>
      <c r="BEF6" s="104"/>
      <c r="BEG6" s="103"/>
      <c r="BEH6" s="104"/>
      <c r="BEI6" s="103"/>
      <c r="BEJ6" s="104"/>
      <c r="BEK6" s="103"/>
      <c r="BEL6" s="104"/>
      <c r="BEM6" s="103"/>
      <c r="BEN6" s="104"/>
      <c r="BEO6" s="103"/>
      <c r="BEP6" s="104"/>
      <c r="BEQ6" s="103"/>
      <c r="BER6" s="104"/>
      <c r="BES6" s="103"/>
      <c r="BET6" s="104"/>
      <c r="BEU6" s="103"/>
      <c r="BEV6" s="104"/>
      <c r="BEW6" s="103"/>
      <c r="BEX6" s="104"/>
      <c r="BEY6" s="103"/>
      <c r="BEZ6" s="104"/>
      <c r="BFA6" s="103"/>
      <c r="BFB6" s="104"/>
      <c r="BFC6" s="103"/>
      <c r="BFD6" s="104"/>
      <c r="BFE6" s="103"/>
      <c r="BFF6" s="104"/>
      <c r="BFG6" s="103"/>
      <c r="BFH6" s="104"/>
      <c r="BFI6" s="103"/>
      <c r="BFJ6" s="104"/>
      <c r="BFK6" s="103"/>
      <c r="BFL6" s="104"/>
      <c r="BFM6" s="103"/>
      <c r="BFN6" s="104"/>
      <c r="BFO6" s="103"/>
      <c r="BFP6" s="104"/>
      <c r="BFQ6" s="103"/>
      <c r="BFR6" s="104"/>
      <c r="BFS6" s="103"/>
      <c r="BFT6" s="104"/>
      <c r="BFU6" s="103"/>
      <c r="BFV6" s="104"/>
      <c r="BFW6" s="103"/>
      <c r="BFX6" s="104"/>
      <c r="BFY6" s="103"/>
      <c r="BFZ6" s="104"/>
      <c r="BGA6" s="103"/>
      <c r="BGB6" s="104"/>
      <c r="BGC6" s="103"/>
      <c r="BGD6" s="104"/>
      <c r="BGE6" s="103"/>
      <c r="BGF6" s="104"/>
      <c r="BGG6" s="103"/>
      <c r="BGH6" s="104"/>
      <c r="BGI6" s="103"/>
      <c r="BGJ6" s="104"/>
      <c r="BGK6" s="103"/>
      <c r="BGL6" s="104"/>
      <c r="BGM6" s="103"/>
      <c r="BGN6" s="104"/>
      <c r="BGO6" s="103"/>
      <c r="BGP6" s="104"/>
      <c r="BGQ6" s="103"/>
      <c r="BGR6" s="104"/>
      <c r="BGS6" s="103"/>
      <c r="BGT6" s="104"/>
      <c r="BGU6" s="103"/>
      <c r="BGV6" s="104"/>
      <c r="BGW6" s="103"/>
      <c r="BGX6" s="104"/>
      <c r="BGY6" s="103"/>
      <c r="BGZ6" s="104"/>
      <c r="BHA6" s="103"/>
      <c r="BHB6" s="104"/>
      <c r="BHC6" s="103"/>
      <c r="BHD6" s="104"/>
      <c r="BHE6" s="103"/>
      <c r="BHF6" s="104"/>
      <c r="BHG6" s="103"/>
      <c r="BHH6" s="104"/>
      <c r="BHI6" s="103"/>
      <c r="BHJ6" s="104"/>
      <c r="BHK6" s="103"/>
      <c r="BHL6" s="104"/>
      <c r="BHM6" s="103"/>
      <c r="BHN6" s="104"/>
      <c r="BHO6" s="103"/>
      <c r="BHP6" s="104"/>
      <c r="BHQ6" s="103"/>
      <c r="BHR6" s="104"/>
      <c r="BHS6" s="103"/>
      <c r="BHT6" s="104"/>
      <c r="BHU6" s="103"/>
      <c r="BHV6" s="104"/>
      <c r="BHW6" s="103"/>
      <c r="BHX6" s="104"/>
      <c r="BHY6" s="103"/>
      <c r="BHZ6" s="104"/>
      <c r="BIA6" s="103"/>
      <c r="BIB6" s="104"/>
      <c r="BIC6" s="103"/>
      <c r="BID6" s="104"/>
      <c r="BIE6" s="103"/>
      <c r="BIF6" s="104"/>
      <c r="BIG6" s="103"/>
      <c r="BIH6" s="104"/>
      <c r="BII6" s="103"/>
      <c r="BIJ6" s="104"/>
      <c r="BIK6" s="103"/>
      <c r="BIL6" s="104"/>
      <c r="BIM6" s="103"/>
      <c r="BIN6" s="104"/>
      <c r="BIO6" s="103"/>
      <c r="BIP6" s="104"/>
      <c r="BIQ6" s="103"/>
      <c r="BIR6" s="104"/>
      <c r="BIS6" s="103"/>
      <c r="BIT6" s="104"/>
      <c r="BIU6" s="103"/>
      <c r="BIV6" s="104"/>
      <c r="BIW6" s="103"/>
      <c r="BIX6" s="104"/>
      <c r="BIY6" s="103"/>
      <c r="BIZ6" s="104"/>
      <c r="BJA6" s="103"/>
      <c r="BJB6" s="104"/>
      <c r="BJC6" s="103"/>
      <c r="BJD6" s="104"/>
      <c r="BJE6" s="103"/>
      <c r="BJF6" s="104"/>
      <c r="BJG6" s="103"/>
      <c r="BJH6" s="104"/>
      <c r="BJI6" s="103"/>
      <c r="BJJ6" s="104"/>
      <c r="BJK6" s="103"/>
      <c r="BJL6" s="104"/>
      <c r="BJM6" s="103"/>
      <c r="BJN6" s="104"/>
      <c r="BJO6" s="103"/>
      <c r="BJP6" s="104"/>
      <c r="BJQ6" s="103"/>
      <c r="BJR6" s="104"/>
      <c r="BJS6" s="103"/>
      <c r="BJT6" s="104"/>
      <c r="BJU6" s="103"/>
      <c r="BJV6" s="104"/>
      <c r="BJW6" s="103"/>
      <c r="BJX6" s="104"/>
      <c r="BJY6" s="103"/>
      <c r="BJZ6" s="104"/>
      <c r="BKA6" s="103"/>
      <c r="BKB6" s="104"/>
      <c r="BKC6" s="103"/>
      <c r="BKD6" s="104"/>
      <c r="BKE6" s="103"/>
      <c r="BKF6" s="104"/>
      <c r="BKG6" s="103"/>
      <c r="BKH6" s="104"/>
      <c r="BKI6" s="103"/>
      <c r="BKJ6" s="104"/>
      <c r="BKK6" s="103"/>
      <c r="BKL6" s="104"/>
      <c r="BKM6" s="103"/>
      <c r="BKN6" s="104"/>
      <c r="BKO6" s="103"/>
      <c r="BKP6" s="104"/>
      <c r="BKQ6" s="103"/>
      <c r="BKR6" s="104"/>
      <c r="BKS6" s="103"/>
      <c r="BKT6" s="104"/>
      <c r="BKU6" s="103"/>
      <c r="BKV6" s="104"/>
      <c r="BKW6" s="103"/>
      <c r="BKX6" s="104"/>
      <c r="BKY6" s="103"/>
      <c r="BKZ6" s="104"/>
      <c r="BLA6" s="103"/>
      <c r="BLB6" s="104"/>
      <c r="BLC6" s="103"/>
      <c r="BLD6" s="104"/>
      <c r="BLE6" s="103"/>
      <c r="BLF6" s="104"/>
      <c r="BLG6" s="103"/>
      <c r="BLH6" s="104"/>
      <c r="BLI6" s="103"/>
      <c r="BLJ6" s="104"/>
      <c r="BLK6" s="103"/>
      <c r="BLL6" s="104"/>
      <c r="BLM6" s="103"/>
      <c r="BLN6" s="104"/>
      <c r="BLO6" s="103"/>
      <c r="BLP6" s="104"/>
      <c r="BLQ6" s="103"/>
      <c r="BLR6" s="104"/>
      <c r="BLS6" s="103"/>
      <c r="BLT6" s="104"/>
      <c r="BLU6" s="103"/>
      <c r="BLV6" s="104"/>
      <c r="BLW6" s="103"/>
      <c r="BLX6" s="104"/>
      <c r="BLY6" s="103"/>
      <c r="BLZ6" s="104"/>
      <c r="BMA6" s="103"/>
      <c r="BMB6" s="104"/>
      <c r="BMC6" s="103"/>
      <c r="BMD6" s="104"/>
      <c r="BME6" s="103"/>
      <c r="BMF6" s="104"/>
      <c r="BMG6" s="103"/>
      <c r="BMH6" s="104"/>
      <c r="BMI6" s="103"/>
      <c r="BMJ6" s="104"/>
      <c r="BMK6" s="103"/>
      <c r="BML6" s="104"/>
      <c r="BMM6" s="103"/>
      <c r="BMN6" s="104"/>
      <c r="BMO6" s="103"/>
      <c r="BMP6" s="104"/>
      <c r="BMQ6" s="103"/>
      <c r="BMR6" s="104"/>
      <c r="BMS6" s="103"/>
      <c r="BMT6" s="104"/>
      <c r="BMU6" s="103"/>
      <c r="BMV6" s="104"/>
      <c r="BMW6" s="103"/>
      <c r="BMX6" s="104"/>
      <c r="BMY6" s="103"/>
      <c r="BMZ6" s="104"/>
      <c r="BNA6" s="103"/>
      <c r="BNB6" s="104"/>
      <c r="BNC6" s="103"/>
      <c r="BND6" s="104"/>
      <c r="BNE6" s="103"/>
      <c r="BNF6" s="104"/>
      <c r="BNG6" s="103"/>
      <c r="BNH6" s="104"/>
      <c r="BNI6" s="103"/>
      <c r="BNJ6" s="104"/>
      <c r="BNK6" s="103"/>
      <c r="BNL6" s="104"/>
      <c r="BNM6" s="103"/>
      <c r="BNN6" s="104"/>
      <c r="BNO6" s="103"/>
      <c r="BNP6" s="104"/>
      <c r="BNQ6" s="103"/>
      <c r="BNR6" s="104"/>
      <c r="BNS6" s="103"/>
      <c r="BNT6" s="104"/>
      <c r="BNU6" s="103"/>
      <c r="BNV6" s="104"/>
      <c r="BNW6" s="103"/>
      <c r="BNX6" s="104"/>
      <c r="BNY6" s="103"/>
      <c r="BNZ6" s="104"/>
      <c r="BOA6" s="103"/>
      <c r="BOB6" s="104"/>
      <c r="BOC6" s="103"/>
      <c r="BOD6" s="104"/>
      <c r="BOE6" s="103"/>
      <c r="BOF6" s="104"/>
      <c r="BOG6" s="103"/>
      <c r="BOH6" s="104"/>
      <c r="BOI6" s="103"/>
      <c r="BOJ6" s="104"/>
      <c r="BOK6" s="103"/>
      <c r="BOL6" s="104"/>
      <c r="BOM6" s="103"/>
      <c r="BON6" s="104"/>
      <c r="BOO6" s="103"/>
      <c r="BOP6" s="104"/>
      <c r="BOQ6" s="103"/>
      <c r="BOR6" s="104"/>
      <c r="BOS6" s="103"/>
      <c r="BOT6" s="104"/>
      <c r="BOU6" s="103"/>
      <c r="BOV6" s="104"/>
      <c r="BOW6" s="103"/>
      <c r="BOX6" s="104"/>
      <c r="BOY6" s="103"/>
      <c r="BOZ6" s="104"/>
      <c r="BPA6" s="103"/>
      <c r="BPB6" s="104"/>
      <c r="BPC6" s="103"/>
      <c r="BPD6" s="104"/>
      <c r="BPE6" s="103"/>
      <c r="BPF6" s="104"/>
      <c r="BPG6" s="103"/>
      <c r="BPH6" s="104"/>
      <c r="BPI6" s="103"/>
      <c r="BPJ6" s="104"/>
      <c r="BPK6" s="103"/>
      <c r="BPL6" s="104"/>
      <c r="BPM6" s="103"/>
      <c r="BPN6" s="104"/>
      <c r="BPO6" s="103"/>
      <c r="BPP6" s="104"/>
      <c r="BPQ6" s="103"/>
      <c r="BPR6" s="104"/>
      <c r="BPS6" s="103"/>
      <c r="BPT6" s="104"/>
      <c r="BPU6" s="103"/>
      <c r="BPV6" s="104"/>
      <c r="BPW6" s="103"/>
      <c r="BPX6" s="104"/>
      <c r="BPY6" s="103"/>
      <c r="BPZ6" s="104"/>
      <c r="BQA6" s="103"/>
      <c r="BQB6" s="104"/>
      <c r="BQC6" s="103"/>
      <c r="BQD6" s="104"/>
      <c r="BQE6" s="103"/>
      <c r="BQF6" s="104"/>
      <c r="BQG6" s="103"/>
      <c r="BQH6" s="104"/>
      <c r="BQI6" s="103"/>
      <c r="BQJ6" s="104"/>
      <c r="BQK6" s="103"/>
      <c r="BQL6" s="104"/>
      <c r="BQM6" s="103"/>
      <c r="BQN6" s="104"/>
      <c r="BQO6" s="103"/>
      <c r="BQP6" s="104"/>
      <c r="BQQ6" s="103"/>
      <c r="BQR6" s="104"/>
      <c r="BQS6" s="103"/>
      <c r="BQT6" s="104"/>
      <c r="BQU6" s="103"/>
      <c r="BQV6" s="104"/>
      <c r="BQW6" s="103"/>
      <c r="BQX6" s="104"/>
      <c r="BQY6" s="103"/>
      <c r="BQZ6" s="104"/>
      <c r="BRA6" s="103"/>
      <c r="BRB6" s="104"/>
      <c r="BRC6" s="103"/>
      <c r="BRD6" s="104"/>
      <c r="BRE6" s="103"/>
      <c r="BRF6" s="104"/>
      <c r="BRG6" s="103"/>
      <c r="BRH6" s="104"/>
      <c r="BRI6" s="103"/>
      <c r="BRJ6" s="104"/>
      <c r="BRK6" s="103"/>
      <c r="BRL6" s="104"/>
      <c r="BRM6" s="103"/>
      <c r="BRN6" s="104"/>
      <c r="BRO6" s="103"/>
      <c r="BRP6" s="104"/>
      <c r="BRQ6" s="103"/>
      <c r="BRR6" s="104"/>
      <c r="BRS6" s="103"/>
      <c r="BRT6" s="104"/>
      <c r="BRU6" s="103"/>
      <c r="BRV6" s="104"/>
      <c r="BRW6" s="103"/>
      <c r="BRX6" s="104"/>
      <c r="BRY6" s="103"/>
      <c r="BRZ6" s="104"/>
      <c r="BSA6" s="103"/>
      <c r="BSB6" s="104"/>
      <c r="BSC6" s="103"/>
      <c r="BSD6" s="104"/>
      <c r="BSE6" s="103"/>
      <c r="BSF6" s="104"/>
      <c r="BSG6" s="103"/>
      <c r="BSH6" s="104"/>
      <c r="BSI6" s="103"/>
      <c r="BSJ6" s="104"/>
      <c r="BSK6" s="103"/>
      <c r="BSL6" s="104"/>
      <c r="BSM6" s="103"/>
      <c r="BSN6" s="104"/>
      <c r="BSO6" s="103"/>
      <c r="BSP6" s="104"/>
      <c r="BSQ6" s="103"/>
      <c r="BSR6" s="104"/>
      <c r="BSS6" s="103"/>
      <c r="BST6" s="104"/>
      <c r="BSU6" s="103"/>
      <c r="BSV6" s="104"/>
      <c r="BSW6" s="103"/>
      <c r="BSX6" s="104"/>
      <c r="BSY6" s="103"/>
      <c r="BSZ6" s="104"/>
      <c r="BTA6" s="103"/>
      <c r="BTB6" s="104"/>
      <c r="BTC6" s="103"/>
      <c r="BTD6" s="104"/>
      <c r="BTE6" s="103"/>
      <c r="BTF6" s="104"/>
      <c r="BTG6" s="103"/>
      <c r="BTH6" s="104"/>
      <c r="BTI6" s="103"/>
      <c r="BTJ6" s="104"/>
      <c r="BTK6" s="103"/>
      <c r="BTL6" s="104"/>
      <c r="BTM6" s="103"/>
      <c r="BTN6" s="104"/>
      <c r="BTO6" s="103"/>
      <c r="BTP6" s="104"/>
      <c r="BTQ6" s="103"/>
      <c r="BTR6" s="104"/>
      <c r="BTS6" s="103"/>
      <c r="BTT6" s="104"/>
      <c r="BTU6" s="103"/>
      <c r="BTV6" s="104"/>
      <c r="BTW6" s="103"/>
      <c r="BTX6" s="104"/>
      <c r="BTY6" s="103"/>
      <c r="BTZ6" s="104"/>
      <c r="BUA6" s="103"/>
      <c r="BUB6" s="104"/>
      <c r="BUC6" s="103"/>
      <c r="BUD6" s="104"/>
      <c r="BUE6" s="103"/>
      <c r="BUF6" s="104"/>
      <c r="BUG6" s="103"/>
      <c r="BUH6" s="104"/>
      <c r="BUI6" s="103"/>
      <c r="BUJ6" s="104"/>
      <c r="BUK6" s="103"/>
      <c r="BUL6" s="104"/>
      <c r="BUM6" s="103"/>
      <c r="BUN6" s="104"/>
      <c r="BUO6" s="103"/>
      <c r="BUP6" s="104"/>
      <c r="BUQ6" s="103"/>
      <c r="BUR6" s="104"/>
      <c r="BUS6" s="103"/>
      <c r="BUT6" s="104"/>
      <c r="BUU6" s="103"/>
      <c r="BUV6" s="104"/>
      <c r="BUW6" s="103"/>
      <c r="BUX6" s="104"/>
      <c r="BUY6" s="103"/>
      <c r="BUZ6" s="104"/>
      <c r="BVA6" s="103"/>
      <c r="BVB6" s="104"/>
      <c r="BVC6" s="103"/>
      <c r="BVD6" s="104"/>
      <c r="BVE6" s="103"/>
      <c r="BVF6" s="104"/>
      <c r="BVG6" s="103"/>
      <c r="BVH6" s="104"/>
      <c r="BVI6" s="103"/>
      <c r="BVJ6" s="104"/>
      <c r="BVK6" s="103"/>
      <c r="BVL6" s="104"/>
      <c r="BVM6" s="103"/>
      <c r="BVN6" s="104"/>
      <c r="BVO6" s="103"/>
      <c r="BVP6" s="104"/>
      <c r="BVQ6" s="103"/>
      <c r="BVR6" s="104"/>
      <c r="BVS6" s="103"/>
      <c r="BVT6" s="104"/>
      <c r="BVU6" s="103"/>
      <c r="BVV6" s="104"/>
      <c r="BVW6" s="103"/>
      <c r="BVX6" s="104"/>
      <c r="BVY6" s="103"/>
      <c r="BVZ6" s="104"/>
      <c r="BWA6" s="103"/>
      <c r="BWB6" s="104"/>
      <c r="BWC6" s="103"/>
      <c r="BWD6" s="104"/>
      <c r="BWE6" s="103"/>
      <c r="BWF6" s="104"/>
      <c r="BWG6" s="103"/>
      <c r="BWH6" s="104"/>
      <c r="BWI6" s="103"/>
      <c r="BWJ6" s="104"/>
      <c r="BWK6" s="103"/>
      <c r="BWL6" s="104"/>
      <c r="BWM6" s="103"/>
      <c r="BWN6" s="104"/>
      <c r="BWO6" s="103"/>
      <c r="BWP6" s="104"/>
      <c r="BWQ6" s="103"/>
      <c r="BWR6" s="104"/>
      <c r="BWS6" s="103"/>
      <c r="BWT6" s="104"/>
      <c r="BWU6" s="103"/>
      <c r="BWV6" s="104"/>
      <c r="BWW6" s="103"/>
      <c r="BWX6" s="104"/>
      <c r="BWY6" s="103"/>
      <c r="BWZ6" s="104"/>
      <c r="BXA6" s="103"/>
      <c r="BXB6" s="104"/>
      <c r="BXC6" s="103"/>
      <c r="BXD6" s="104"/>
      <c r="BXE6" s="103"/>
      <c r="BXF6" s="104"/>
      <c r="BXG6" s="103"/>
      <c r="BXH6" s="104"/>
      <c r="BXI6" s="103"/>
      <c r="BXJ6" s="104"/>
      <c r="BXK6" s="103"/>
      <c r="BXL6" s="104"/>
      <c r="BXM6" s="103"/>
      <c r="BXN6" s="104"/>
      <c r="BXO6" s="103"/>
      <c r="BXP6" s="104"/>
      <c r="BXQ6" s="103"/>
      <c r="BXR6" s="104"/>
      <c r="BXS6" s="103"/>
      <c r="BXT6" s="104"/>
      <c r="BXU6" s="103"/>
      <c r="BXV6" s="104"/>
      <c r="BXW6" s="103"/>
      <c r="BXX6" s="104"/>
      <c r="BXY6" s="103"/>
      <c r="BXZ6" s="104"/>
      <c r="BYA6" s="103"/>
      <c r="BYB6" s="104"/>
      <c r="BYC6" s="103"/>
      <c r="BYD6" s="104"/>
      <c r="BYE6" s="103"/>
      <c r="BYF6" s="104"/>
      <c r="BYG6" s="103"/>
      <c r="BYH6" s="104"/>
      <c r="BYI6" s="103"/>
      <c r="BYJ6" s="104"/>
      <c r="BYK6" s="103"/>
      <c r="BYL6" s="104"/>
      <c r="BYM6" s="103"/>
      <c r="BYN6" s="104"/>
      <c r="BYO6" s="103"/>
      <c r="BYP6" s="104"/>
      <c r="BYQ6" s="103"/>
      <c r="BYR6" s="104"/>
      <c r="BYS6" s="103"/>
      <c r="BYT6" s="104"/>
      <c r="BYU6" s="103"/>
      <c r="BYV6" s="104"/>
      <c r="BYW6" s="103"/>
      <c r="BYX6" s="104"/>
      <c r="BYY6" s="103"/>
      <c r="BYZ6" s="104"/>
      <c r="BZA6" s="103"/>
      <c r="BZB6" s="104"/>
      <c r="BZC6" s="103"/>
      <c r="BZD6" s="104"/>
      <c r="BZE6" s="103"/>
      <c r="BZF6" s="104"/>
      <c r="BZG6" s="103"/>
      <c r="BZH6" s="104"/>
      <c r="BZI6" s="103"/>
      <c r="BZJ6" s="104"/>
      <c r="BZK6" s="103"/>
      <c r="BZL6" s="104"/>
      <c r="BZM6" s="103"/>
      <c r="BZN6" s="104"/>
      <c r="BZO6" s="103"/>
      <c r="BZP6" s="104"/>
      <c r="BZQ6" s="103"/>
      <c r="BZR6" s="104"/>
      <c r="BZS6" s="103"/>
      <c r="BZT6" s="104"/>
      <c r="BZU6" s="103"/>
      <c r="BZV6" s="104"/>
      <c r="BZW6" s="103"/>
      <c r="BZX6" s="104"/>
      <c r="BZY6" s="103"/>
      <c r="BZZ6" s="104"/>
      <c r="CAA6" s="103"/>
      <c r="CAB6" s="104"/>
      <c r="CAC6" s="103"/>
      <c r="CAD6" s="104"/>
      <c r="CAE6" s="103"/>
      <c r="CAF6" s="104"/>
      <c r="CAG6" s="103"/>
      <c r="CAH6" s="104"/>
      <c r="CAI6" s="103"/>
      <c r="CAJ6" s="104"/>
      <c r="CAK6" s="103"/>
      <c r="CAL6" s="104"/>
      <c r="CAM6" s="103"/>
      <c r="CAN6" s="104"/>
      <c r="CAO6" s="103"/>
      <c r="CAP6" s="104"/>
      <c r="CAQ6" s="103"/>
      <c r="CAR6" s="104"/>
      <c r="CAS6" s="103"/>
      <c r="CAT6" s="104"/>
      <c r="CAU6" s="103"/>
      <c r="CAV6" s="104"/>
      <c r="CAW6" s="103"/>
      <c r="CAX6" s="104"/>
      <c r="CAY6" s="103"/>
      <c r="CAZ6" s="104"/>
      <c r="CBA6" s="103"/>
      <c r="CBB6" s="104"/>
      <c r="CBC6" s="103"/>
      <c r="CBD6" s="104"/>
      <c r="CBE6" s="103"/>
      <c r="CBF6" s="104"/>
      <c r="CBG6" s="103"/>
      <c r="CBH6" s="104"/>
      <c r="CBI6" s="103"/>
      <c r="CBJ6" s="104"/>
      <c r="CBK6" s="103"/>
      <c r="CBL6" s="104"/>
      <c r="CBM6" s="103"/>
      <c r="CBN6" s="104"/>
      <c r="CBO6" s="103"/>
      <c r="CBP6" s="104"/>
      <c r="CBQ6" s="103"/>
      <c r="CBR6" s="104"/>
      <c r="CBS6" s="103"/>
      <c r="CBT6" s="104"/>
      <c r="CBU6" s="103"/>
      <c r="CBV6" s="104"/>
      <c r="CBW6" s="103"/>
      <c r="CBX6" s="104"/>
      <c r="CBY6" s="103"/>
      <c r="CBZ6" s="104"/>
      <c r="CCA6" s="103"/>
      <c r="CCB6" s="104"/>
      <c r="CCC6" s="103"/>
      <c r="CCD6" s="104"/>
      <c r="CCE6" s="103"/>
      <c r="CCF6" s="104"/>
      <c r="CCG6" s="103"/>
      <c r="CCH6" s="104"/>
      <c r="CCI6" s="103"/>
      <c r="CCJ6" s="104"/>
      <c r="CCK6" s="103"/>
      <c r="CCL6" s="104"/>
      <c r="CCM6" s="103"/>
      <c r="CCN6" s="104"/>
      <c r="CCO6" s="103"/>
      <c r="CCP6" s="104"/>
      <c r="CCQ6" s="103"/>
      <c r="CCR6" s="104"/>
      <c r="CCS6" s="103"/>
      <c r="CCT6" s="104"/>
      <c r="CCU6" s="103"/>
      <c r="CCV6" s="104"/>
      <c r="CCW6" s="103"/>
      <c r="CCX6" s="104"/>
      <c r="CCY6" s="103"/>
      <c r="CCZ6" s="104"/>
      <c r="CDA6" s="103"/>
      <c r="CDB6" s="104"/>
      <c r="CDC6" s="103"/>
      <c r="CDD6" s="104"/>
      <c r="CDE6" s="103"/>
      <c r="CDF6" s="104"/>
      <c r="CDG6" s="103"/>
      <c r="CDH6" s="104"/>
      <c r="CDI6" s="103"/>
      <c r="CDJ6" s="104"/>
      <c r="CDK6" s="103"/>
      <c r="CDL6" s="104"/>
      <c r="CDM6" s="103"/>
      <c r="CDN6" s="104"/>
      <c r="CDO6" s="103"/>
      <c r="CDP6" s="104"/>
      <c r="CDQ6" s="103"/>
      <c r="CDR6" s="104"/>
      <c r="CDS6" s="103"/>
      <c r="CDT6" s="104"/>
      <c r="CDU6" s="103"/>
      <c r="CDV6" s="104"/>
      <c r="CDW6" s="103"/>
      <c r="CDX6" s="104"/>
      <c r="CDY6" s="103"/>
      <c r="CDZ6" s="104"/>
      <c r="CEA6" s="103"/>
      <c r="CEB6" s="104"/>
      <c r="CEC6" s="103"/>
      <c r="CED6" s="104"/>
      <c r="CEE6" s="103"/>
      <c r="CEF6" s="104"/>
      <c r="CEG6" s="103"/>
      <c r="CEH6" s="104"/>
      <c r="CEI6" s="103"/>
      <c r="CEJ6" s="104"/>
      <c r="CEK6" s="103"/>
      <c r="CEL6" s="104"/>
      <c r="CEM6" s="103"/>
      <c r="CEN6" s="104"/>
      <c r="CEO6" s="103"/>
      <c r="CEP6" s="104"/>
      <c r="CEQ6" s="103"/>
      <c r="CER6" s="104"/>
      <c r="CES6" s="103"/>
      <c r="CET6" s="104"/>
      <c r="CEU6" s="103"/>
      <c r="CEV6" s="104"/>
      <c r="CEW6" s="103"/>
      <c r="CEX6" s="104"/>
      <c r="CEY6" s="103"/>
      <c r="CEZ6" s="104"/>
      <c r="CFA6" s="103"/>
      <c r="CFB6" s="104"/>
      <c r="CFC6" s="103"/>
      <c r="CFD6" s="104"/>
      <c r="CFE6" s="103"/>
      <c r="CFF6" s="104"/>
      <c r="CFG6" s="103"/>
      <c r="CFH6" s="104"/>
      <c r="CFI6" s="103"/>
      <c r="CFJ6" s="104"/>
      <c r="CFK6" s="103"/>
      <c r="CFL6" s="104"/>
      <c r="CFM6" s="103"/>
      <c r="CFN6" s="104"/>
      <c r="CFO6" s="103"/>
      <c r="CFP6" s="104"/>
      <c r="CFQ6" s="103"/>
      <c r="CFR6" s="104"/>
      <c r="CFS6" s="103"/>
      <c r="CFT6" s="104"/>
      <c r="CFU6" s="103"/>
      <c r="CFV6" s="104"/>
      <c r="CFW6" s="103"/>
      <c r="CFX6" s="104"/>
      <c r="CFY6" s="103"/>
      <c r="CFZ6" s="104"/>
      <c r="CGA6" s="103"/>
      <c r="CGB6" s="104"/>
      <c r="CGC6" s="103"/>
      <c r="CGD6" s="104"/>
      <c r="CGE6" s="103"/>
      <c r="CGF6" s="104"/>
      <c r="CGG6" s="103"/>
      <c r="CGH6" s="104"/>
      <c r="CGI6" s="103"/>
      <c r="CGJ6" s="104"/>
      <c r="CGK6" s="103"/>
      <c r="CGL6" s="104"/>
      <c r="CGM6" s="103"/>
      <c r="CGN6" s="104"/>
      <c r="CGO6" s="103"/>
      <c r="CGP6" s="104"/>
      <c r="CGQ6" s="103"/>
      <c r="CGR6" s="104"/>
      <c r="CGS6" s="103"/>
      <c r="CGT6" s="104"/>
      <c r="CGU6" s="103"/>
      <c r="CGV6" s="104"/>
      <c r="CGW6" s="103"/>
      <c r="CGX6" s="104"/>
      <c r="CGY6" s="103"/>
      <c r="CGZ6" s="104"/>
      <c r="CHA6" s="103"/>
      <c r="CHB6" s="104"/>
      <c r="CHC6" s="103"/>
      <c r="CHD6" s="104"/>
      <c r="CHE6" s="103"/>
      <c r="CHF6" s="104"/>
      <c r="CHG6" s="103"/>
      <c r="CHH6" s="104"/>
      <c r="CHI6" s="103"/>
      <c r="CHJ6" s="104"/>
      <c r="CHK6" s="103"/>
      <c r="CHL6" s="104"/>
      <c r="CHM6" s="103"/>
      <c r="CHN6" s="104"/>
      <c r="CHO6" s="103"/>
      <c r="CHP6" s="104"/>
      <c r="CHQ6" s="103"/>
      <c r="CHR6" s="104"/>
      <c r="CHS6" s="103"/>
      <c r="CHT6" s="104"/>
      <c r="CHU6" s="103"/>
      <c r="CHV6" s="104"/>
      <c r="CHW6" s="103"/>
      <c r="CHX6" s="104"/>
      <c r="CHY6" s="103"/>
      <c r="CHZ6" s="104"/>
      <c r="CIA6" s="103"/>
      <c r="CIB6" s="104"/>
      <c r="CIC6" s="103"/>
      <c r="CID6" s="104"/>
      <c r="CIE6" s="103"/>
      <c r="CIF6" s="104"/>
      <c r="CIG6" s="103"/>
      <c r="CIH6" s="104"/>
      <c r="CII6" s="103"/>
      <c r="CIJ6" s="104"/>
      <c r="CIK6" s="103"/>
      <c r="CIL6" s="104"/>
      <c r="CIM6" s="103"/>
      <c r="CIN6" s="104"/>
      <c r="CIO6" s="103"/>
      <c r="CIP6" s="104"/>
      <c r="CIQ6" s="103"/>
      <c r="CIR6" s="104"/>
      <c r="CIS6" s="103"/>
      <c r="CIT6" s="104"/>
      <c r="CIU6" s="103"/>
      <c r="CIV6" s="104"/>
      <c r="CIW6" s="103"/>
      <c r="CIX6" s="104"/>
      <c r="CIY6" s="103"/>
      <c r="CIZ6" s="104"/>
      <c r="CJA6" s="103"/>
      <c r="CJB6" s="104"/>
      <c r="CJC6" s="103"/>
      <c r="CJD6" s="104"/>
      <c r="CJE6" s="103"/>
      <c r="CJF6" s="104"/>
      <c r="CJG6" s="103"/>
      <c r="CJH6" s="104"/>
      <c r="CJI6" s="103"/>
      <c r="CJJ6" s="104"/>
      <c r="CJK6" s="103"/>
      <c r="CJL6" s="104"/>
      <c r="CJM6" s="103"/>
      <c r="CJN6" s="104"/>
      <c r="CJO6" s="103"/>
      <c r="CJP6" s="104"/>
      <c r="CJQ6" s="103"/>
      <c r="CJR6" s="104"/>
      <c r="CJS6" s="103"/>
      <c r="CJT6" s="104"/>
      <c r="CJU6" s="103"/>
      <c r="CJV6" s="104"/>
      <c r="CJW6" s="103"/>
      <c r="CJX6" s="104"/>
      <c r="CJY6" s="103"/>
      <c r="CJZ6" s="104"/>
      <c r="CKA6" s="103"/>
      <c r="CKB6" s="104"/>
      <c r="CKC6" s="103"/>
      <c r="CKD6" s="104"/>
      <c r="CKE6" s="103"/>
      <c r="CKF6" s="104"/>
      <c r="CKG6" s="103"/>
      <c r="CKH6" s="104"/>
      <c r="CKI6" s="103"/>
      <c r="CKJ6" s="104"/>
      <c r="CKK6" s="103"/>
      <c r="CKL6" s="104"/>
      <c r="CKM6" s="103"/>
      <c r="CKN6" s="104"/>
      <c r="CKO6" s="103"/>
      <c r="CKP6" s="104"/>
      <c r="CKQ6" s="103"/>
      <c r="CKR6" s="104"/>
      <c r="CKS6" s="103"/>
      <c r="CKT6" s="104"/>
      <c r="CKU6" s="103"/>
      <c r="CKV6" s="104"/>
      <c r="CKW6" s="103"/>
      <c r="CKX6" s="104"/>
      <c r="CKY6" s="103"/>
      <c r="CKZ6" s="104"/>
      <c r="CLA6" s="103"/>
      <c r="CLB6" s="104"/>
      <c r="CLC6" s="103"/>
      <c r="CLD6" s="104"/>
      <c r="CLE6" s="103"/>
      <c r="CLF6" s="104"/>
      <c r="CLG6" s="103"/>
      <c r="CLH6" s="104"/>
      <c r="CLI6" s="103"/>
      <c r="CLJ6" s="104"/>
      <c r="CLK6" s="103"/>
      <c r="CLL6" s="104"/>
      <c r="CLM6" s="103"/>
      <c r="CLN6" s="104"/>
      <c r="CLO6" s="103"/>
      <c r="CLP6" s="104"/>
      <c r="CLQ6" s="103"/>
      <c r="CLR6" s="104"/>
      <c r="CLS6" s="103"/>
      <c r="CLT6" s="104"/>
      <c r="CLU6" s="103"/>
      <c r="CLV6" s="104"/>
      <c r="CLW6" s="103"/>
      <c r="CLX6" s="104"/>
      <c r="CLY6" s="103"/>
      <c r="CLZ6" s="104"/>
      <c r="CMA6" s="103"/>
      <c r="CMB6" s="104"/>
      <c r="CMC6" s="103"/>
      <c r="CMD6" s="104"/>
      <c r="CME6" s="103"/>
      <c r="CMF6" s="104"/>
      <c r="CMG6" s="103"/>
      <c r="CMH6" s="104"/>
      <c r="CMI6" s="103"/>
      <c r="CMJ6" s="104"/>
      <c r="CMK6" s="103"/>
      <c r="CML6" s="104"/>
      <c r="CMM6" s="103"/>
      <c r="CMN6" s="104"/>
      <c r="CMO6" s="103"/>
      <c r="CMP6" s="104"/>
      <c r="CMQ6" s="103"/>
      <c r="CMR6" s="104"/>
      <c r="CMS6" s="103"/>
      <c r="CMT6" s="104"/>
      <c r="CMU6" s="103"/>
      <c r="CMV6" s="104"/>
      <c r="CMW6" s="103"/>
      <c r="CMX6" s="104"/>
      <c r="CMY6" s="103"/>
      <c r="CMZ6" s="104"/>
      <c r="CNA6" s="103"/>
      <c r="CNB6" s="104"/>
      <c r="CNC6" s="103"/>
      <c r="CND6" s="104"/>
      <c r="CNE6" s="103"/>
      <c r="CNF6" s="104"/>
      <c r="CNG6" s="103"/>
      <c r="CNH6" s="104"/>
      <c r="CNI6" s="103"/>
      <c r="CNJ6" s="104"/>
      <c r="CNK6" s="103"/>
      <c r="CNL6" s="104"/>
      <c r="CNM6" s="103"/>
      <c r="CNN6" s="104"/>
      <c r="CNO6" s="103"/>
      <c r="CNP6" s="104"/>
      <c r="CNQ6" s="103"/>
      <c r="CNR6" s="104"/>
      <c r="CNS6" s="103"/>
      <c r="CNT6" s="104"/>
      <c r="CNU6" s="103"/>
      <c r="CNV6" s="104"/>
      <c r="CNW6" s="103"/>
      <c r="CNX6" s="104"/>
      <c r="CNY6" s="103"/>
      <c r="CNZ6" s="104"/>
      <c r="COA6" s="103"/>
      <c r="COB6" s="104"/>
      <c r="COC6" s="103"/>
      <c r="COD6" s="104"/>
      <c r="COE6" s="103"/>
      <c r="COF6" s="104"/>
      <c r="COG6" s="103"/>
      <c r="COH6" s="104"/>
      <c r="COI6" s="103"/>
      <c r="COJ6" s="104"/>
      <c r="COK6" s="103"/>
      <c r="COL6" s="104"/>
      <c r="COM6" s="103"/>
      <c r="CON6" s="104"/>
      <c r="COO6" s="103"/>
      <c r="COP6" s="104"/>
      <c r="COQ6" s="103"/>
      <c r="COR6" s="104"/>
      <c r="COS6" s="103"/>
      <c r="COT6" s="104"/>
      <c r="COU6" s="103"/>
      <c r="COV6" s="104"/>
      <c r="COW6" s="103"/>
      <c r="COX6" s="104"/>
      <c r="COY6" s="103"/>
      <c r="COZ6" s="104"/>
      <c r="CPA6" s="103"/>
      <c r="CPB6" s="104"/>
      <c r="CPC6" s="103"/>
      <c r="CPD6" s="104"/>
      <c r="CPE6" s="103"/>
      <c r="CPF6" s="104"/>
      <c r="CPG6" s="103"/>
      <c r="CPH6" s="104"/>
      <c r="CPI6" s="103"/>
      <c r="CPJ6" s="104"/>
      <c r="CPK6" s="103"/>
      <c r="CPL6" s="104"/>
      <c r="CPM6" s="103"/>
      <c r="CPN6" s="104"/>
      <c r="CPO6" s="103"/>
      <c r="CPP6" s="104"/>
      <c r="CPQ6" s="103"/>
      <c r="CPR6" s="104"/>
      <c r="CPS6" s="103"/>
      <c r="CPT6" s="104"/>
      <c r="CPU6" s="103"/>
      <c r="CPV6" s="104"/>
      <c r="CPW6" s="103"/>
      <c r="CPX6" s="104"/>
      <c r="CPY6" s="103"/>
      <c r="CPZ6" s="104"/>
      <c r="CQA6" s="103"/>
      <c r="CQB6" s="104"/>
      <c r="CQC6" s="103"/>
      <c r="CQD6" s="104"/>
      <c r="CQE6" s="103"/>
      <c r="CQF6" s="104"/>
      <c r="CQG6" s="103"/>
      <c r="CQH6" s="104"/>
      <c r="CQI6" s="103"/>
      <c r="CQJ6" s="104"/>
      <c r="CQK6" s="103"/>
      <c r="CQL6" s="104"/>
      <c r="CQM6" s="103"/>
      <c r="CQN6" s="104"/>
      <c r="CQO6" s="103"/>
      <c r="CQP6" s="104"/>
      <c r="CQQ6" s="103"/>
      <c r="CQR6" s="104"/>
      <c r="CQS6" s="103"/>
      <c r="CQT6" s="104"/>
      <c r="CQU6" s="103"/>
      <c r="CQV6" s="104"/>
      <c r="CQW6" s="103"/>
      <c r="CQX6" s="104"/>
      <c r="CQY6" s="103"/>
      <c r="CQZ6" s="104"/>
      <c r="CRA6" s="103"/>
      <c r="CRB6" s="104"/>
      <c r="CRC6" s="103"/>
      <c r="CRD6" s="104"/>
      <c r="CRE6" s="103"/>
      <c r="CRF6" s="104"/>
      <c r="CRG6" s="103"/>
      <c r="CRH6" s="104"/>
      <c r="CRI6" s="103"/>
      <c r="CRJ6" s="104"/>
      <c r="CRK6" s="103"/>
      <c r="CRL6" s="104"/>
      <c r="CRM6" s="103"/>
      <c r="CRN6" s="104"/>
      <c r="CRO6" s="103"/>
      <c r="CRP6" s="104"/>
      <c r="CRQ6" s="103"/>
      <c r="CRR6" s="104"/>
      <c r="CRS6" s="103"/>
      <c r="CRT6" s="104"/>
      <c r="CRU6" s="103"/>
      <c r="CRV6" s="104"/>
      <c r="CRW6" s="103"/>
      <c r="CRX6" s="104"/>
      <c r="CRY6" s="103"/>
      <c r="CRZ6" s="104"/>
      <c r="CSA6" s="103"/>
      <c r="CSB6" s="104"/>
      <c r="CSC6" s="103"/>
      <c r="CSD6" s="104"/>
      <c r="CSE6" s="103"/>
      <c r="CSF6" s="104"/>
      <c r="CSG6" s="103"/>
      <c r="CSH6" s="104"/>
      <c r="CSI6" s="103"/>
      <c r="CSJ6" s="104"/>
      <c r="CSK6" s="103"/>
      <c r="CSL6" s="104"/>
      <c r="CSM6" s="103"/>
      <c r="CSN6" s="104"/>
      <c r="CSO6" s="103"/>
      <c r="CSP6" s="104"/>
      <c r="CSQ6" s="103"/>
      <c r="CSR6" s="104"/>
      <c r="CSS6" s="103"/>
      <c r="CST6" s="104"/>
      <c r="CSU6" s="103"/>
      <c r="CSV6" s="104"/>
      <c r="CSW6" s="103"/>
      <c r="CSX6" s="104"/>
      <c r="CSY6" s="103"/>
      <c r="CSZ6" s="104"/>
      <c r="CTA6" s="103"/>
      <c r="CTB6" s="104"/>
      <c r="CTC6" s="103"/>
      <c r="CTD6" s="104"/>
      <c r="CTE6" s="103"/>
      <c r="CTF6" s="104"/>
      <c r="CTG6" s="103"/>
      <c r="CTH6" s="104"/>
      <c r="CTI6" s="103"/>
      <c r="CTJ6" s="104"/>
      <c r="CTK6" s="103"/>
      <c r="CTL6" s="104"/>
      <c r="CTM6" s="103"/>
      <c r="CTN6" s="104"/>
      <c r="CTO6" s="103"/>
      <c r="CTP6" s="104"/>
      <c r="CTQ6" s="103"/>
      <c r="CTR6" s="104"/>
      <c r="CTS6" s="103"/>
      <c r="CTT6" s="104"/>
      <c r="CTU6" s="103"/>
      <c r="CTV6" s="104"/>
      <c r="CTW6" s="103"/>
      <c r="CTX6" s="104"/>
      <c r="CTY6" s="103"/>
      <c r="CTZ6" s="104"/>
      <c r="CUA6" s="103"/>
      <c r="CUB6" s="104"/>
      <c r="CUC6" s="103"/>
      <c r="CUD6" s="104"/>
      <c r="CUE6" s="103"/>
      <c r="CUF6" s="104"/>
      <c r="CUG6" s="103"/>
      <c r="CUH6" s="104"/>
      <c r="CUI6" s="103"/>
      <c r="CUJ6" s="104"/>
      <c r="CUK6" s="103"/>
      <c r="CUL6" s="104"/>
      <c r="CUM6" s="103"/>
      <c r="CUN6" s="104"/>
      <c r="CUO6" s="103"/>
      <c r="CUP6" s="104"/>
      <c r="CUQ6" s="103"/>
      <c r="CUR6" s="104"/>
      <c r="CUS6" s="103"/>
      <c r="CUT6" s="104"/>
      <c r="CUU6" s="103"/>
      <c r="CUV6" s="104"/>
      <c r="CUW6" s="103"/>
      <c r="CUX6" s="104"/>
      <c r="CUY6" s="103"/>
      <c r="CUZ6" s="104"/>
      <c r="CVA6" s="103"/>
      <c r="CVB6" s="104"/>
      <c r="CVC6" s="103"/>
      <c r="CVD6" s="104"/>
      <c r="CVE6" s="103"/>
      <c r="CVF6" s="104"/>
      <c r="CVG6" s="103"/>
      <c r="CVH6" s="104"/>
      <c r="CVI6" s="103"/>
      <c r="CVJ6" s="104"/>
      <c r="CVK6" s="103"/>
      <c r="CVL6" s="104"/>
      <c r="CVM6" s="103"/>
      <c r="CVN6" s="104"/>
      <c r="CVO6" s="103"/>
      <c r="CVP6" s="104"/>
      <c r="CVQ6" s="103"/>
      <c r="CVR6" s="104"/>
      <c r="CVS6" s="103"/>
      <c r="CVT6" s="104"/>
      <c r="CVU6" s="103"/>
      <c r="CVV6" s="104"/>
      <c r="CVW6" s="103"/>
      <c r="CVX6" s="104"/>
      <c r="CVY6" s="103"/>
      <c r="CVZ6" s="104"/>
      <c r="CWA6" s="103"/>
      <c r="CWB6" s="104"/>
      <c r="CWC6" s="103"/>
      <c r="CWD6" s="104"/>
      <c r="CWE6" s="103"/>
      <c r="CWF6" s="104"/>
      <c r="CWG6" s="103"/>
      <c r="CWH6" s="104"/>
      <c r="CWI6" s="103"/>
      <c r="CWJ6" s="104"/>
      <c r="CWK6" s="103"/>
      <c r="CWL6" s="104"/>
      <c r="CWM6" s="103"/>
      <c r="CWN6" s="104"/>
      <c r="CWO6" s="103"/>
      <c r="CWP6" s="104"/>
      <c r="CWQ6" s="103"/>
      <c r="CWR6" s="104"/>
      <c r="CWS6" s="103"/>
      <c r="CWT6" s="104"/>
      <c r="CWU6" s="103"/>
      <c r="CWV6" s="104"/>
      <c r="CWW6" s="103"/>
      <c r="CWX6" s="104"/>
      <c r="CWY6" s="103"/>
      <c r="CWZ6" s="104"/>
      <c r="CXA6" s="103"/>
      <c r="CXB6" s="104"/>
      <c r="CXC6" s="103"/>
      <c r="CXD6" s="104"/>
      <c r="CXE6" s="103"/>
      <c r="CXF6" s="104"/>
      <c r="CXG6" s="103"/>
      <c r="CXH6" s="104"/>
      <c r="CXI6" s="103"/>
      <c r="CXJ6" s="104"/>
      <c r="CXK6" s="103"/>
      <c r="CXL6" s="104"/>
      <c r="CXM6" s="103"/>
      <c r="CXN6" s="104"/>
      <c r="CXO6" s="103"/>
      <c r="CXP6" s="104"/>
      <c r="CXQ6" s="103"/>
      <c r="CXR6" s="104"/>
      <c r="CXS6" s="103"/>
      <c r="CXT6" s="104"/>
      <c r="CXU6" s="103"/>
      <c r="CXV6" s="104"/>
      <c r="CXW6" s="103"/>
      <c r="CXX6" s="104"/>
      <c r="CXY6" s="103"/>
      <c r="CXZ6" s="104"/>
      <c r="CYA6" s="103"/>
      <c r="CYB6" s="104"/>
      <c r="CYC6" s="103"/>
      <c r="CYD6" s="104"/>
      <c r="CYE6" s="103"/>
      <c r="CYF6" s="104"/>
      <c r="CYG6" s="103"/>
      <c r="CYH6" s="104"/>
      <c r="CYI6" s="103"/>
      <c r="CYJ6" s="104"/>
      <c r="CYK6" s="103"/>
      <c r="CYL6" s="104"/>
      <c r="CYM6" s="103"/>
      <c r="CYN6" s="104"/>
      <c r="CYO6" s="103"/>
      <c r="CYP6" s="104"/>
      <c r="CYQ6" s="103"/>
      <c r="CYR6" s="104"/>
      <c r="CYS6" s="103"/>
      <c r="CYT6" s="104"/>
      <c r="CYU6" s="103"/>
      <c r="CYV6" s="104"/>
      <c r="CYW6" s="103"/>
      <c r="CYX6" s="104"/>
      <c r="CYY6" s="103"/>
      <c r="CYZ6" s="104"/>
      <c r="CZA6" s="103"/>
      <c r="CZB6" s="104"/>
      <c r="CZC6" s="103"/>
      <c r="CZD6" s="104"/>
      <c r="CZE6" s="103"/>
      <c r="CZF6" s="104"/>
      <c r="CZG6" s="103"/>
      <c r="CZH6" s="104"/>
      <c r="CZI6" s="103"/>
      <c r="CZJ6" s="104"/>
      <c r="CZK6" s="103"/>
      <c r="CZL6" s="104"/>
      <c r="CZM6" s="103"/>
      <c r="CZN6" s="104"/>
      <c r="CZO6" s="103"/>
      <c r="CZP6" s="104"/>
      <c r="CZQ6" s="103"/>
      <c r="CZR6" s="104"/>
      <c r="CZS6" s="103"/>
      <c r="CZT6" s="104"/>
      <c r="CZU6" s="103"/>
      <c r="CZV6" s="104"/>
      <c r="CZW6" s="103"/>
      <c r="CZX6" s="104"/>
      <c r="CZY6" s="103"/>
      <c r="CZZ6" s="104"/>
      <c r="DAA6" s="103"/>
      <c r="DAB6" s="104"/>
      <c r="DAC6" s="103"/>
      <c r="DAD6" s="104"/>
      <c r="DAE6" s="103"/>
      <c r="DAF6" s="104"/>
      <c r="DAG6" s="103"/>
      <c r="DAH6" s="104"/>
      <c r="DAI6" s="103"/>
      <c r="DAJ6" s="104"/>
      <c r="DAK6" s="103"/>
      <c r="DAL6" s="104"/>
      <c r="DAM6" s="103"/>
      <c r="DAN6" s="104"/>
      <c r="DAO6" s="103"/>
      <c r="DAP6" s="104"/>
      <c r="DAQ6" s="103"/>
      <c r="DAR6" s="104"/>
      <c r="DAS6" s="103"/>
      <c r="DAT6" s="104"/>
      <c r="DAU6" s="103"/>
      <c r="DAV6" s="104"/>
      <c r="DAW6" s="103"/>
      <c r="DAX6" s="104"/>
      <c r="DAY6" s="103"/>
      <c r="DAZ6" s="104"/>
      <c r="DBA6" s="103"/>
      <c r="DBB6" s="104"/>
      <c r="DBC6" s="103"/>
      <c r="DBD6" s="104"/>
      <c r="DBE6" s="103"/>
      <c r="DBF6" s="104"/>
      <c r="DBG6" s="103"/>
      <c r="DBH6" s="104"/>
      <c r="DBI6" s="103"/>
      <c r="DBJ6" s="104"/>
      <c r="DBK6" s="103"/>
      <c r="DBL6" s="104"/>
      <c r="DBM6" s="103"/>
      <c r="DBN6" s="104"/>
      <c r="DBO6" s="103"/>
      <c r="DBP6" s="104"/>
      <c r="DBQ6" s="103"/>
      <c r="DBR6" s="104"/>
      <c r="DBS6" s="103"/>
      <c r="DBT6" s="104"/>
      <c r="DBU6" s="103"/>
      <c r="DBV6" s="104"/>
      <c r="DBW6" s="103"/>
      <c r="DBX6" s="104"/>
      <c r="DBY6" s="103"/>
      <c r="DBZ6" s="104"/>
      <c r="DCA6" s="103"/>
      <c r="DCB6" s="104"/>
      <c r="DCC6" s="103"/>
      <c r="DCD6" s="104"/>
      <c r="DCE6" s="103"/>
      <c r="DCF6" s="104"/>
      <c r="DCG6" s="103"/>
      <c r="DCH6" s="104"/>
      <c r="DCI6" s="103"/>
      <c r="DCJ6" s="104"/>
      <c r="DCK6" s="103"/>
      <c r="DCL6" s="104"/>
      <c r="DCM6" s="103"/>
      <c r="DCN6" s="104"/>
      <c r="DCO6" s="103"/>
      <c r="DCP6" s="104"/>
      <c r="DCQ6" s="103"/>
      <c r="DCR6" s="104"/>
      <c r="DCS6" s="103"/>
      <c r="DCT6" s="104"/>
      <c r="DCU6" s="103"/>
      <c r="DCV6" s="104"/>
      <c r="DCW6" s="103"/>
      <c r="DCX6" s="104"/>
      <c r="DCY6" s="103"/>
      <c r="DCZ6" s="104"/>
      <c r="DDA6" s="103"/>
      <c r="DDB6" s="104"/>
      <c r="DDC6" s="103"/>
      <c r="DDD6" s="104"/>
      <c r="DDE6" s="103"/>
      <c r="DDF6" s="104"/>
      <c r="DDG6" s="103"/>
      <c r="DDH6" s="104"/>
      <c r="DDI6" s="103"/>
      <c r="DDJ6" s="104"/>
      <c r="DDK6" s="103"/>
      <c r="DDL6" s="104"/>
      <c r="DDM6" s="103"/>
      <c r="DDN6" s="104"/>
      <c r="DDO6" s="103"/>
      <c r="DDP6" s="104"/>
      <c r="DDQ6" s="103"/>
      <c r="DDR6" s="104"/>
      <c r="DDS6" s="103"/>
      <c r="DDT6" s="104"/>
      <c r="DDU6" s="103"/>
      <c r="DDV6" s="104"/>
      <c r="DDW6" s="103"/>
      <c r="DDX6" s="104"/>
      <c r="DDY6" s="103"/>
      <c r="DDZ6" s="104"/>
      <c r="DEA6" s="103"/>
      <c r="DEB6" s="104"/>
      <c r="DEC6" s="103"/>
      <c r="DED6" s="104"/>
      <c r="DEE6" s="103"/>
      <c r="DEF6" s="104"/>
      <c r="DEG6" s="103"/>
      <c r="DEH6" s="104"/>
      <c r="DEI6" s="103"/>
      <c r="DEJ6" s="104"/>
      <c r="DEK6" s="103"/>
      <c r="DEL6" s="104"/>
      <c r="DEM6" s="103"/>
      <c r="DEN6" s="104"/>
      <c r="DEO6" s="103"/>
      <c r="DEP6" s="104"/>
      <c r="DEQ6" s="103"/>
      <c r="DER6" s="104"/>
      <c r="DES6" s="103"/>
      <c r="DET6" s="104"/>
      <c r="DEU6" s="103"/>
      <c r="DEV6" s="104"/>
      <c r="DEW6" s="103"/>
      <c r="DEX6" s="104"/>
      <c r="DEY6" s="103"/>
      <c r="DEZ6" s="104"/>
      <c r="DFA6" s="103"/>
      <c r="DFB6" s="104"/>
      <c r="DFC6" s="103"/>
      <c r="DFD6" s="104"/>
      <c r="DFE6" s="103"/>
      <c r="DFF6" s="104"/>
      <c r="DFG6" s="103"/>
      <c r="DFH6" s="104"/>
      <c r="DFI6" s="103"/>
      <c r="DFJ6" s="104"/>
      <c r="DFK6" s="103"/>
      <c r="DFL6" s="104"/>
      <c r="DFM6" s="103"/>
      <c r="DFN6" s="104"/>
      <c r="DFO6" s="103"/>
      <c r="DFP6" s="104"/>
      <c r="DFQ6" s="103"/>
      <c r="DFR6" s="104"/>
      <c r="DFS6" s="103"/>
      <c r="DFT6" s="104"/>
      <c r="DFU6" s="103"/>
      <c r="DFV6" s="104"/>
      <c r="DFW6" s="103"/>
      <c r="DFX6" s="104"/>
      <c r="DFY6" s="103"/>
      <c r="DFZ6" s="104"/>
      <c r="DGA6" s="103"/>
      <c r="DGB6" s="104"/>
      <c r="DGC6" s="103"/>
      <c r="DGD6" s="104"/>
      <c r="DGE6" s="103"/>
      <c r="DGF6" s="104"/>
      <c r="DGG6" s="103"/>
      <c r="DGH6" s="104"/>
      <c r="DGI6" s="103"/>
      <c r="DGJ6" s="104"/>
      <c r="DGK6" s="103"/>
      <c r="DGL6" s="104"/>
      <c r="DGM6" s="103"/>
      <c r="DGN6" s="104"/>
      <c r="DGO6" s="103"/>
      <c r="DGP6" s="104"/>
      <c r="DGQ6" s="103"/>
      <c r="DGR6" s="104"/>
      <c r="DGS6" s="103"/>
      <c r="DGT6" s="104"/>
      <c r="DGU6" s="103"/>
      <c r="DGV6" s="104"/>
      <c r="DGW6" s="103"/>
      <c r="DGX6" s="104"/>
      <c r="DGY6" s="103"/>
      <c r="DGZ6" s="104"/>
      <c r="DHA6" s="103"/>
      <c r="DHB6" s="104"/>
      <c r="DHC6" s="103"/>
      <c r="DHD6" s="104"/>
      <c r="DHE6" s="103"/>
      <c r="DHF6" s="104"/>
      <c r="DHG6" s="103"/>
      <c r="DHH6" s="104"/>
      <c r="DHI6" s="103"/>
      <c r="DHJ6" s="104"/>
      <c r="DHK6" s="103"/>
      <c r="DHL6" s="104"/>
      <c r="DHM6" s="103"/>
      <c r="DHN6" s="104"/>
      <c r="DHO6" s="103"/>
      <c r="DHP6" s="104"/>
      <c r="DHQ6" s="103"/>
      <c r="DHR6" s="104"/>
      <c r="DHS6" s="103"/>
      <c r="DHT6" s="104"/>
      <c r="DHU6" s="103"/>
      <c r="DHV6" s="104"/>
      <c r="DHW6" s="103"/>
      <c r="DHX6" s="104"/>
      <c r="DHY6" s="103"/>
      <c r="DHZ6" s="104"/>
      <c r="DIA6" s="103"/>
      <c r="DIB6" s="104"/>
      <c r="DIC6" s="103"/>
      <c r="DID6" s="104"/>
      <c r="DIE6" s="103"/>
      <c r="DIF6" s="104"/>
      <c r="DIG6" s="103"/>
      <c r="DIH6" s="104"/>
      <c r="DII6" s="103"/>
      <c r="DIJ6" s="104"/>
      <c r="DIK6" s="103"/>
      <c r="DIL6" s="104"/>
      <c r="DIM6" s="103"/>
      <c r="DIN6" s="104"/>
      <c r="DIO6" s="103"/>
      <c r="DIP6" s="104"/>
      <c r="DIQ6" s="103"/>
      <c r="DIR6" s="104"/>
      <c r="DIS6" s="103"/>
      <c r="DIT6" s="104"/>
      <c r="DIU6" s="103"/>
      <c r="DIV6" s="104"/>
      <c r="DIW6" s="103"/>
      <c r="DIX6" s="104"/>
      <c r="DIY6" s="103"/>
      <c r="DIZ6" s="104"/>
      <c r="DJA6" s="103"/>
      <c r="DJB6" s="104"/>
      <c r="DJC6" s="103"/>
      <c r="DJD6" s="104"/>
      <c r="DJE6" s="103"/>
      <c r="DJF6" s="104"/>
      <c r="DJG6" s="103"/>
      <c r="DJH6" s="104"/>
      <c r="DJI6" s="103"/>
      <c r="DJJ6" s="104"/>
      <c r="DJK6" s="103"/>
      <c r="DJL6" s="104"/>
      <c r="DJM6" s="103"/>
      <c r="DJN6" s="104"/>
      <c r="DJO6" s="103"/>
      <c r="DJP6" s="104"/>
      <c r="DJQ6" s="103"/>
      <c r="DJR6" s="104"/>
      <c r="DJS6" s="103"/>
      <c r="DJT6" s="104"/>
      <c r="DJU6" s="103"/>
      <c r="DJV6" s="104"/>
      <c r="DJW6" s="103"/>
      <c r="DJX6" s="104"/>
      <c r="DJY6" s="103"/>
      <c r="DJZ6" s="104"/>
      <c r="DKA6" s="103"/>
      <c r="DKB6" s="104"/>
      <c r="DKC6" s="103"/>
      <c r="DKD6" s="104"/>
      <c r="DKE6" s="103"/>
      <c r="DKF6" s="104"/>
      <c r="DKG6" s="103"/>
      <c r="DKH6" s="104"/>
      <c r="DKI6" s="103"/>
      <c r="DKJ6" s="104"/>
      <c r="DKK6" s="103"/>
      <c r="DKL6" s="104"/>
      <c r="DKM6" s="103"/>
      <c r="DKN6" s="104"/>
      <c r="DKO6" s="103"/>
      <c r="DKP6" s="104"/>
      <c r="DKQ6" s="103"/>
      <c r="DKR6" s="104"/>
      <c r="DKS6" s="103"/>
      <c r="DKT6" s="104"/>
      <c r="DKU6" s="103"/>
      <c r="DKV6" s="104"/>
      <c r="DKW6" s="103"/>
      <c r="DKX6" s="104"/>
      <c r="DKY6" s="103"/>
      <c r="DKZ6" s="104"/>
      <c r="DLA6" s="103"/>
      <c r="DLB6" s="104"/>
      <c r="DLC6" s="103"/>
      <c r="DLD6" s="104"/>
      <c r="DLE6" s="103"/>
      <c r="DLF6" s="104"/>
      <c r="DLG6" s="103"/>
      <c r="DLH6" s="104"/>
      <c r="DLI6" s="103"/>
      <c r="DLJ6" s="104"/>
      <c r="DLK6" s="103"/>
      <c r="DLL6" s="104"/>
      <c r="DLM6" s="103"/>
      <c r="DLN6" s="104"/>
      <c r="DLO6" s="103"/>
      <c r="DLP6" s="104"/>
      <c r="DLQ6" s="103"/>
      <c r="DLR6" s="104"/>
      <c r="DLS6" s="103"/>
      <c r="DLT6" s="104"/>
      <c r="DLU6" s="103"/>
      <c r="DLV6" s="104"/>
      <c r="DLW6" s="103"/>
      <c r="DLX6" s="104"/>
      <c r="DLY6" s="103"/>
      <c r="DLZ6" s="104"/>
      <c r="DMA6" s="103"/>
      <c r="DMB6" s="104"/>
      <c r="DMC6" s="103"/>
      <c r="DMD6" s="104"/>
      <c r="DME6" s="103"/>
      <c r="DMF6" s="104"/>
      <c r="DMG6" s="103"/>
      <c r="DMH6" s="104"/>
      <c r="DMI6" s="103"/>
      <c r="DMJ6" s="104"/>
      <c r="DMK6" s="103"/>
      <c r="DML6" s="104"/>
      <c r="DMM6" s="103"/>
      <c r="DMN6" s="104"/>
      <c r="DMO6" s="103"/>
      <c r="DMP6" s="104"/>
      <c r="DMQ6" s="103"/>
      <c r="DMR6" s="104"/>
      <c r="DMS6" s="103"/>
      <c r="DMT6" s="104"/>
      <c r="DMU6" s="103"/>
      <c r="DMV6" s="104"/>
      <c r="DMW6" s="103"/>
      <c r="DMX6" s="104"/>
      <c r="DMY6" s="103"/>
      <c r="DMZ6" s="104"/>
      <c r="DNA6" s="103"/>
      <c r="DNB6" s="104"/>
      <c r="DNC6" s="103"/>
      <c r="DND6" s="104"/>
      <c r="DNE6" s="103"/>
      <c r="DNF6" s="104"/>
      <c r="DNG6" s="103"/>
      <c r="DNH6" s="104"/>
      <c r="DNI6" s="103"/>
      <c r="DNJ6" s="104"/>
      <c r="DNK6" s="103"/>
      <c r="DNL6" s="104"/>
      <c r="DNM6" s="103"/>
      <c r="DNN6" s="104"/>
      <c r="DNO6" s="103"/>
      <c r="DNP6" s="104"/>
      <c r="DNQ6" s="103"/>
      <c r="DNR6" s="104"/>
      <c r="DNS6" s="103"/>
      <c r="DNT6" s="104"/>
      <c r="DNU6" s="103"/>
      <c r="DNV6" s="104"/>
      <c r="DNW6" s="103"/>
      <c r="DNX6" s="104"/>
      <c r="DNY6" s="103"/>
      <c r="DNZ6" s="104"/>
      <c r="DOA6" s="103"/>
      <c r="DOB6" s="104"/>
      <c r="DOC6" s="103"/>
      <c r="DOD6" s="104"/>
      <c r="DOE6" s="103"/>
      <c r="DOF6" s="104"/>
      <c r="DOG6" s="103"/>
      <c r="DOH6" s="104"/>
      <c r="DOI6" s="103"/>
      <c r="DOJ6" s="104"/>
      <c r="DOK6" s="103"/>
      <c r="DOL6" s="104"/>
      <c r="DOM6" s="103"/>
      <c r="DON6" s="104"/>
      <c r="DOO6" s="103"/>
      <c r="DOP6" s="104"/>
      <c r="DOQ6" s="103"/>
      <c r="DOR6" s="104"/>
      <c r="DOS6" s="103"/>
      <c r="DOT6" s="104"/>
      <c r="DOU6" s="103"/>
      <c r="DOV6" s="104"/>
      <c r="DOW6" s="103"/>
      <c r="DOX6" s="104"/>
      <c r="DOY6" s="103"/>
      <c r="DOZ6" s="104"/>
      <c r="DPA6" s="103"/>
      <c r="DPB6" s="104"/>
      <c r="DPC6" s="103"/>
      <c r="DPD6" s="104"/>
      <c r="DPE6" s="103"/>
      <c r="DPF6" s="104"/>
      <c r="DPG6" s="103"/>
      <c r="DPH6" s="104"/>
      <c r="DPI6" s="103"/>
      <c r="DPJ6" s="104"/>
      <c r="DPK6" s="103"/>
      <c r="DPL6" s="104"/>
      <c r="DPM6" s="103"/>
      <c r="DPN6" s="104"/>
      <c r="DPO6" s="103"/>
      <c r="DPP6" s="104"/>
      <c r="DPQ6" s="103"/>
      <c r="DPR6" s="104"/>
      <c r="DPS6" s="103"/>
      <c r="DPT6" s="104"/>
      <c r="DPU6" s="103"/>
      <c r="DPV6" s="104"/>
      <c r="DPW6" s="103"/>
      <c r="DPX6" s="104"/>
      <c r="DPY6" s="103"/>
      <c r="DPZ6" s="104"/>
      <c r="DQA6" s="103"/>
      <c r="DQB6" s="104"/>
      <c r="DQC6" s="103"/>
      <c r="DQD6" s="104"/>
      <c r="DQE6" s="103"/>
      <c r="DQF6" s="104"/>
      <c r="DQG6" s="103"/>
      <c r="DQH6" s="104"/>
      <c r="DQI6" s="103"/>
      <c r="DQJ6" s="104"/>
      <c r="DQK6" s="103"/>
      <c r="DQL6" s="104"/>
      <c r="DQM6" s="103"/>
      <c r="DQN6" s="104"/>
      <c r="DQO6" s="103"/>
      <c r="DQP6" s="104"/>
      <c r="DQQ6" s="103"/>
      <c r="DQR6" s="104"/>
      <c r="DQS6" s="103"/>
      <c r="DQT6" s="104"/>
      <c r="DQU6" s="103"/>
      <c r="DQV6" s="104"/>
      <c r="DQW6" s="103"/>
      <c r="DQX6" s="104"/>
      <c r="DQY6" s="103"/>
      <c r="DQZ6" s="104"/>
      <c r="DRA6" s="103"/>
      <c r="DRB6" s="104"/>
      <c r="DRC6" s="103"/>
      <c r="DRD6" s="104"/>
      <c r="DRE6" s="103"/>
      <c r="DRF6" s="104"/>
      <c r="DRG6" s="103"/>
      <c r="DRH6" s="104"/>
      <c r="DRI6" s="103"/>
      <c r="DRJ6" s="104"/>
      <c r="DRK6" s="103"/>
      <c r="DRL6" s="104"/>
      <c r="DRM6" s="103"/>
      <c r="DRN6" s="104"/>
      <c r="DRO6" s="103"/>
      <c r="DRP6" s="104"/>
      <c r="DRQ6" s="103"/>
      <c r="DRR6" s="104"/>
      <c r="DRS6" s="103"/>
      <c r="DRT6" s="104"/>
      <c r="DRU6" s="103"/>
      <c r="DRV6" s="104"/>
      <c r="DRW6" s="103"/>
      <c r="DRX6" s="104"/>
      <c r="DRY6" s="103"/>
      <c r="DRZ6" s="104"/>
      <c r="DSA6" s="103"/>
      <c r="DSB6" s="104"/>
      <c r="DSC6" s="103"/>
      <c r="DSD6" s="104"/>
      <c r="DSE6" s="103"/>
      <c r="DSF6" s="104"/>
      <c r="DSG6" s="103"/>
      <c r="DSH6" s="104"/>
      <c r="DSI6" s="103"/>
      <c r="DSJ6" s="104"/>
      <c r="DSK6" s="103"/>
      <c r="DSL6" s="104"/>
      <c r="DSM6" s="103"/>
      <c r="DSN6" s="104"/>
      <c r="DSO6" s="103"/>
      <c r="DSP6" s="104"/>
      <c r="DSQ6" s="103"/>
      <c r="DSR6" s="104"/>
      <c r="DSS6" s="103"/>
      <c r="DST6" s="104"/>
      <c r="DSU6" s="103"/>
      <c r="DSV6" s="104"/>
      <c r="DSW6" s="103"/>
      <c r="DSX6" s="104"/>
      <c r="DSY6" s="103"/>
      <c r="DSZ6" s="104"/>
      <c r="DTA6" s="103"/>
      <c r="DTB6" s="104"/>
      <c r="DTC6" s="103"/>
      <c r="DTD6" s="104"/>
      <c r="DTE6" s="103"/>
      <c r="DTF6" s="104"/>
      <c r="DTG6" s="103"/>
      <c r="DTH6" s="104"/>
      <c r="DTI6" s="103"/>
      <c r="DTJ6" s="104"/>
      <c r="DTK6" s="103"/>
      <c r="DTL6" s="104"/>
      <c r="DTM6" s="103"/>
      <c r="DTN6" s="104"/>
      <c r="DTO6" s="103"/>
      <c r="DTP6" s="104"/>
      <c r="DTQ6" s="103"/>
      <c r="DTR6" s="104"/>
      <c r="DTS6" s="103"/>
      <c r="DTT6" s="104"/>
      <c r="DTU6" s="103"/>
      <c r="DTV6" s="104"/>
      <c r="DTW6" s="103"/>
      <c r="DTX6" s="104"/>
      <c r="DTY6" s="103"/>
      <c r="DTZ6" s="104"/>
      <c r="DUA6" s="103"/>
      <c r="DUB6" s="104"/>
      <c r="DUC6" s="103"/>
      <c r="DUD6" s="104"/>
      <c r="DUE6" s="103"/>
      <c r="DUF6" s="104"/>
      <c r="DUG6" s="103"/>
      <c r="DUH6" s="104"/>
      <c r="DUI6" s="103"/>
      <c r="DUJ6" s="104"/>
      <c r="DUK6" s="103"/>
      <c r="DUL6" s="104"/>
      <c r="DUM6" s="103"/>
      <c r="DUN6" s="104"/>
      <c r="DUO6" s="103"/>
      <c r="DUP6" s="104"/>
      <c r="DUQ6" s="103"/>
      <c r="DUR6" s="104"/>
      <c r="DUS6" s="103"/>
      <c r="DUT6" s="104"/>
      <c r="DUU6" s="103"/>
      <c r="DUV6" s="104"/>
      <c r="DUW6" s="103"/>
      <c r="DUX6" s="104"/>
      <c r="DUY6" s="103"/>
      <c r="DUZ6" s="104"/>
      <c r="DVA6" s="103"/>
      <c r="DVB6" s="104"/>
      <c r="DVC6" s="103"/>
      <c r="DVD6" s="104"/>
      <c r="DVE6" s="103"/>
      <c r="DVF6" s="104"/>
      <c r="DVG6" s="103"/>
      <c r="DVH6" s="104"/>
      <c r="DVI6" s="103"/>
      <c r="DVJ6" s="104"/>
      <c r="DVK6" s="103"/>
      <c r="DVL6" s="104"/>
      <c r="DVM6" s="103"/>
      <c r="DVN6" s="104"/>
      <c r="DVO6" s="103"/>
      <c r="DVP6" s="104"/>
      <c r="DVQ6" s="103"/>
      <c r="DVR6" s="104"/>
      <c r="DVS6" s="103"/>
      <c r="DVT6" s="104"/>
      <c r="DVU6" s="103"/>
      <c r="DVV6" s="104"/>
      <c r="DVW6" s="103"/>
      <c r="DVX6" s="104"/>
      <c r="DVY6" s="103"/>
      <c r="DVZ6" s="104"/>
      <c r="DWA6" s="103"/>
      <c r="DWB6" s="104"/>
      <c r="DWC6" s="103"/>
      <c r="DWD6" s="104"/>
      <c r="DWE6" s="103"/>
      <c r="DWF6" s="104"/>
      <c r="DWG6" s="103"/>
      <c r="DWH6" s="104"/>
      <c r="DWI6" s="103"/>
      <c r="DWJ6" s="104"/>
      <c r="DWK6" s="103"/>
      <c r="DWL6" s="104"/>
      <c r="DWM6" s="103"/>
      <c r="DWN6" s="104"/>
      <c r="DWO6" s="103"/>
      <c r="DWP6" s="104"/>
      <c r="DWQ6" s="103"/>
      <c r="DWR6" s="104"/>
      <c r="DWS6" s="103"/>
      <c r="DWT6" s="104"/>
      <c r="DWU6" s="103"/>
      <c r="DWV6" s="104"/>
      <c r="DWW6" s="103"/>
      <c r="DWX6" s="104"/>
      <c r="DWY6" s="103"/>
      <c r="DWZ6" s="104"/>
      <c r="DXA6" s="103"/>
      <c r="DXB6" s="104"/>
      <c r="DXC6" s="103"/>
      <c r="DXD6" s="104"/>
      <c r="DXE6" s="103"/>
      <c r="DXF6" s="104"/>
      <c r="DXG6" s="103"/>
      <c r="DXH6" s="104"/>
      <c r="DXI6" s="103"/>
      <c r="DXJ6" s="104"/>
      <c r="DXK6" s="103"/>
      <c r="DXL6" s="104"/>
      <c r="DXM6" s="103"/>
      <c r="DXN6" s="104"/>
      <c r="DXO6" s="103"/>
      <c r="DXP6" s="104"/>
      <c r="DXQ6" s="103"/>
      <c r="DXR6" s="104"/>
      <c r="DXS6" s="103"/>
      <c r="DXT6" s="104"/>
      <c r="DXU6" s="103"/>
      <c r="DXV6" s="104"/>
      <c r="DXW6" s="103"/>
      <c r="DXX6" s="104"/>
      <c r="DXY6" s="103"/>
      <c r="DXZ6" s="104"/>
      <c r="DYA6" s="103"/>
      <c r="DYB6" s="104"/>
      <c r="DYC6" s="103"/>
      <c r="DYD6" s="104"/>
      <c r="DYE6" s="103"/>
      <c r="DYF6" s="104"/>
      <c r="DYG6" s="103"/>
      <c r="DYH6" s="104"/>
      <c r="DYI6" s="103"/>
      <c r="DYJ6" s="104"/>
      <c r="DYK6" s="103"/>
      <c r="DYL6" s="104"/>
      <c r="DYM6" s="103"/>
      <c r="DYN6" s="104"/>
      <c r="DYO6" s="103"/>
      <c r="DYP6" s="104"/>
      <c r="DYQ6" s="103"/>
      <c r="DYR6" s="104"/>
      <c r="DYS6" s="103"/>
      <c r="DYT6" s="104"/>
      <c r="DYU6" s="103"/>
      <c r="DYV6" s="104"/>
      <c r="DYW6" s="103"/>
      <c r="DYX6" s="104"/>
      <c r="DYY6" s="103"/>
      <c r="DYZ6" s="104"/>
      <c r="DZA6" s="103"/>
      <c r="DZB6" s="104"/>
      <c r="DZC6" s="103"/>
      <c r="DZD6" s="104"/>
      <c r="DZE6" s="103"/>
      <c r="DZF6" s="104"/>
      <c r="DZG6" s="103"/>
      <c r="DZH6" s="104"/>
      <c r="DZI6" s="103"/>
      <c r="DZJ6" s="104"/>
      <c r="DZK6" s="103"/>
      <c r="DZL6" s="104"/>
      <c r="DZM6" s="103"/>
      <c r="DZN6" s="104"/>
      <c r="DZO6" s="103"/>
      <c r="DZP6" s="104"/>
      <c r="DZQ6" s="103"/>
      <c r="DZR6" s="104"/>
      <c r="DZS6" s="103"/>
      <c r="DZT6" s="104"/>
      <c r="DZU6" s="103"/>
      <c r="DZV6" s="104"/>
      <c r="DZW6" s="103"/>
      <c r="DZX6" s="104"/>
      <c r="DZY6" s="103"/>
      <c r="DZZ6" s="104"/>
      <c r="EAA6" s="103"/>
      <c r="EAB6" s="104"/>
      <c r="EAC6" s="103"/>
      <c r="EAD6" s="104"/>
      <c r="EAE6" s="103"/>
      <c r="EAF6" s="104"/>
      <c r="EAG6" s="103"/>
      <c r="EAH6" s="104"/>
      <c r="EAI6" s="103"/>
      <c r="EAJ6" s="104"/>
      <c r="EAK6" s="103"/>
      <c r="EAL6" s="104"/>
      <c r="EAM6" s="103"/>
      <c r="EAN6" s="104"/>
      <c r="EAO6" s="103"/>
      <c r="EAP6" s="104"/>
      <c r="EAQ6" s="103"/>
      <c r="EAR6" s="104"/>
      <c r="EAS6" s="103"/>
      <c r="EAT6" s="104"/>
      <c r="EAU6" s="103"/>
      <c r="EAV6" s="104"/>
      <c r="EAW6" s="103"/>
      <c r="EAX6" s="104"/>
      <c r="EAY6" s="103"/>
      <c r="EAZ6" s="104"/>
      <c r="EBA6" s="103"/>
      <c r="EBB6" s="104"/>
      <c r="EBC6" s="103"/>
      <c r="EBD6" s="104"/>
      <c r="EBE6" s="103"/>
      <c r="EBF6" s="104"/>
      <c r="EBG6" s="103"/>
      <c r="EBH6" s="104"/>
      <c r="EBI6" s="103"/>
      <c r="EBJ6" s="104"/>
      <c r="EBK6" s="103"/>
      <c r="EBL6" s="104"/>
      <c r="EBM6" s="103"/>
      <c r="EBN6" s="104"/>
      <c r="EBO6" s="103"/>
      <c r="EBP6" s="104"/>
      <c r="EBQ6" s="103"/>
      <c r="EBR6" s="104"/>
      <c r="EBS6" s="103"/>
      <c r="EBT6" s="104"/>
      <c r="EBU6" s="103"/>
      <c r="EBV6" s="104"/>
      <c r="EBW6" s="103"/>
      <c r="EBX6" s="104"/>
      <c r="EBY6" s="103"/>
      <c r="EBZ6" s="104"/>
      <c r="ECA6" s="103"/>
      <c r="ECB6" s="104"/>
      <c r="ECC6" s="103"/>
      <c r="ECD6" s="104"/>
      <c r="ECE6" s="103"/>
      <c r="ECF6" s="104"/>
      <c r="ECG6" s="103"/>
      <c r="ECH6" s="104"/>
      <c r="ECI6" s="103"/>
      <c r="ECJ6" s="104"/>
      <c r="ECK6" s="103"/>
      <c r="ECL6" s="104"/>
      <c r="ECM6" s="103"/>
      <c r="ECN6" s="104"/>
      <c r="ECO6" s="103"/>
      <c r="ECP6" s="104"/>
      <c r="ECQ6" s="103"/>
      <c r="ECR6" s="104"/>
      <c r="ECS6" s="103"/>
      <c r="ECT6" s="104"/>
      <c r="ECU6" s="103"/>
      <c r="ECV6" s="104"/>
      <c r="ECW6" s="103"/>
      <c r="ECX6" s="104"/>
      <c r="ECY6" s="103"/>
      <c r="ECZ6" s="104"/>
      <c r="EDA6" s="103"/>
      <c r="EDB6" s="104"/>
      <c r="EDC6" s="103"/>
      <c r="EDD6" s="104"/>
      <c r="EDE6" s="103"/>
      <c r="EDF6" s="104"/>
      <c r="EDG6" s="103"/>
      <c r="EDH6" s="104"/>
      <c r="EDI6" s="103"/>
      <c r="EDJ6" s="104"/>
      <c r="EDK6" s="103"/>
      <c r="EDL6" s="104"/>
      <c r="EDM6" s="103"/>
      <c r="EDN6" s="104"/>
      <c r="EDO6" s="103"/>
      <c r="EDP6" s="104"/>
      <c r="EDQ6" s="103"/>
      <c r="EDR6" s="104"/>
      <c r="EDS6" s="103"/>
      <c r="EDT6" s="104"/>
      <c r="EDU6" s="103"/>
      <c r="EDV6" s="104"/>
      <c r="EDW6" s="103"/>
      <c r="EDX6" s="104"/>
      <c r="EDY6" s="103"/>
      <c r="EDZ6" s="104"/>
      <c r="EEA6" s="103"/>
      <c r="EEB6" s="104"/>
      <c r="EEC6" s="103"/>
      <c r="EED6" s="104"/>
      <c r="EEE6" s="103"/>
      <c r="EEF6" s="104"/>
      <c r="EEG6" s="103"/>
      <c r="EEH6" s="104"/>
      <c r="EEI6" s="103"/>
      <c r="EEJ6" s="104"/>
      <c r="EEK6" s="103"/>
      <c r="EEL6" s="104"/>
      <c r="EEM6" s="103"/>
      <c r="EEN6" s="104"/>
      <c r="EEO6" s="103"/>
      <c r="EEP6" s="104"/>
      <c r="EEQ6" s="103"/>
      <c r="EER6" s="104"/>
      <c r="EES6" s="103"/>
      <c r="EET6" s="104"/>
      <c r="EEU6" s="103"/>
      <c r="EEV6" s="104"/>
      <c r="EEW6" s="103"/>
      <c r="EEX6" s="104"/>
      <c r="EEY6" s="103"/>
      <c r="EEZ6" s="104"/>
      <c r="EFA6" s="103"/>
      <c r="EFB6" s="104"/>
      <c r="EFC6" s="103"/>
      <c r="EFD6" s="104"/>
      <c r="EFE6" s="103"/>
      <c r="EFF6" s="104"/>
      <c r="EFG6" s="103"/>
      <c r="EFH6" s="104"/>
      <c r="EFI6" s="103"/>
      <c r="EFJ6" s="104"/>
      <c r="EFK6" s="103"/>
      <c r="EFL6" s="104"/>
      <c r="EFM6" s="103"/>
      <c r="EFN6" s="104"/>
      <c r="EFO6" s="103"/>
      <c r="EFP6" s="104"/>
      <c r="EFQ6" s="103"/>
      <c r="EFR6" s="104"/>
      <c r="EFS6" s="103"/>
      <c r="EFT6" s="104"/>
      <c r="EFU6" s="103"/>
      <c r="EFV6" s="104"/>
      <c r="EFW6" s="103"/>
      <c r="EFX6" s="104"/>
      <c r="EFY6" s="103"/>
      <c r="EFZ6" s="104"/>
      <c r="EGA6" s="103"/>
      <c r="EGB6" s="104"/>
      <c r="EGC6" s="103"/>
      <c r="EGD6" s="104"/>
      <c r="EGE6" s="103"/>
      <c r="EGF6" s="104"/>
      <c r="EGG6" s="103"/>
      <c r="EGH6" s="104"/>
      <c r="EGI6" s="103"/>
      <c r="EGJ6" s="104"/>
      <c r="EGK6" s="103"/>
      <c r="EGL6" s="104"/>
      <c r="EGM6" s="103"/>
      <c r="EGN6" s="104"/>
      <c r="EGO6" s="103"/>
      <c r="EGP6" s="104"/>
      <c r="EGQ6" s="103"/>
      <c r="EGR6" s="104"/>
      <c r="EGS6" s="103"/>
      <c r="EGT6" s="104"/>
      <c r="EGU6" s="103"/>
      <c r="EGV6" s="104"/>
      <c r="EGW6" s="103"/>
      <c r="EGX6" s="104"/>
      <c r="EGY6" s="103"/>
      <c r="EGZ6" s="104"/>
      <c r="EHA6" s="103"/>
      <c r="EHB6" s="104"/>
      <c r="EHC6" s="103"/>
      <c r="EHD6" s="104"/>
      <c r="EHE6" s="103"/>
      <c r="EHF6" s="104"/>
      <c r="EHG6" s="103"/>
      <c r="EHH6" s="104"/>
      <c r="EHI6" s="103"/>
      <c r="EHJ6" s="104"/>
      <c r="EHK6" s="103"/>
      <c r="EHL6" s="104"/>
      <c r="EHM6" s="103"/>
      <c r="EHN6" s="104"/>
      <c r="EHO6" s="103"/>
      <c r="EHP6" s="104"/>
      <c r="EHQ6" s="103"/>
      <c r="EHR6" s="104"/>
      <c r="EHS6" s="103"/>
      <c r="EHT6" s="104"/>
      <c r="EHU6" s="103"/>
      <c r="EHV6" s="104"/>
      <c r="EHW6" s="103"/>
      <c r="EHX6" s="104"/>
      <c r="EHY6" s="103"/>
      <c r="EHZ6" s="104"/>
      <c r="EIA6" s="103"/>
      <c r="EIB6" s="104"/>
      <c r="EIC6" s="103"/>
      <c r="EID6" s="104"/>
      <c r="EIE6" s="103"/>
      <c r="EIF6" s="104"/>
      <c r="EIG6" s="103"/>
      <c r="EIH6" s="104"/>
      <c r="EII6" s="103"/>
      <c r="EIJ6" s="104"/>
      <c r="EIK6" s="103"/>
      <c r="EIL6" s="104"/>
      <c r="EIM6" s="103"/>
      <c r="EIN6" s="104"/>
      <c r="EIO6" s="103"/>
      <c r="EIP6" s="104"/>
      <c r="EIQ6" s="103"/>
      <c r="EIR6" s="104"/>
      <c r="EIS6" s="103"/>
      <c r="EIT6" s="104"/>
      <c r="EIU6" s="103"/>
      <c r="EIV6" s="104"/>
      <c r="EIW6" s="103"/>
      <c r="EIX6" s="104"/>
      <c r="EIY6" s="103"/>
      <c r="EIZ6" s="104"/>
      <c r="EJA6" s="103"/>
      <c r="EJB6" s="104"/>
      <c r="EJC6" s="103"/>
      <c r="EJD6" s="104"/>
      <c r="EJE6" s="103"/>
      <c r="EJF6" s="104"/>
      <c r="EJG6" s="103"/>
      <c r="EJH6" s="104"/>
      <c r="EJI6" s="103"/>
      <c r="EJJ6" s="104"/>
      <c r="EJK6" s="103"/>
      <c r="EJL6" s="104"/>
      <c r="EJM6" s="103"/>
      <c r="EJN6" s="104"/>
      <c r="EJO6" s="103"/>
      <c r="EJP6" s="104"/>
      <c r="EJQ6" s="103"/>
      <c r="EJR6" s="104"/>
      <c r="EJS6" s="103"/>
      <c r="EJT6" s="104"/>
      <c r="EJU6" s="103"/>
      <c r="EJV6" s="104"/>
      <c r="EJW6" s="103"/>
      <c r="EJX6" s="104"/>
      <c r="EJY6" s="103"/>
      <c r="EJZ6" s="104"/>
      <c r="EKA6" s="103"/>
      <c r="EKB6" s="104"/>
      <c r="EKC6" s="103"/>
      <c r="EKD6" s="104"/>
      <c r="EKE6" s="103"/>
      <c r="EKF6" s="104"/>
      <c r="EKG6" s="103"/>
      <c r="EKH6" s="104"/>
      <c r="EKI6" s="103"/>
      <c r="EKJ6" s="104"/>
      <c r="EKK6" s="103"/>
      <c r="EKL6" s="104"/>
      <c r="EKM6" s="103"/>
      <c r="EKN6" s="104"/>
      <c r="EKO6" s="103"/>
      <c r="EKP6" s="104"/>
      <c r="EKQ6" s="103"/>
      <c r="EKR6" s="104"/>
      <c r="EKS6" s="103"/>
      <c r="EKT6" s="104"/>
      <c r="EKU6" s="103"/>
      <c r="EKV6" s="104"/>
      <c r="EKW6" s="103"/>
      <c r="EKX6" s="104"/>
      <c r="EKY6" s="103"/>
      <c r="EKZ6" s="104"/>
      <c r="ELA6" s="103"/>
      <c r="ELB6" s="104"/>
      <c r="ELC6" s="103"/>
      <c r="ELD6" s="104"/>
      <c r="ELE6" s="103"/>
      <c r="ELF6" s="104"/>
      <c r="ELG6" s="103"/>
      <c r="ELH6" s="104"/>
      <c r="ELI6" s="103"/>
      <c r="ELJ6" s="104"/>
      <c r="ELK6" s="103"/>
      <c r="ELL6" s="104"/>
      <c r="ELM6" s="103"/>
      <c r="ELN6" s="104"/>
      <c r="ELO6" s="103"/>
      <c r="ELP6" s="104"/>
      <c r="ELQ6" s="103"/>
      <c r="ELR6" s="104"/>
      <c r="ELS6" s="103"/>
      <c r="ELT6" s="104"/>
      <c r="ELU6" s="103"/>
      <c r="ELV6" s="104"/>
      <c r="ELW6" s="103"/>
      <c r="ELX6" s="104"/>
      <c r="ELY6" s="103"/>
      <c r="ELZ6" s="104"/>
      <c r="EMA6" s="103"/>
      <c r="EMB6" s="104"/>
      <c r="EMC6" s="103"/>
      <c r="EMD6" s="104"/>
      <c r="EME6" s="103"/>
      <c r="EMF6" s="104"/>
      <c r="EMG6" s="103"/>
      <c r="EMH6" s="104"/>
      <c r="EMI6" s="103"/>
      <c r="EMJ6" s="104"/>
      <c r="EMK6" s="103"/>
      <c r="EML6" s="104"/>
      <c r="EMM6" s="103"/>
      <c r="EMN6" s="104"/>
      <c r="EMO6" s="103"/>
      <c r="EMP6" s="104"/>
      <c r="EMQ6" s="103"/>
      <c r="EMR6" s="104"/>
      <c r="EMS6" s="103"/>
      <c r="EMT6" s="104"/>
      <c r="EMU6" s="103"/>
      <c r="EMV6" s="104"/>
      <c r="EMW6" s="103"/>
      <c r="EMX6" s="104"/>
      <c r="EMY6" s="103"/>
      <c r="EMZ6" s="104"/>
      <c r="ENA6" s="103"/>
      <c r="ENB6" s="104"/>
      <c r="ENC6" s="103"/>
      <c r="END6" s="104"/>
      <c r="ENE6" s="103"/>
      <c r="ENF6" s="104"/>
      <c r="ENG6" s="103"/>
      <c r="ENH6" s="104"/>
      <c r="ENI6" s="103"/>
      <c r="ENJ6" s="104"/>
      <c r="ENK6" s="103"/>
      <c r="ENL6" s="104"/>
      <c r="ENM6" s="103"/>
      <c r="ENN6" s="104"/>
      <c r="ENO6" s="103"/>
      <c r="ENP6" s="104"/>
      <c r="ENQ6" s="103"/>
      <c r="ENR6" s="104"/>
      <c r="ENS6" s="103"/>
      <c r="ENT6" s="104"/>
      <c r="ENU6" s="103"/>
      <c r="ENV6" s="104"/>
      <c r="ENW6" s="103"/>
      <c r="ENX6" s="104"/>
      <c r="ENY6" s="103"/>
      <c r="ENZ6" s="104"/>
      <c r="EOA6" s="103"/>
      <c r="EOB6" s="104"/>
      <c r="EOC6" s="103"/>
      <c r="EOD6" s="104"/>
      <c r="EOE6" s="103"/>
      <c r="EOF6" s="104"/>
      <c r="EOG6" s="103"/>
      <c r="EOH6" s="104"/>
      <c r="EOI6" s="103"/>
      <c r="EOJ6" s="104"/>
      <c r="EOK6" s="103"/>
      <c r="EOL6" s="104"/>
      <c r="EOM6" s="103"/>
      <c r="EON6" s="104"/>
      <c r="EOO6" s="103"/>
      <c r="EOP6" s="104"/>
      <c r="EOQ6" s="103"/>
      <c r="EOR6" s="104"/>
      <c r="EOS6" s="103"/>
      <c r="EOT6" s="104"/>
      <c r="EOU6" s="103"/>
      <c r="EOV6" s="104"/>
      <c r="EOW6" s="103"/>
      <c r="EOX6" s="104"/>
      <c r="EOY6" s="103"/>
      <c r="EOZ6" s="104"/>
      <c r="EPA6" s="103"/>
      <c r="EPB6" s="104"/>
      <c r="EPC6" s="103"/>
      <c r="EPD6" s="104"/>
      <c r="EPE6" s="103"/>
      <c r="EPF6" s="104"/>
      <c r="EPG6" s="103"/>
      <c r="EPH6" s="104"/>
      <c r="EPI6" s="103"/>
      <c r="EPJ6" s="104"/>
      <c r="EPK6" s="103"/>
      <c r="EPL6" s="104"/>
      <c r="EPM6" s="103"/>
      <c r="EPN6" s="104"/>
      <c r="EPO6" s="103"/>
      <c r="EPP6" s="104"/>
      <c r="EPQ6" s="103"/>
      <c r="EPR6" s="104"/>
      <c r="EPS6" s="103"/>
      <c r="EPT6" s="104"/>
      <c r="EPU6" s="103"/>
      <c r="EPV6" s="104"/>
      <c r="EPW6" s="103"/>
      <c r="EPX6" s="104"/>
      <c r="EPY6" s="103"/>
      <c r="EPZ6" s="104"/>
      <c r="EQA6" s="103"/>
      <c r="EQB6" s="104"/>
      <c r="EQC6" s="103"/>
      <c r="EQD6" s="104"/>
      <c r="EQE6" s="103"/>
      <c r="EQF6" s="104"/>
      <c r="EQG6" s="103"/>
      <c r="EQH6" s="104"/>
      <c r="EQI6" s="103"/>
      <c r="EQJ6" s="104"/>
      <c r="EQK6" s="103"/>
      <c r="EQL6" s="104"/>
      <c r="EQM6" s="103"/>
      <c r="EQN6" s="104"/>
      <c r="EQO6" s="103"/>
      <c r="EQP6" s="104"/>
      <c r="EQQ6" s="103"/>
      <c r="EQR6" s="104"/>
      <c r="EQS6" s="103"/>
      <c r="EQT6" s="104"/>
      <c r="EQU6" s="103"/>
      <c r="EQV6" s="104"/>
      <c r="EQW6" s="103"/>
      <c r="EQX6" s="104"/>
      <c r="EQY6" s="103"/>
      <c r="EQZ6" s="104"/>
      <c r="ERA6" s="103"/>
      <c r="ERB6" s="104"/>
      <c r="ERC6" s="103"/>
      <c r="ERD6" s="104"/>
      <c r="ERE6" s="103"/>
      <c r="ERF6" s="104"/>
      <c r="ERG6" s="103"/>
      <c r="ERH6" s="104"/>
      <c r="ERI6" s="103"/>
      <c r="ERJ6" s="104"/>
      <c r="ERK6" s="103"/>
      <c r="ERL6" s="104"/>
      <c r="ERM6" s="103"/>
      <c r="ERN6" s="104"/>
      <c r="ERO6" s="103"/>
      <c r="ERP6" s="104"/>
      <c r="ERQ6" s="103"/>
      <c r="ERR6" s="104"/>
      <c r="ERS6" s="103"/>
      <c r="ERT6" s="104"/>
      <c r="ERU6" s="103"/>
      <c r="ERV6" s="104"/>
      <c r="ERW6" s="103"/>
      <c r="ERX6" s="104"/>
      <c r="ERY6" s="103"/>
      <c r="ERZ6" s="104"/>
      <c r="ESA6" s="103"/>
      <c r="ESB6" s="104"/>
      <c r="ESC6" s="103"/>
      <c r="ESD6" s="104"/>
      <c r="ESE6" s="103"/>
      <c r="ESF6" s="104"/>
      <c r="ESG6" s="103"/>
      <c r="ESH6" s="104"/>
      <c r="ESI6" s="103"/>
      <c r="ESJ6" s="104"/>
      <c r="ESK6" s="103"/>
      <c r="ESL6" s="104"/>
      <c r="ESM6" s="103"/>
      <c r="ESN6" s="104"/>
      <c r="ESO6" s="103"/>
      <c r="ESP6" s="104"/>
      <c r="ESQ6" s="103"/>
      <c r="ESR6" s="104"/>
      <c r="ESS6" s="103"/>
      <c r="EST6" s="104"/>
      <c r="ESU6" s="103"/>
      <c r="ESV6" s="104"/>
      <c r="ESW6" s="103"/>
      <c r="ESX6" s="104"/>
      <c r="ESY6" s="103"/>
      <c r="ESZ6" s="104"/>
      <c r="ETA6" s="103"/>
      <c r="ETB6" s="104"/>
      <c r="ETC6" s="103"/>
      <c r="ETD6" s="104"/>
      <c r="ETE6" s="103"/>
      <c r="ETF6" s="104"/>
      <c r="ETG6" s="103"/>
      <c r="ETH6" s="104"/>
      <c r="ETI6" s="103"/>
      <c r="ETJ6" s="104"/>
      <c r="ETK6" s="103"/>
      <c r="ETL6" s="104"/>
      <c r="ETM6" s="103"/>
      <c r="ETN6" s="104"/>
      <c r="ETO6" s="103"/>
      <c r="ETP6" s="104"/>
      <c r="ETQ6" s="103"/>
      <c r="ETR6" s="104"/>
      <c r="ETS6" s="103"/>
      <c r="ETT6" s="104"/>
      <c r="ETU6" s="103"/>
      <c r="ETV6" s="104"/>
      <c r="ETW6" s="103"/>
      <c r="ETX6" s="104"/>
      <c r="ETY6" s="103"/>
      <c r="ETZ6" s="104"/>
      <c r="EUA6" s="103"/>
      <c r="EUB6" s="104"/>
      <c r="EUC6" s="103"/>
      <c r="EUD6" s="104"/>
      <c r="EUE6" s="103"/>
      <c r="EUF6" s="104"/>
      <c r="EUG6" s="103"/>
      <c r="EUH6" s="104"/>
      <c r="EUI6" s="103"/>
      <c r="EUJ6" s="104"/>
      <c r="EUK6" s="103"/>
      <c r="EUL6" s="104"/>
      <c r="EUM6" s="103"/>
      <c r="EUN6" s="104"/>
      <c r="EUO6" s="103"/>
      <c r="EUP6" s="104"/>
      <c r="EUQ6" s="103"/>
      <c r="EUR6" s="104"/>
      <c r="EUS6" s="103"/>
      <c r="EUT6" s="104"/>
      <c r="EUU6" s="103"/>
      <c r="EUV6" s="104"/>
      <c r="EUW6" s="103"/>
      <c r="EUX6" s="104"/>
      <c r="EUY6" s="103"/>
      <c r="EUZ6" s="104"/>
      <c r="EVA6" s="103"/>
      <c r="EVB6" s="104"/>
      <c r="EVC6" s="103"/>
      <c r="EVD6" s="104"/>
      <c r="EVE6" s="103"/>
      <c r="EVF6" s="104"/>
      <c r="EVG6" s="103"/>
      <c r="EVH6" s="104"/>
      <c r="EVI6" s="103"/>
      <c r="EVJ6" s="104"/>
      <c r="EVK6" s="103"/>
      <c r="EVL6" s="104"/>
      <c r="EVM6" s="103"/>
      <c r="EVN6" s="104"/>
      <c r="EVO6" s="103"/>
      <c r="EVP6" s="104"/>
      <c r="EVQ6" s="103"/>
      <c r="EVR6" s="104"/>
      <c r="EVS6" s="103"/>
      <c r="EVT6" s="104"/>
      <c r="EVU6" s="103"/>
      <c r="EVV6" s="104"/>
      <c r="EVW6" s="103"/>
      <c r="EVX6" s="104"/>
      <c r="EVY6" s="103"/>
      <c r="EVZ6" s="104"/>
      <c r="EWA6" s="103"/>
      <c r="EWB6" s="104"/>
      <c r="EWC6" s="103"/>
      <c r="EWD6" s="104"/>
      <c r="EWE6" s="103"/>
      <c r="EWF6" s="104"/>
      <c r="EWG6" s="103"/>
      <c r="EWH6" s="104"/>
      <c r="EWI6" s="103"/>
      <c r="EWJ6" s="104"/>
      <c r="EWK6" s="103"/>
      <c r="EWL6" s="104"/>
      <c r="EWM6" s="103"/>
      <c r="EWN6" s="104"/>
      <c r="EWO6" s="103"/>
      <c r="EWP6" s="104"/>
      <c r="EWQ6" s="103"/>
      <c r="EWR6" s="104"/>
      <c r="EWS6" s="103"/>
      <c r="EWT6" s="104"/>
      <c r="EWU6" s="103"/>
      <c r="EWV6" s="104"/>
      <c r="EWW6" s="103"/>
      <c r="EWX6" s="104"/>
      <c r="EWY6" s="103"/>
      <c r="EWZ6" s="104"/>
      <c r="EXA6" s="103"/>
      <c r="EXB6" s="104"/>
      <c r="EXC6" s="103"/>
      <c r="EXD6" s="104"/>
      <c r="EXE6" s="103"/>
      <c r="EXF6" s="104"/>
      <c r="EXG6" s="103"/>
      <c r="EXH6" s="104"/>
      <c r="EXI6" s="103"/>
      <c r="EXJ6" s="104"/>
      <c r="EXK6" s="103"/>
      <c r="EXL6" s="104"/>
      <c r="EXM6" s="103"/>
      <c r="EXN6" s="104"/>
      <c r="EXO6" s="103"/>
      <c r="EXP6" s="104"/>
      <c r="EXQ6" s="103"/>
      <c r="EXR6" s="104"/>
      <c r="EXS6" s="103"/>
      <c r="EXT6" s="104"/>
      <c r="EXU6" s="103"/>
      <c r="EXV6" s="104"/>
      <c r="EXW6" s="103"/>
      <c r="EXX6" s="104"/>
      <c r="EXY6" s="103"/>
      <c r="EXZ6" s="104"/>
      <c r="EYA6" s="103"/>
      <c r="EYB6" s="104"/>
      <c r="EYC6" s="103"/>
      <c r="EYD6" s="104"/>
      <c r="EYE6" s="103"/>
      <c r="EYF6" s="104"/>
      <c r="EYG6" s="103"/>
      <c r="EYH6" s="104"/>
      <c r="EYI6" s="103"/>
      <c r="EYJ6" s="104"/>
      <c r="EYK6" s="103"/>
      <c r="EYL6" s="104"/>
      <c r="EYM6" s="103"/>
      <c r="EYN6" s="104"/>
      <c r="EYO6" s="103"/>
      <c r="EYP6" s="104"/>
      <c r="EYQ6" s="103"/>
      <c r="EYR6" s="104"/>
      <c r="EYS6" s="103"/>
      <c r="EYT6" s="104"/>
      <c r="EYU6" s="103"/>
      <c r="EYV6" s="104"/>
      <c r="EYW6" s="103"/>
      <c r="EYX6" s="104"/>
      <c r="EYY6" s="103"/>
      <c r="EYZ6" s="104"/>
      <c r="EZA6" s="103"/>
      <c r="EZB6" s="104"/>
      <c r="EZC6" s="103"/>
      <c r="EZD6" s="104"/>
      <c r="EZE6" s="103"/>
      <c r="EZF6" s="104"/>
      <c r="EZG6" s="103"/>
      <c r="EZH6" s="104"/>
      <c r="EZI6" s="103"/>
      <c r="EZJ6" s="104"/>
      <c r="EZK6" s="103"/>
      <c r="EZL6" s="104"/>
      <c r="EZM6" s="103"/>
      <c r="EZN6" s="104"/>
      <c r="EZO6" s="103"/>
      <c r="EZP6" s="104"/>
      <c r="EZQ6" s="103"/>
      <c r="EZR6" s="104"/>
      <c r="EZS6" s="103"/>
      <c r="EZT6" s="104"/>
      <c r="EZU6" s="103"/>
      <c r="EZV6" s="104"/>
      <c r="EZW6" s="103"/>
      <c r="EZX6" s="104"/>
      <c r="EZY6" s="103"/>
      <c r="EZZ6" s="104"/>
      <c r="FAA6" s="103"/>
      <c r="FAB6" s="104"/>
      <c r="FAC6" s="103"/>
      <c r="FAD6" s="104"/>
      <c r="FAE6" s="103"/>
      <c r="FAF6" s="104"/>
      <c r="FAG6" s="103"/>
      <c r="FAH6" s="104"/>
      <c r="FAI6" s="103"/>
      <c r="FAJ6" s="104"/>
      <c r="FAK6" s="103"/>
      <c r="FAL6" s="104"/>
      <c r="FAM6" s="103"/>
      <c r="FAN6" s="104"/>
      <c r="FAO6" s="103"/>
      <c r="FAP6" s="104"/>
      <c r="FAQ6" s="103"/>
      <c r="FAR6" s="104"/>
      <c r="FAS6" s="103"/>
      <c r="FAT6" s="104"/>
      <c r="FAU6" s="103"/>
      <c r="FAV6" s="104"/>
      <c r="FAW6" s="103"/>
      <c r="FAX6" s="104"/>
      <c r="FAY6" s="103"/>
      <c r="FAZ6" s="104"/>
      <c r="FBA6" s="103"/>
      <c r="FBB6" s="104"/>
      <c r="FBC6" s="103"/>
      <c r="FBD6" s="104"/>
      <c r="FBE6" s="103"/>
      <c r="FBF6" s="104"/>
      <c r="FBG6" s="103"/>
      <c r="FBH6" s="104"/>
      <c r="FBI6" s="103"/>
      <c r="FBJ6" s="104"/>
      <c r="FBK6" s="103"/>
      <c r="FBL6" s="104"/>
      <c r="FBM6" s="103"/>
      <c r="FBN6" s="104"/>
      <c r="FBO6" s="103"/>
      <c r="FBP6" s="104"/>
      <c r="FBQ6" s="103"/>
      <c r="FBR6" s="104"/>
      <c r="FBS6" s="103"/>
      <c r="FBT6" s="104"/>
      <c r="FBU6" s="103"/>
      <c r="FBV6" s="104"/>
      <c r="FBW6" s="103"/>
      <c r="FBX6" s="104"/>
      <c r="FBY6" s="103"/>
      <c r="FBZ6" s="104"/>
      <c r="FCA6" s="103"/>
      <c r="FCB6" s="104"/>
      <c r="FCC6" s="103"/>
      <c r="FCD6" s="104"/>
      <c r="FCE6" s="103"/>
      <c r="FCF6" s="104"/>
      <c r="FCG6" s="103"/>
      <c r="FCH6" s="104"/>
      <c r="FCI6" s="103"/>
      <c r="FCJ6" s="104"/>
      <c r="FCK6" s="103"/>
      <c r="FCL6" s="104"/>
      <c r="FCM6" s="103"/>
      <c r="FCN6" s="104"/>
      <c r="FCO6" s="103"/>
      <c r="FCP6" s="104"/>
      <c r="FCQ6" s="103"/>
      <c r="FCR6" s="104"/>
      <c r="FCS6" s="103"/>
      <c r="FCT6" s="104"/>
      <c r="FCU6" s="103"/>
      <c r="FCV6" s="104"/>
      <c r="FCW6" s="103"/>
      <c r="FCX6" s="104"/>
      <c r="FCY6" s="103"/>
      <c r="FCZ6" s="104"/>
      <c r="FDA6" s="103"/>
      <c r="FDB6" s="104"/>
      <c r="FDC6" s="103"/>
      <c r="FDD6" s="104"/>
      <c r="FDE6" s="103"/>
      <c r="FDF6" s="104"/>
      <c r="FDG6" s="103"/>
      <c r="FDH6" s="104"/>
      <c r="FDI6" s="103"/>
      <c r="FDJ6" s="104"/>
      <c r="FDK6" s="103"/>
      <c r="FDL6" s="104"/>
      <c r="FDM6" s="103"/>
      <c r="FDN6" s="104"/>
      <c r="FDO6" s="103"/>
      <c r="FDP6" s="104"/>
      <c r="FDQ6" s="103"/>
      <c r="FDR6" s="104"/>
      <c r="FDS6" s="103"/>
      <c r="FDT6" s="104"/>
      <c r="FDU6" s="103"/>
      <c r="FDV6" s="104"/>
      <c r="FDW6" s="103"/>
      <c r="FDX6" s="104"/>
      <c r="FDY6" s="103"/>
      <c r="FDZ6" s="104"/>
      <c r="FEA6" s="103"/>
      <c r="FEB6" s="104"/>
      <c r="FEC6" s="103"/>
      <c r="FED6" s="104"/>
      <c r="FEE6" s="103"/>
      <c r="FEF6" s="104"/>
      <c r="FEG6" s="103"/>
      <c r="FEH6" s="104"/>
      <c r="FEI6" s="103"/>
      <c r="FEJ6" s="104"/>
      <c r="FEK6" s="103"/>
      <c r="FEL6" s="104"/>
      <c r="FEM6" s="103"/>
      <c r="FEN6" s="104"/>
      <c r="FEO6" s="103"/>
      <c r="FEP6" s="104"/>
      <c r="FEQ6" s="103"/>
      <c r="FER6" s="104"/>
      <c r="FES6" s="103"/>
      <c r="FET6" s="104"/>
      <c r="FEU6" s="103"/>
      <c r="FEV6" s="104"/>
      <c r="FEW6" s="103"/>
      <c r="FEX6" s="104"/>
      <c r="FEY6" s="103"/>
      <c r="FEZ6" s="104"/>
      <c r="FFA6" s="103"/>
      <c r="FFB6" s="104"/>
      <c r="FFC6" s="103"/>
      <c r="FFD6" s="104"/>
      <c r="FFE6" s="103"/>
      <c r="FFF6" s="104"/>
      <c r="FFG6" s="103"/>
      <c r="FFH6" s="104"/>
      <c r="FFI6" s="103"/>
      <c r="FFJ6" s="104"/>
      <c r="FFK6" s="103"/>
      <c r="FFL6" s="104"/>
      <c r="FFM6" s="103"/>
      <c r="FFN6" s="104"/>
      <c r="FFO6" s="103"/>
      <c r="FFP6" s="104"/>
      <c r="FFQ6" s="103"/>
      <c r="FFR6" s="104"/>
      <c r="FFS6" s="103"/>
      <c r="FFT6" s="104"/>
      <c r="FFU6" s="103"/>
      <c r="FFV6" s="104"/>
      <c r="FFW6" s="103"/>
      <c r="FFX6" s="104"/>
      <c r="FFY6" s="103"/>
      <c r="FFZ6" s="104"/>
      <c r="FGA6" s="103"/>
      <c r="FGB6" s="104"/>
      <c r="FGC6" s="103"/>
      <c r="FGD6" s="104"/>
      <c r="FGE6" s="103"/>
      <c r="FGF6" s="104"/>
      <c r="FGG6" s="103"/>
      <c r="FGH6" s="104"/>
      <c r="FGI6" s="103"/>
      <c r="FGJ6" s="104"/>
      <c r="FGK6" s="103"/>
      <c r="FGL6" s="104"/>
      <c r="FGM6" s="103"/>
      <c r="FGN6" s="104"/>
      <c r="FGO6" s="103"/>
      <c r="FGP6" s="104"/>
      <c r="FGQ6" s="103"/>
      <c r="FGR6" s="104"/>
      <c r="FGS6" s="103"/>
      <c r="FGT6" s="104"/>
      <c r="FGU6" s="103"/>
      <c r="FGV6" s="104"/>
      <c r="FGW6" s="103"/>
      <c r="FGX6" s="104"/>
      <c r="FGY6" s="103"/>
      <c r="FGZ6" s="104"/>
      <c r="FHA6" s="103"/>
      <c r="FHB6" s="104"/>
      <c r="FHC6" s="103"/>
      <c r="FHD6" s="104"/>
      <c r="FHE6" s="103"/>
      <c r="FHF6" s="104"/>
      <c r="FHG6" s="103"/>
      <c r="FHH6" s="104"/>
      <c r="FHI6" s="103"/>
      <c r="FHJ6" s="104"/>
      <c r="FHK6" s="103"/>
      <c r="FHL6" s="104"/>
      <c r="FHM6" s="103"/>
      <c r="FHN6" s="104"/>
      <c r="FHO6" s="103"/>
      <c r="FHP6" s="104"/>
      <c r="FHQ6" s="103"/>
      <c r="FHR6" s="104"/>
      <c r="FHS6" s="103"/>
      <c r="FHT6" s="104"/>
      <c r="FHU6" s="103"/>
      <c r="FHV6" s="104"/>
      <c r="FHW6" s="103"/>
      <c r="FHX6" s="104"/>
      <c r="FHY6" s="103"/>
      <c r="FHZ6" s="104"/>
      <c r="FIA6" s="103"/>
      <c r="FIB6" s="104"/>
      <c r="FIC6" s="103"/>
      <c r="FID6" s="104"/>
      <c r="FIE6" s="103"/>
      <c r="FIF6" s="104"/>
      <c r="FIG6" s="103"/>
      <c r="FIH6" s="104"/>
      <c r="FII6" s="103"/>
      <c r="FIJ6" s="104"/>
      <c r="FIK6" s="103"/>
      <c r="FIL6" s="104"/>
      <c r="FIM6" s="103"/>
      <c r="FIN6" s="104"/>
      <c r="FIO6" s="103"/>
      <c r="FIP6" s="104"/>
      <c r="FIQ6" s="103"/>
      <c r="FIR6" s="104"/>
      <c r="FIS6" s="103"/>
      <c r="FIT6" s="104"/>
      <c r="FIU6" s="103"/>
      <c r="FIV6" s="104"/>
      <c r="FIW6" s="103"/>
      <c r="FIX6" s="104"/>
      <c r="FIY6" s="103"/>
      <c r="FIZ6" s="104"/>
      <c r="FJA6" s="103"/>
      <c r="FJB6" s="104"/>
      <c r="FJC6" s="103"/>
      <c r="FJD6" s="104"/>
      <c r="FJE6" s="103"/>
      <c r="FJF6" s="104"/>
      <c r="FJG6" s="103"/>
      <c r="FJH6" s="104"/>
      <c r="FJI6" s="103"/>
      <c r="FJJ6" s="104"/>
      <c r="FJK6" s="103"/>
      <c r="FJL6" s="104"/>
      <c r="FJM6" s="103"/>
      <c r="FJN6" s="104"/>
      <c r="FJO6" s="103"/>
      <c r="FJP6" s="104"/>
      <c r="FJQ6" s="103"/>
      <c r="FJR6" s="104"/>
      <c r="FJS6" s="103"/>
      <c r="FJT6" s="104"/>
      <c r="FJU6" s="103"/>
      <c r="FJV6" s="104"/>
      <c r="FJW6" s="103"/>
      <c r="FJX6" s="104"/>
      <c r="FJY6" s="103"/>
      <c r="FJZ6" s="104"/>
      <c r="FKA6" s="103"/>
      <c r="FKB6" s="104"/>
      <c r="FKC6" s="103"/>
      <c r="FKD6" s="104"/>
      <c r="FKE6" s="103"/>
      <c r="FKF6" s="104"/>
      <c r="FKG6" s="103"/>
      <c r="FKH6" s="104"/>
      <c r="FKI6" s="103"/>
      <c r="FKJ6" s="104"/>
      <c r="FKK6" s="103"/>
      <c r="FKL6" s="104"/>
      <c r="FKM6" s="103"/>
      <c r="FKN6" s="104"/>
      <c r="FKO6" s="103"/>
      <c r="FKP6" s="104"/>
      <c r="FKQ6" s="103"/>
      <c r="FKR6" s="104"/>
      <c r="FKS6" s="103"/>
      <c r="FKT6" s="104"/>
      <c r="FKU6" s="103"/>
      <c r="FKV6" s="104"/>
      <c r="FKW6" s="103"/>
      <c r="FKX6" s="104"/>
      <c r="FKY6" s="103"/>
      <c r="FKZ6" s="104"/>
      <c r="FLA6" s="103"/>
      <c r="FLB6" s="104"/>
      <c r="FLC6" s="103"/>
      <c r="FLD6" s="104"/>
      <c r="FLE6" s="103"/>
      <c r="FLF6" s="104"/>
      <c r="FLG6" s="103"/>
      <c r="FLH6" s="104"/>
      <c r="FLI6" s="103"/>
      <c r="FLJ6" s="104"/>
      <c r="FLK6" s="103"/>
      <c r="FLL6" s="104"/>
      <c r="FLM6" s="103"/>
      <c r="FLN6" s="104"/>
      <c r="FLO6" s="103"/>
      <c r="FLP6" s="104"/>
      <c r="FLQ6" s="103"/>
      <c r="FLR6" s="104"/>
      <c r="FLS6" s="103"/>
      <c r="FLT6" s="104"/>
      <c r="FLU6" s="103"/>
      <c r="FLV6" s="104"/>
      <c r="FLW6" s="103"/>
      <c r="FLX6" s="104"/>
      <c r="FLY6" s="103"/>
      <c r="FLZ6" s="104"/>
      <c r="FMA6" s="103"/>
      <c r="FMB6" s="104"/>
      <c r="FMC6" s="103"/>
      <c r="FMD6" s="104"/>
      <c r="FME6" s="103"/>
      <c r="FMF6" s="104"/>
      <c r="FMG6" s="103"/>
      <c r="FMH6" s="104"/>
      <c r="FMI6" s="103"/>
      <c r="FMJ6" s="104"/>
      <c r="FMK6" s="103"/>
      <c r="FML6" s="104"/>
      <c r="FMM6" s="103"/>
      <c r="FMN6" s="104"/>
      <c r="FMO6" s="103"/>
      <c r="FMP6" s="104"/>
      <c r="FMQ6" s="103"/>
      <c r="FMR6" s="104"/>
      <c r="FMS6" s="103"/>
      <c r="FMT6" s="104"/>
      <c r="FMU6" s="103"/>
      <c r="FMV6" s="104"/>
      <c r="FMW6" s="103"/>
      <c r="FMX6" s="104"/>
      <c r="FMY6" s="103"/>
      <c r="FMZ6" s="104"/>
      <c r="FNA6" s="103"/>
      <c r="FNB6" s="104"/>
      <c r="FNC6" s="103"/>
      <c r="FND6" s="104"/>
      <c r="FNE6" s="103"/>
      <c r="FNF6" s="104"/>
      <c r="FNG6" s="103"/>
      <c r="FNH6" s="104"/>
      <c r="FNI6" s="103"/>
      <c r="FNJ6" s="104"/>
      <c r="FNK6" s="103"/>
      <c r="FNL6" s="104"/>
      <c r="FNM6" s="103"/>
      <c r="FNN6" s="104"/>
      <c r="FNO6" s="103"/>
      <c r="FNP6" s="104"/>
      <c r="FNQ6" s="103"/>
      <c r="FNR6" s="104"/>
      <c r="FNS6" s="103"/>
      <c r="FNT6" s="104"/>
      <c r="FNU6" s="103"/>
      <c r="FNV6" s="104"/>
      <c r="FNW6" s="103"/>
      <c r="FNX6" s="104"/>
      <c r="FNY6" s="103"/>
      <c r="FNZ6" s="104"/>
      <c r="FOA6" s="103"/>
      <c r="FOB6" s="104"/>
      <c r="FOC6" s="103"/>
      <c r="FOD6" s="104"/>
      <c r="FOE6" s="103"/>
      <c r="FOF6" s="104"/>
      <c r="FOG6" s="103"/>
      <c r="FOH6" s="104"/>
      <c r="FOI6" s="103"/>
      <c r="FOJ6" s="104"/>
      <c r="FOK6" s="103"/>
      <c r="FOL6" s="104"/>
      <c r="FOM6" s="103"/>
      <c r="FON6" s="104"/>
      <c r="FOO6" s="103"/>
      <c r="FOP6" s="104"/>
      <c r="FOQ6" s="103"/>
      <c r="FOR6" s="104"/>
      <c r="FOS6" s="103"/>
      <c r="FOT6" s="104"/>
      <c r="FOU6" s="103"/>
      <c r="FOV6" s="104"/>
      <c r="FOW6" s="103"/>
      <c r="FOX6" s="104"/>
      <c r="FOY6" s="103"/>
      <c r="FOZ6" s="104"/>
      <c r="FPA6" s="103"/>
      <c r="FPB6" s="104"/>
      <c r="FPC6" s="103"/>
      <c r="FPD6" s="104"/>
      <c r="FPE6" s="103"/>
      <c r="FPF6" s="104"/>
      <c r="FPG6" s="103"/>
      <c r="FPH6" s="104"/>
      <c r="FPI6" s="103"/>
      <c r="FPJ6" s="104"/>
      <c r="FPK6" s="103"/>
      <c r="FPL6" s="104"/>
      <c r="FPM6" s="103"/>
      <c r="FPN6" s="104"/>
      <c r="FPO6" s="103"/>
      <c r="FPP6" s="104"/>
      <c r="FPQ6" s="103"/>
      <c r="FPR6" s="104"/>
      <c r="FPS6" s="103"/>
      <c r="FPT6" s="104"/>
      <c r="FPU6" s="103"/>
      <c r="FPV6" s="104"/>
      <c r="FPW6" s="103"/>
      <c r="FPX6" s="104"/>
      <c r="FPY6" s="103"/>
      <c r="FPZ6" s="104"/>
      <c r="FQA6" s="103"/>
      <c r="FQB6" s="104"/>
      <c r="FQC6" s="103"/>
      <c r="FQD6" s="104"/>
      <c r="FQE6" s="103"/>
      <c r="FQF6" s="104"/>
      <c r="FQG6" s="103"/>
      <c r="FQH6" s="104"/>
      <c r="FQI6" s="103"/>
      <c r="FQJ6" s="104"/>
      <c r="FQK6" s="103"/>
      <c r="FQL6" s="104"/>
      <c r="FQM6" s="103"/>
      <c r="FQN6" s="104"/>
      <c r="FQO6" s="103"/>
      <c r="FQP6" s="104"/>
      <c r="FQQ6" s="103"/>
      <c r="FQR6" s="104"/>
      <c r="FQS6" s="103"/>
      <c r="FQT6" s="104"/>
      <c r="FQU6" s="103"/>
      <c r="FQV6" s="104"/>
      <c r="FQW6" s="103"/>
      <c r="FQX6" s="104"/>
      <c r="FQY6" s="103"/>
      <c r="FQZ6" s="104"/>
      <c r="FRA6" s="103"/>
      <c r="FRB6" s="104"/>
      <c r="FRC6" s="103"/>
      <c r="FRD6" s="104"/>
      <c r="FRE6" s="103"/>
      <c r="FRF6" s="104"/>
      <c r="FRG6" s="103"/>
      <c r="FRH6" s="104"/>
      <c r="FRI6" s="103"/>
      <c r="FRJ6" s="104"/>
      <c r="FRK6" s="103"/>
      <c r="FRL6" s="104"/>
      <c r="FRM6" s="103"/>
      <c r="FRN6" s="104"/>
      <c r="FRO6" s="103"/>
      <c r="FRP6" s="104"/>
      <c r="FRQ6" s="103"/>
      <c r="FRR6" s="104"/>
      <c r="FRS6" s="103"/>
      <c r="FRT6" s="104"/>
      <c r="FRU6" s="103"/>
      <c r="FRV6" s="104"/>
      <c r="FRW6" s="103"/>
      <c r="FRX6" s="104"/>
      <c r="FRY6" s="103"/>
      <c r="FRZ6" s="104"/>
      <c r="FSA6" s="103"/>
      <c r="FSB6" s="104"/>
      <c r="FSC6" s="103"/>
      <c r="FSD6" s="104"/>
      <c r="FSE6" s="103"/>
      <c r="FSF6" s="104"/>
      <c r="FSG6" s="103"/>
      <c r="FSH6" s="104"/>
      <c r="FSI6" s="103"/>
      <c r="FSJ6" s="104"/>
      <c r="FSK6" s="103"/>
      <c r="FSL6" s="104"/>
      <c r="FSM6" s="103"/>
      <c r="FSN6" s="104"/>
      <c r="FSO6" s="103"/>
      <c r="FSP6" s="104"/>
      <c r="FSQ6" s="103"/>
      <c r="FSR6" s="104"/>
      <c r="FSS6" s="103"/>
      <c r="FST6" s="104"/>
      <c r="FSU6" s="103"/>
      <c r="FSV6" s="104"/>
      <c r="FSW6" s="103"/>
      <c r="FSX6" s="104"/>
      <c r="FSY6" s="103"/>
      <c r="FSZ6" s="104"/>
      <c r="FTA6" s="103"/>
      <c r="FTB6" s="104"/>
      <c r="FTC6" s="103"/>
      <c r="FTD6" s="104"/>
      <c r="FTE6" s="103"/>
      <c r="FTF6" s="104"/>
      <c r="FTG6" s="103"/>
      <c r="FTH6" s="104"/>
      <c r="FTI6" s="103"/>
      <c r="FTJ6" s="104"/>
      <c r="FTK6" s="103"/>
      <c r="FTL6" s="104"/>
      <c r="FTM6" s="103"/>
      <c r="FTN6" s="104"/>
      <c r="FTO6" s="103"/>
      <c r="FTP6" s="104"/>
      <c r="FTQ6" s="103"/>
      <c r="FTR6" s="104"/>
      <c r="FTS6" s="103"/>
      <c r="FTT6" s="104"/>
      <c r="FTU6" s="103"/>
      <c r="FTV6" s="104"/>
      <c r="FTW6" s="103"/>
      <c r="FTX6" s="104"/>
      <c r="FTY6" s="103"/>
      <c r="FTZ6" s="104"/>
      <c r="FUA6" s="103"/>
      <c r="FUB6" s="104"/>
      <c r="FUC6" s="103"/>
      <c r="FUD6" s="104"/>
      <c r="FUE6" s="103"/>
      <c r="FUF6" s="104"/>
      <c r="FUG6" s="103"/>
      <c r="FUH6" s="104"/>
      <c r="FUI6" s="103"/>
      <c r="FUJ6" s="104"/>
      <c r="FUK6" s="103"/>
      <c r="FUL6" s="104"/>
      <c r="FUM6" s="103"/>
      <c r="FUN6" s="104"/>
      <c r="FUO6" s="103"/>
      <c r="FUP6" s="104"/>
      <c r="FUQ6" s="103"/>
      <c r="FUR6" s="104"/>
      <c r="FUS6" s="103"/>
      <c r="FUT6" s="104"/>
      <c r="FUU6" s="103"/>
      <c r="FUV6" s="104"/>
      <c r="FUW6" s="103"/>
      <c r="FUX6" s="104"/>
      <c r="FUY6" s="103"/>
      <c r="FUZ6" s="104"/>
      <c r="FVA6" s="103"/>
      <c r="FVB6" s="104"/>
      <c r="FVC6" s="103"/>
      <c r="FVD6" s="104"/>
      <c r="FVE6" s="103"/>
      <c r="FVF6" s="104"/>
      <c r="FVG6" s="103"/>
      <c r="FVH6" s="104"/>
      <c r="FVI6" s="103"/>
      <c r="FVJ6" s="104"/>
      <c r="FVK6" s="103"/>
      <c r="FVL6" s="104"/>
      <c r="FVM6" s="103"/>
      <c r="FVN6" s="104"/>
      <c r="FVO6" s="103"/>
      <c r="FVP6" s="104"/>
      <c r="FVQ6" s="103"/>
      <c r="FVR6" s="104"/>
      <c r="FVS6" s="103"/>
      <c r="FVT6" s="104"/>
      <c r="FVU6" s="103"/>
      <c r="FVV6" s="104"/>
      <c r="FVW6" s="103"/>
      <c r="FVX6" s="104"/>
      <c r="FVY6" s="103"/>
      <c r="FVZ6" s="104"/>
      <c r="FWA6" s="103"/>
      <c r="FWB6" s="104"/>
      <c r="FWC6" s="103"/>
      <c r="FWD6" s="104"/>
      <c r="FWE6" s="103"/>
      <c r="FWF6" s="104"/>
      <c r="FWG6" s="103"/>
      <c r="FWH6" s="104"/>
      <c r="FWI6" s="103"/>
      <c r="FWJ6" s="104"/>
      <c r="FWK6" s="103"/>
      <c r="FWL6" s="104"/>
      <c r="FWM6" s="103"/>
      <c r="FWN6" s="104"/>
      <c r="FWO6" s="103"/>
      <c r="FWP6" s="104"/>
      <c r="FWQ6" s="103"/>
      <c r="FWR6" s="104"/>
      <c r="FWS6" s="103"/>
      <c r="FWT6" s="104"/>
      <c r="FWU6" s="103"/>
      <c r="FWV6" s="104"/>
      <c r="FWW6" s="103"/>
      <c r="FWX6" s="104"/>
      <c r="FWY6" s="103"/>
      <c r="FWZ6" s="104"/>
      <c r="FXA6" s="103"/>
      <c r="FXB6" s="104"/>
      <c r="FXC6" s="103"/>
      <c r="FXD6" s="104"/>
      <c r="FXE6" s="103"/>
      <c r="FXF6" s="104"/>
      <c r="FXG6" s="103"/>
      <c r="FXH6" s="104"/>
      <c r="FXI6" s="103"/>
      <c r="FXJ6" s="104"/>
      <c r="FXK6" s="103"/>
      <c r="FXL6" s="104"/>
      <c r="FXM6" s="103"/>
      <c r="FXN6" s="104"/>
      <c r="FXO6" s="103"/>
      <c r="FXP6" s="104"/>
      <c r="FXQ6" s="103"/>
      <c r="FXR6" s="104"/>
      <c r="FXS6" s="103"/>
      <c r="FXT6" s="104"/>
      <c r="FXU6" s="103"/>
      <c r="FXV6" s="104"/>
      <c r="FXW6" s="103"/>
      <c r="FXX6" s="104"/>
      <c r="FXY6" s="103"/>
      <c r="FXZ6" s="104"/>
      <c r="FYA6" s="103"/>
      <c r="FYB6" s="104"/>
      <c r="FYC6" s="103"/>
      <c r="FYD6" s="104"/>
      <c r="FYE6" s="103"/>
      <c r="FYF6" s="104"/>
      <c r="FYG6" s="103"/>
      <c r="FYH6" s="104"/>
      <c r="FYI6" s="103"/>
      <c r="FYJ6" s="104"/>
      <c r="FYK6" s="103"/>
      <c r="FYL6" s="104"/>
      <c r="FYM6" s="103"/>
      <c r="FYN6" s="104"/>
      <c r="FYO6" s="103"/>
      <c r="FYP6" s="104"/>
      <c r="FYQ6" s="103"/>
      <c r="FYR6" s="104"/>
      <c r="FYS6" s="103"/>
      <c r="FYT6" s="104"/>
      <c r="FYU6" s="103"/>
      <c r="FYV6" s="104"/>
      <c r="FYW6" s="103"/>
      <c r="FYX6" s="104"/>
      <c r="FYY6" s="103"/>
      <c r="FYZ6" s="104"/>
      <c r="FZA6" s="103"/>
      <c r="FZB6" s="104"/>
      <c r="FZC6" s="103"/>
      <c r="FZD6" s="104"/>
      <c r="FZE6" s="103"/>
      <c r="FZF6" s="104"/>
      <c r="FZG6" s="103"/>
      <c r="FZH6" s="104"/>
      <c r="FZI6" s="103"/>
      <c r="FZJ6" s="104"/>
      <c r="FZK6" s="103"/>
      <c r="FZL6" s="104"/>
      <c r="FZM6" s="103"/>
      <c r="FZN6" s="104"/>
      <c r="FZO6" s="103"/>
      <c r="FZP6" s="104"/>
      <c r="FZQ6" s="103"/>
      <c r="FZR6" s="104"/>
      <c r="FZS6" s="103"/>
      <c r="FZT6" s="104"/>
      <c r="FZU6" s="103"/>
      <c r="FZV6" s="104"/>
      <c r="FZW6" s="103"/>
      <c r="FZX6" s="104"/>
      <c r="FZY6" s="103"/>
      <c r="FZZ6" s="104"/>
      <c r="GAA6" s="103"/>
      <c r="GAB6" s="104"/>
      <c r="GAC6" s="103"/>
      <c r="GAD6" s="104"/>
      <c r="GAE6" s="103"/>
      <c r="GAF6" s="104"/>
      <c r="GAG6" s="103"/>
      <c r="GAH6" s="104"/>
      <c r="GAI6" s="103"/>
      <c r="GAJ6" s="104"/>
      <c r="GAK6" s="103"/>
      <c r="GAL6" s="104"/>
      <c r="GAM6" s="103"/>
      <c r="GAN6" s="104"/>
      <c r="GAO6" s="103"/>
      <c r="GAP6" s="104"/>
      <c r="GAQ6" s="103"/>
      <c r="GAR6" s="104"/>
      <c r="GAS6" s="103"/>
      <c r="GAT6" s="104"/>
      <c r="GAU6" s="103"/>
      <c r="GAV6" s="104"/>
      <c r="GAW6" s="103"/>
      <c r="GAX6" s="104"/>
      <c r="GAY6" s="103"/>
      <c r="GAZ6" s="104"/>
      <c r="GBA6" s="103"/>
      <c r="GBB6" s="104"/>
      <c r="GBC6" s="103"/>
      <c r="GBD6" s="104"/>
      <c r="GBE6" s="103"/>
      <c r="GBF6" s="104"/>
      <c r="GBG6" s="103"/>
      <c r="GBH6" s="104"/>
      <c r="GBI6" s="103"/>
      <c r="GBJ6" s="104"/>
      <c r="GBK6" s="103"/>
      <c r="GBL6" s="104"/>
      <c r="GBM6" s="103"/>
      <c r="GBN6" s="104"/>
      <c r="GBO6" s="103"/>
      <c r="GBP6" s="104"/>
      <c r="GBQ6" s="103"/>
      <c r="GBR6" s="104"/>
      <c r="GBS6" s="103"/>
      <c r="GBT6" s="104"/>
      <c r="GBU6" s="103"/>
      <c r="GBV6" s="104"/>
      <c r="GBW6" s="103"/>
      <c r="GBX6" s="104"/>
      <c r="GBY6" s="103"/>
      <c r="GBZ6" s="104"/>
      <c r="GCA6" s="103"/>
      <c r="GCB6" s="104"/>
      <c r="GCC6" s="103"/>
      <c r="GCD6" s="104"/>
      <c r="GCE6" s="103"/>
      <c r="GCF6" s="104"/>
      <c r="GCG6" s="103"/>
      <c r="GCH6" s="104"/>
      <c r="GCI6" s="103"/>
      <c r="GCJ6" s="104"/>
      <c r="GCK6" s="103"/>
      <c r="GCL6" s="104"/>
      <c r="GCM6" s="103"/>
      <c r="GCN6" s="104"/>
      <c r="GCO6" s="103"/>
      <c r="GCP6" s="104"/>
      <c r="GCQ6" s="103"/>
      <c r="GCR6" s="104"/>
      <c r="GCS6" s="103"/>
      <c r="GCT6" s="104"/>
      <c r="GCU6" s="103"/>
      <c r="GCV6" s="104"/>
      <c r="GCW6" s="103"/>
      <c r="GCX6" s="104"/>
      <c r="GCY6" s="103"/>
      <c r="GCZ6" s="104"/>
      <c r="GDA6" s="103"/>
      <c r="GDB6" s="104"/>
      <c r="GDC6" s="103"/>
      <c r="GDD6" s="104"/>
      <c r="GDE6" s="103"/>
      <c r="GDF6" s="104"/>
      <c r="GDG6" s="103"/>
      <c r="GDH6" s="104"/>
      <c r="GDI6" s="103"/>
      <c r="GDJ6" s="104"/>
      <c r="GDK6" s="103"/>
      <c r="GDL6" s="104"/>
      <c r="GDM6" s="103"/>
      <c r="GDN6" s="104"/>
      <c r="GDO6" s="103"/>
      <c r="GDP6" s="104"/>
      <c r="GDQ6" s="103"/>
      <c r="GDR6" s="104"/>
      <c r="GDS6" s="103"/>
      <c r="GDT6" s="104"/>
      <c r="GDU6" s="103"/>
      <c r="GDV6" s="104"/>
      <c r="GDW6" s="103"/>
      <c r="GDX6" s="104"/>
      <c r="GDY6" s="103"/>
      <c r="GDZ6" s="104"/>
      <c r="GEA6" s="103"/>
      <c r="GEB6" s="104"/>
      <c r="GEC6" s="103"/>
      <c r="GED6" s="104"/>
      <c r="GEE6" s="103"/>
      <c r="GEF6" s="104"/>
      <c r="GEG6" s="103"/>
      <c r="GEH6" s="104"/>
      <c r="GEI6" s="103"/>
      <c r="GEJ6" s="104"/>
      <c r="GEK6" s="103"/>
      <c r="GEL6" s="104"/>
      <c r="GEM6" s="103"/>
      <c r="GEN6" s="104"/>
      <c r="GEO6" s="103"/>
      <c r="GEP6" s="104"/>
      <c r="GEQ6" s="103"/>
      <c r="GER6" s="104"/>
      <c r="GES6" s="103"/>
      <c r="GET6" s="104"/>
      <c r="GEU6" s="103"/>
      <c r="GEV6" s="104"/>
      <c r="GEW6" s="103"/>
      <c r="GEX6" s="104"/>
      <c r="GEY6" s="103"/>
      <c r="GEZ6" s="104"/>
      <c r="GFA6" s="103"/>
      <c r="GFB6" s="104"/>
      <c r="GFC6" s="103"/>
      <c r="GFD6" s="104"/>
      <c r="GFE6" s="103"/>
      <c r="GFF6" s="104"/>
      <c r="GFG6" s="103"/>
      <c r="GFH6" s="104"/>
      <c r="GFI6" s="103"/>
      <c r="GFJ6" s="104"/>
      <c r="GFK6" s="103"/>
      <c r="GFL6" s="104"/>
      <c r="GFM6" s="103"/>
      <c r="GFN6" s="104"/>
      <c r="GFO6" s="103"/>
      <c r="GFP6" s="104"/>
      <c r="GFQ6" s="103"/>
      <c r="GFR6" s="104"/>
      <c r="GFS6" s="103"/>
      <c r="GFT6" s="104"/>
      <c r="GFU6" s="103"/>
      <c r="GFV6" s="104"/>
      <c r="GFW6" s="103"/>
      <c r="GFX6" s="104"/>
      <c r="GFY6" s="103"/>
      <c r="GFZ6" s="104"/>
      <c r="GGA6" s="103"/>
      <c r="GGB6" s="104"/>
      <c r="GGC6" s="103"/>
      <c r="GGD6" s="104"/>
      <c r="GGE6" s="103"/>
      <c r="GGF6" s="104"/>
      <c r="GGG6" s="103"/>
      <c r="GGH6" s="104"/>
      <c r="GGI6" s="103"/>
      <c r="GGJ6" s="104"/>
      <c r="GGK6" s="103"/>
      <c r="GGL6" s="104"/>
      <c r="GGM6" s="103"/>
      <c r="GGN6" s="104"/>
      <c r="GGO6" s="103"/>
      <c r="GGP6" s="104"/>
      <c r="GGQ6" s="103"/>
      <c r="GGR6" s="104"/>
      <c r="GGS6" s="103"/>
      <c r="GGT6" s="104"/>
      <c r="GGU6" s="103"/>
      <c r="GGV6" s="104"/>
      <c r="GGW6" s="103"/>
      <c r="GGX6" s="104"/>
      <c r="GGY6" s="103"/>
      <c r="GGZ6" s="104"/>
      <c r="GHA6" s="103"/>
      <c r="GHB6" s="104"/>
      <c r="GHC6" s="103"/>
      <c r="GHD6" s="104"/>
      <c r="GHE6" s="103"/>
      <c r="GHF6" s="104"/>
      <c r="GHG6" s="103"/>
      <c r="GHH6" s="104"/>
      <c r="GHI6" s="103"/>
      <c r="GHJ6" s="104"/>
      <c r="GHK6" s="103"/>
      <c r="GHL6" s="104"/>
      <c r="GHM6" s="103"/>
      <c r="GHN6" s="104"/>
      <c r="GHO6" s="103"/>
      <c r="GHP6" s="104"/>
      <c r="GHQ6" s="103"/>
      <c r="GHR6" s="104"/>
      <c r="GHS6" s="103"/>
      <c r="GHT6" s="104"/>
      <c r="GHU6" s="103"/>
      <c r="GHV6" s="104"/>
      <c r="GHW6" s="103"/>
      <c r="GHX6" s="104"/>
      <c r="GHY6" s="103"/>
      <c r="GHZ6" s="104"/>
      <c r="GIA6" s="103"/>
      <c r="GIB6" s="104"/>
      <c r="GIC6" s="103"/>
      <c r="GID6" s="104"/>
      <c r="GIE6" s="103"/>
      <c r="GIF6" s="104"/>
      <c r="GIG6" s="103"/>
      <c r="GIH6" s="104"/>
      <c r="GII6" s="103"/>
      <c r="GIJ6" s="104"/>
      <c r="GIK6" s="103"/>
      <c r="GIL6" s="104"/>
      <c r="GIM6" s="103"/>
      <c r="GIN6" s="104"/>
      <c r="GIO6" s="103"/>
      <c r="GIP6" s="104"/>
      <c r="GIQ6" s="103"/>
      <c r="GIR6" s="104"/>
      <c r="GIS6" s="103"/>
      <c r="GIT6" s="104"/>
      <c r="GIU6" s="103"/>
      <c r="GIV6" s="104"/>
      <c r="GIW6" s="103"/>
      <c r="GIX6" s="104"/>
      <c r="GIY6" s="103"/>
      <c r="GIZ6" s="104"/>
      <c r="GJA6" s="103"/>
      <c r="GJB6" s="104"/>
      <c r="GJC6" s="103"/>
      <c r="GJD6" s="104"/>
      <c r="GJE6" s="103"/>
      <c r="GJF6" s="104"/>
      <c r="GJG6" s="103"/>
      <c r="GJH6" s="104"/>
      <c r="GJI6" s="103"/>
      <c r="GJJ6" s="104"/>
      <c r="GJK6" s="103"/>
      <c r="GJL6" s="104"/>
      <c r="GJM6" s="103"/>
      <c r="GJN6" s="104"/>
      <c r="GJO6" s="103"/>
      <c r="GJP6" s="104"/>
      <c r="GJQ6" s="103"/>
      <c r="GJR6" s="104"/>
      <c r="GJS6" s="103"/>
      <c r="GJT6" s="104"/>
      <c r="GJU6" s="103"/>
      <c r="GJV6" s="104"/>
      <c r="GJW6" s="103"/>
      <c r="GJX6" s="104"/>
      <c r="GJY6" s="103"/>
      <c r="GJZ6" s="104"/>
      <c r="GKA6" s="103"/>
      <c r="GKB6" s="104"/>
      <c r="GKC6" s="103"/>
      <c r="GKD6" s="104"/>
      <c r="GKE6" s="103"/>
      <c r="GKF6" s="104"/>
      <c r="GKG6" s="103"/>
      <c r="GKH6" s="104"/>
      <c r="GKI6" s="103"/>
      <c r="GKJ6" s="104"/>
      <c r="GKK6" s="103"/>
      <c r="GKL6" s="104"/>
      <c r="GKM6" s="103"/>
      <c r="GKN6" s="104"/>
      <c r="GKO6" s="103"/>
      <c r="GKP6" s="104"/>
      <c r="GKQ6" s="103"/>
      <c r="GKR6" s="104"/>
      <c r="GKS6" s="103"/>
      <c r="GKT6" s="104"/>
      <c r="GKU6" s="103"/>
      <c r="GKV6" s="104"/>
      <c r="GKW6" s="103"/>
      <c r="GKX6" s="104"/>
      <c r="GKY6" s="103"/>
      <c r="GKZ6" s="104"/>
      <c r="GLA6" s="103"/>
      <c r="GLB6" s="104"/>
      <c r="GLC6" s="103"/>
      <c r="GLD6" s="104"/>
      <c r="GLE6" s="103"/>
      <c r="GLF6" s="104"/>
      <c r="GLG6" s="103"/>
      <c r="GLH6" s="104"/>
      <c r="GLI6" s="103"/>
      <c r="GLJ6" s="104"/>
      <c r="GLK6" s="103"/>
      <c r="GLL6" s="104"/>
      <c r="GLM6" s="103"/>
      <c r="GLN6" s="104"/>
      <c r="GLO6" s="103"/>
      <c r="GLP6" s="104"/>
      <c r="GLQ6" s="103"/>
      <c r="GLR6" s="104"/>
      <c r="GLS6" s="103"/>
      <c r="GLT6" s="104"/>
      <c r="GLU6" s="103"/>
      <c r="GLV6" s="104"/>
      <c r="GLW6" s="103"/>
      <c r="GLX6" s="104"/>
      <c r="GLY6" s="103"/>
      <c r="GLZ6" s="104"/>
      <c r="GMA6" s="103"/>
      <c r="GMB6" s="104"/>
      <c r="GMC6" s="103"/>
      <c r="GMD6" s="104"/>
      <c r="GME6" s="103"/>
      <c r="GMF6" s="104"/>
      <c r="GMG6" s="103"/>
      <c r="GMH6" s="104"/>
      <c r="GMI6" s="103"/>
      <c r="GMJ6" s="104"/>
      <c r="GMK6" s="103"/>
      <c r="GML6" s="104"/>
      <c r="GMM6" s="103"/>
      <c r="GMN6" s="104"/>
      <c r="GMO6" s="103"/>
      <c r="GMP6" s="104"/>
      <c r="GMQ6" s="103"/>
      <c r="GMR6" s="104"/>
      <c r="GMS6" s="103"/>
      <c r="GMT6" s="104"/>
      <c r="GMU6" s="103"/>
      <c r="GMV6" s="104"/>
      <c r="GMW6" s="103"/>
      <c r="GMX6" s="104"/>
      <c r="GMY6" s="103"/>
      <c r="GMZ6" s="104"/>
      <c r="GNA6" s="103"/>
      <c r="GNB6" s="104"/>
      <c r="GNC6" s="103"/>
      <c r="GND6" s="104"/>
      <c r="GNE6" s="103"/>
      <c r="GNF6" s="104"/>
      <c r="GNG6" s="103"/>
      <c r="GNH6" s="104"/>
      <c r="GNI6" s="103"/>
      <c r="GNJ6" s="104"/>
      <c r="GNK6" s="103"/>
      <c r="GNL6" s="104"/>
      <c r="GNM6" s="103"/>
      <c r="GNN6" s="104"/>
      <c r="GNO6" s="103"/>
      <c r="GNP6" s="104"/>
      <c r="GNQ6" s="103"/>
      <c r="GNR6" s="104"/>
      <c r="GNS6" s="103"/>
      <c r="GNT6" s="104"/>
      <c r="GNU6" s="103"/>
      <c r="GNV6" s="104"/>
      <c r="GNW6" s="103"/>
      <c r="GNX6" s="104"/>
      <c r="GNY6" s="103"/>
      <c r="GNZ6" s="104"/>
      <c r="GOA6" s="103"/>
      <c r="GOB6" s="104"/>
      <c r="GOC6" s="103"/>
      <c r="GOD6" s="104"/>
      <c r="GOE6" s="103"/>
      <c r="GOF6" s="104"/>
      <c r="GOG6" s="103"/>
      <c r="GOH6" s="104"/>
      <c r="GOI6" s="103"/>
      <c r="GOJ6" s="104"/>
      <c r="GOK6" s="103"/>
      <c r="GOL6" s="104"/>
      <c r="GOM6" s="103"/>
      <c r="GON6" s="104"/>
      <c r="GOO6" s="103"/>
      <c r="GOP6" s="104"/>
      <c r="GOQ6" s="103"/>
      <c r="GOR6" s="104"/>
      <c r="GOS6" s="103"/>
      <c r="GOT6" s="104"/>
      <c r="GOU6" s="103"/>
      <c r="GOV6" s="104"/>
      <c r="GOW6" s="103"/>
      <c r="GOX6" s="104"/>
      <c r="GOY6" s="103"/>
      <c r="GOZ6" s="104"/>
      <c r="GPA6" s="103"/>
      <c r="GPB6" s="104"/>
      <c r="GPC6" s="103"/>
      <c r="GPD6" s="104"/>
      <c r="GPE6" s="103"/>
      <c r="GPF6" s="104"/>
      <c r="GPG6" s="103"/>
      <c r="GPH6" s="104"/>
      <c r="GPI6" s="103"/>
      <c r="GPJ6" s="104"/>
      <c r="GPK6" s="103"/>
      <c r="GPL6" s="104"/>
      <c r="GPM6" s="103"/>
      <c r="GPN6" s="104"/>
      <c r="GPO6" s="103"/>
      <c r="GPP6" s="104"/>
      <c r="GPQ6" s="103"/>
      <c r="GPR6" s="104"/>
      <c r="GPS6" s="103"/>
      <c r="GPT6" s="104"/>
      <c r="GPU6" s="103"/>
      <c r="GPV6" s="104"/>
      <c r="GPW6" s="103"/>
      <c r="GPX6" s="104"/>
      <c r="GPY6" s="103"/>
      <c r="GPZ6" s="104"/>
      <c r="GQA6" s="103"/>
      <c r="GQB6" s="104"/>
      <c r="GQC6" s="103"/>
      <c r="GQD6" s="104"/>
      <c r="GQE6" s="103"/>
      <c r="GQF6" s="104"/>
      <c r="GQG6" s="103"/>
      <c r="GQH6" s="104"/>
      <c r="GQI6" s="103"/>
      <c r="GQJ6" s="104"/>
      <c r="GQK6" s="103"/>
      <c r="GQL6" s="104"/>
      <c r="GQM6" s="103"/>
      <c r="GQN6" s="104"/>
      <c r="GQO6" s="103"/>
      <c r="GQP6" s="104"/>
      <c r="GQQ6" s="103"/>
      <c r="GQR6" s="104"/>
      <c r="GQS6" s="103"/>
      <c r="GQT6" s="104"/>
      <c r="GQU6" s="103"/>
      <c r="GQV6" s="104"/>
      <c r="GQW6" s="103"/>
      <c r="GQX6" s="104"/>
      <c r="GQY6" s="103"/>
      <c r="GQZ6" s="104"/>
      <c r="GRA6" s="103"/>
      <c r="GRB6" s="104"/>
      <c r="GRC6" s="103"/>
      <c r="GRD6" s="104"/>
      <c r="GRE6" s="103"/>
      <c r="GRF6" s="104"/>
      <c r="GRG6" s="103"/>
      <c r="GRH6" s="104"/>
      <c r="GRI6" s="103"/>
      <c r="GRJ6" s="104"/>
      <c r="GRK6" s="103"/>
      <c r="GRL6" s="104"/>
      <c r="GRM6" s="103"/>
      <c r="GRN6" s="104"/>
      <c r="GRO6" s="103"/>
      <c r="GRP6" s="104"/>
      <c r="GRQ6" s="103"/>
      <c r="GRR6" s="104"/>
      <c r="GRS6" s="103"/>
      <c r="GRT6" s="104"/>
      <c r="GRU6" s="103"/>
      <c r="GRV6" s="104"/>
      <c r="GRW6" s="103"/>
      <c r="GRX6" s="104"/>
      <c r="GRY6" s="103"/>
      <c r="GRZ6" s="104"/>
      <c r="GSA6" s="103"/>
      <c r="GSB6" s="104"/>
      <c r="GSC6" s="103"/>
      <c r="GSD6" s="104"/>
      <c r="GSE6" s="103"/>
      <c r="GSF6" s="104"/>
      <c r="GSG6" s="103"/>
      <c r="GSH6" s="104"/>
      <c r="GSI6" s="103"/>
      <c r="GSJ6" s="104"/>
      <c r="GSK6" s="103"/>
      <c r="GSL6" s="104"/>
      <c r="GSM6" s="103"/>
      <c r="GSN6" s="104"/>
      <c r="GSO6" s="103"/>
      <c r="GSP6" s="104"/>
      <c r="GSQ6" s="103"/>
      <c r="GSR6" s="104"/>
      <c r="GSS6" s="103"/>
      <c r="GST6" s="104"/>
      <c r="GSU6" s="103"/>
      <c r="GSV6" s="104"/>
      <c r="GSW6" s="103"/>
      <c r="GSX6" s="104"/>
      <c r="GSY6" s="103"/>
      <c r="GSZ6" s="104"/>
      <c r="GTA6" s="103"/>
      <c r="GTB6" s="104"/>
      <c r="GTC6" s="103"/>
      <c r="GTD6" s="104"/>
      <c r="GTE6" s="103"/>
      <c r="GTF6" s="104"/>
      <c r="GTG6" s="103"/>
      <c r="GTH6" s="104"/>
      <c r="GTI6" s="103"/>
      <c r="GTJ6" s="104"/>
      <c r="GTK6" s="103"/>
      <c r="GTL6" s="104"/>
      <c r="GTM6" s="103"/>
      <c r="GTN6" s="104"/>
      <c r="GTO6" s="103"/>
      <c r="GTP6" s="104"/>
      <c r="GTQ6" s="103"/>
      <c r="GTR6" s="104"/>
      <c r="GTS6" s="103"/>
      <c r="GTT6" s="104"/>
      <c r="GTU6" s="103"/>
      <c r="GTV6" s="104"/>
      <c r="GTW6" s="103"/>
      <c r="GTX6" s="104"/>
      <c r="GTY6" s="103"/>
      <c r="GTZ6" s="104"/>
      <c r="GUA6" s="103"/>
      <c r="GUB6" s="104"/>
      <c r="GUC6" s="103"/>
      <c r="GUD6" s="104"/>
      <c r="GUE6" s="103"/>
      <c r="GUF6" s="104"/>
      <c r="GUG6" s="103"/>
      <c r="GUH6" s="104"/>
      <c r="GUI6" s="103"/>
      <c r="GUJ6" s="104"/>
      <c r="GUK6" s="103"/>
      <c r="GUL6" s="104"/>
      <c r="GUM6" s="103"/>
      <c r="GUN6" s="104"/>
      <c r="GUO6" s="103"/>
      <c r="GUP6" s="104"/>
      <c r="GUQ6" s="103"/>
      <c r="GUR6" s="104"/>
      <c r="GUS6" s="103"/>
      <c r="GUT6" s="104"/>
      <c r="GUU6" s="103"/>
      <c r="GUV6" s="104"/>
      <c r="GUW6" s="103"/>
      <c r="GUX6" s="104"/>
      <c r="GUY6" s="103"/>
      <c r="GUZ6" s="104"/>
      <c r="GVA6" s="103"/>
      <c r="GVB6" s="104"/>
      <c r="GVC6" s="103"/>
      <c r="GVD6" s="104"/>
      <c r="GVE6" s="103"/>
      <c r="GVF6" s="104"/>
      <c r="GVG6" s="103"/>
      <c r="GVH6" s="104"/>
      <c r="GVI6" s="103"/>
      <c r="GVJ6" s="104"/>
      <c r="GVK6" s="103"/>
      <c r="GVL6" s="104"/>
      <c r="GVM6" s="103"/>
      <c r="GVN6" s="104"/>
      <c r="GVO6" s="103"/>
      <c r="GVP6" s="104"/>
      <c r="GVQ6" s="103"/>
      <c r="GVR6" s="104"/>
      <c r="GVS6" s="103"/>
      <c r="GVT6" s="104"/>
      <c r="GVU6" s="103"/>
      <c r="GVV6" s="104"/>
      <c r="GVW6" s="103"/>
      <c r="GVX6" s="104"/>
      <c r="GVY6" s="103"/>
      <c r="GVZ6" s="104"/>
      <c r="GWA6" s="103"/>
      <c r="GWB6" s="104"/>
      <c r="GWC6" s="103"/>
      <c r="GWD6" s="104"/>
      <c r="GWE6" s="103"/>
      <c r="GWF6" s="104"/>
      <c r="GWG6" s="103"/>
      <c r="GWH6" s="104"/>
      <c r="GWI6" s="103"/>
      <c r="GWJ6" s="104"/>
      <c r="GWK6" s="103"/>
      <c r="GWL6" s="104"/>
      <c r="GWM6" s="103"/>
      <c r="GWN6" s="104"/>
      <c r="GWO6" s="103"/>
      <c r="GWP6" s="104"/>
      <c r="GWQ6" s="103"/>
      <c r="GWR6" s="104"/>
      <c r="GWS6" s="103"/>
      <c r="GWT6" s="104"/>
      <c r="GWU6" s="103"/>
      <c r="GWV6" s="104"/>
      <c r="GWW6" s="103"/>
      <c r="GWX6" s="104"/>
      <c r="GWY6" s="103"/>
      <c r="GWZ6" s="104"/>
      <c r="GXA6" s="103"/>
      <c r="GXB6" s="104"/>
      <c r="GXC6" s="103"/>
      <c r="GXD6" s="104"/>
      <c r="GXE6" s="103"/>
      <c r="GXF6" s="104"/>
      <c r="GXG6" s="103"/>
      <c r="GXH6" s="104"/>
      <c r="GXI6" s="103"/>
      <c r="GXJ6" s="104"/>
      <c r="GXK6" s="103"/>
      <c r="GXL6" s="104"/>
      <c r="GXM6" s="103"/>
      <c r="GXN6" s="104"/>
      <c r="GXO6" s="103"/>
      <c r="GXP6" s="104"/>
      <c r="GXQ6" s="103"/>
      <c r="GXR6" s="104"/>
      <c r="GXS6" s="103"/>
      <c r="GXT6" s="104"/>
      <c r="GXU6" s="103"/>
      <c r="GXV6" s="104"/>
      <c r="GXW6" s="103"/>
      <c r="GXX6" s="104"/>
      <c r="GXY6" s="103"/>
      <c r="GXZ6" s="104"/>
      <c r="GYA6" s="103"/>
      <c r="GYB6" s="104"/>
      <c r="GYC6" s="103"/>
      <c r="GYD6" s="104"/>
      <c r="GYE6" s="103"/>
      <c r="GYF6" s="104"/>
      <c r="GYG6" s="103"/>
      <c r="GYH6" s="104"/>
      <c r="GYI6" s="103"/>
      <c r="GYJ6" s="104"/>
      <c r="GYK6" s="103"/>
      <c r="GYL6" s="104"/>
      <c r="GYM6" s="103"/>
      <c r="GYN6" s="104"/>
      <c r="GYO6" s="103"/>
      <c r="GYP6" s="104"/>
      <c r="GYQ6" s="103"/>
      <c r="GYR6" s="104"/>
      <c r="GYS6" s="103"/>
      <c r="GYT6" s="104"/>
      <c r="GYU6" s="103"/>
      <c r="GYV6" s="104"/>
      <c r="GYW6" s="103"/>
      <c r="GYX6" s="104"/>
      <c r="GYY6" s="103"/>
      <c r="GYZ6" s="104"/>
      <c r="GZA6" s="103"/>
      <c r="GZB6" s="104"/>
      <c r="GZC6" s="103"/>
      <c r="GZD6" s="104"/>
      <c r="GZE6" s="103"/>
      <c r="GZF6" s="104"/>
      <c r="GZG6" s="103"/>
      <c r="GZH6" s="104"/>
      <c r="GZI6" s="103"/>
      <c r="GZJ6" s="104"/>
      <c r="GZK6" s="103"/>
      <c r="GZL6" s="104"/>
      <c r="GZM6" s="103"/>
      <c r="GZN6" s="104"/>
      <c r="GZO6" s="103"/>
      <c r="GZP6" s="104"/>
      <c r="GZQ6" s="103"/>
      <c r="GZR6" s="104"/>
      <c r="GZS6" s="103"/>
      <c r="GZT6" s="104"/>
      <c r="GZU6" s="103"/>
      <c r="GZV6" s="104"/>
      <c r="GZW6" s="103"/>
      <c r="GZX6" s="104"/>
      <c r="GZY6" s="103"/>
      <c r="GZZ6" s="104"/>
      <c r="HAA6" s="103"/>
      <c r="HAB6" s="104"/>
      <c r="HAC6" s="103"/>
      <c r="HAD6" s="104"/>
      <c r="HAE6" s="103"/>
      <c r="HAF6" s="104"/>
      <c r="HAG6" s="103"/>
      <c r="HAH6" s="104"/>
      <c r="HAI6" s="103"/>
      <c r="HAJ6" s="104"/>
      <c r="HAK6" s="103"/>
      <c r="HAL6" s="104"/>
      <c r="HAM6" s="103"/>
      <c r="HAN6" s="104"/>
      <c r="HAO6" s="103"/>
      <c r="HAP6" s="104"/>
      <c r="HAQ6" s="103"/>
      <c r="HAR6" s="104"/>
      <c r="HAS6" s="103"/>
      <c r="HAT6" s="104"/>
      <c r="HAU6" s="103"/>
      <c r="HAV6" s="104"/>
      <c r="HAW6" s="103"/>
      <c r="HAX6" s="104"/>
      <c r="HAY6" s="103"/>
      <c r="HAZ6" s="104"/>
      <c r="HBA6" s="103"/>
      <c r="HBB6" s="104"/>
      <c r="HBC6" s="103"/>
      <c r="HBD6" s="104"/>
      <c r="HBE6" s="103"/>
      <c r="HBF6" s="104"/>
      <c r="HBG6" s="103"/>
      <c r="HBH6" s="104"/>
      <c r="HBI6" s="103"/>
      <c r="HBJ6" s="104"/>
      <c r="HBK6" s="103"/>
      <c r="HBL6" s="104"/>
      <c r="HBM6" s="103"/>
      <c r="HBN6" s="104"/>
      <c r="HBO6" s="103"/>
      <c r="HBP6" s="104"/>
      <c r="HBQ6" s="103"/>
      <c r="HBR6" s="104"/>
      <c r="HBS6" s="103"/>
      <c r="HBT6" s="104"/>
      <c r="HBU6" s="103"/>
      <c r="HBV6" s="104"/>
      <c r="HBW6" s="103"/>
      <c r="HBX6" s="104"/>
      <c r="HBY6" s="103"/>
      <c r="HBZ6" s="104"/>
      <c r="HCA6" s="103"/>
      <c r="HCB6" s="104"/>
      <c r="HCC6" s="103"/>
      <c r="HCD6" s="104"/>
      <c r="HCE6" s="103"/>
      <c r="HCF6" s="104"/>
      <c r="HCG6" s="103"/>
      <c r="HCH6" s="104"/>
      <c r="HCI6" s="103"/>
      <c r="HCJ6" s="104"/>
      <c r="HCK6" s="103"/>
      <c r="HCL6" s="104"/>
      <c r="HCM6" s="103"/>
      <c r="HCN6" s="104"/>
      <c r="HCO6" s="103"/>
      <c r="HCP6" s="104"/>
      <c r="HCQ6" s="103"/>
      <c r="HCR6" s="104"/>
      <c r="HCS6" s="103"/>
      <c r="HCT6" s="104"/>
      <c r="HCU6" s="103"/>
      <c r="HCV6" s="104"/>
      <c r="HCW6" s="103"/>
      <c r="HCX6" s="104"/>
      <c r="HCY6" s="103"/>
      <c r="HCZ6" s="104"/>
      <c r="HDA6" s="103"/>
      <c r="HDB6" s="104"/>
      <c r="HDC6" s="103"/>
      <c r="HDD6" s="104"/>
      <c r="HDE6" s="103"/>
      <c r="HDF6" s="104"/>
      <c r="HDG6" s="103"/>
      <c r="HDH6" s="104"/>
      <c r="HDI6" s="103"/>
      <c r="HDJ6" s="104"/>
      <c r="HDK6" s="103"/>
      <c r="HDL6" s="104"/>
      <c r="HDM6" s="103"/>
      <c r="HDN6" s="104"/>
      <c r="HDO6" s="103"/>
      <c r="HDP6" s="104"/>
      <c r="HDQ6" s="103"/>
      <c r="HDR6" s="104"/>
      <c r="HDS6" s="103"/>
      <c r="HDT6" s="104"/>
      <c r="HDU6" s="103"/>
      <c r="HDV6" s="104"/>
      <c r="HDW6" s="103"/>
      <c r="HDX6" s="104"/>
      <c r="HDY6" s="103"/>
      <c r="HDZ6" s="104"/>
      <c r="HEA6" s="103"/>
      <c r="HEB6" s="104"/>
      <c r="HEC6" s="103"/>
      <c r="HED6" s="104"/>
      <c r="HEE6" s="103"/>
      <c r="HEF6" s="104"/>
      <c r="HEG6" s="103"/>
      <c r="HEH6" s="104"/>
      <c r="HEI6" s="103"/>
      <c r="HEJ6" s="104"/>
      <c r="HEK6" s="103"/>
      <c r="HEL6" s="104"/>
      <c r="HEM6" s="103"/>
      <c r="HEN6" s="104"/>
      <c r="HEO6" s="103"/>
      <c r="HEP6" s="104"/>
      <c r="HEQ6" s="103"/>
      <c r="HER6" s="104"/>
      <c r="HES6" s="103"/>
      <c r="HET6" s="104"/>
      <c r="HEU6" s="103"/>
      <c r="HEV6" s="104"/>
      <c r="HEW6" s="103"/>
      <c r="HEX6" s="104"/>
      <c r="HEY6" s="103"/>
      <c r="HEZ6" s="104"/>
      <c r="HFA6" s="103"/>
      <c r="HFB6" s="104"/>
      <c r="HFC6" s="103"/>
      <c r="HFD6" s="104"/>
      <c r="HFE6" s="103"/>
      <c r="HFF6" s="104"/>
      <c r="HFG6" s="103"/>
      <c r="HFH6" s="104"/>
      <c r="HFI6" s="103"/>
      <c r="HFJ6" s="104"/>
      <c r="HFK6" s="103"/>
      <c r="HFL6" s="104"/>
      <c r="HFM6" s="103"/>
      <c r="HFN6" s="104"/>
      <c r="HFO6" s="103"/>
      <c r="HFP6" s="104"/>
      <c r="HFQ6" s="103"/>
      <c r="HFR6" s="104"/>
      <c r="HFS6" s="103"/>
      <c r="HFT6" s="104"/>
      <c r="HFU6" s="103"/>
      <c r="HFV6" s="104"/>
      <c r="HFW6" s="103"/>
      <c r="HFX6" s="104"/>
      <c r="HFY6" s="103"/>
      <c r="HFZ6" s="104"/>
      <c r="HGA6" s="103"/>
      <c r="HGB6" s="104"/>
      <c r="HGC6" s="103"/>
      <c r="HGD6" s="104"/>
      <c r="HGE6" s="103"/>
      <c r="HGF6" s="104"/>
      <c r="HGG6" s="103"/>
      <c r="HGH6" s="104"/>
      <c r="HGI6" s="103"/>
      <c r="HGJ6" s="104"/>
      <c r="HGK6" s="103"/>
      <c r="HGL6" s="104"/>
      <c r="HGM6" s="103"/>
      <c r="HGN6" s="104"/>
      <c r="HGO6" s="103"/>
      <c r="HGP6" s="104"/>
      <c r="HGQ6" s="103"/>
      <c r="HGR6" s="104"/>
      <c r="HGS6" s="103"/>
      <c r="HGT6" s="104"/>
      <c r="HGU6" s="103"/>
      <c r="HGV6" s="104"/>
      <c r="HGW6" s="103"/>
      <c r="HGX6" s="104"/>
      <c r="HGY6" s="103"/>
      <c r="HGZ6" s="104"/>
      <c r="HHA6" s="103"/>
      <c r="HHB6" s="104"/>
      <c r="HHC6" s="103"/>
      <c r="HHD6" s="104"/>
      <c r="HHE6" s="103"/>
      <c r="HHF6" s="104"/>
      <c r="HHG6" s="103"/>
      <c r="HHH6" s="104"/>
      <c r="HHI6" s="103"/>
      <c r="HHJ6" s="104"/>
      <c r="HHK6" s="103"/>
      <c r="HHL6" s="104"/>
      <c r="HHM6" s="103"/>
      <c r="HHN6" s="104"/>
      <c r="HHO6" s="103"/>
      <c r="HHP6" s="104"/>
      <c r="HHQ6" s="103"/>
      <c r="HHR6" s="104"/>
      <c r="HHS6" s="103"/>
      <c r="HHT6" s="104"/>
      <c r="HHU6" s="103"/>
      <c r="HHV6" s="104"/>
      <c r="HHW6" s="103"/>
      <c r="HHX6" s="104"/>
      <c r="HHY6" s="103"/>
      <c r="HHZ6" s="104"/>
      <c r="HIA6" s="103"/>
      <c r="HIB6" s="104"/>
      <c r="HIC6" s="103"/>
      <c r="HID6" s="104"/>
      <c r="HIE6" s="103"/>
      <c r="HIF6" s="104"/>
      <c r="HIG6" s="103"/>
      <c r="HIH6" s="104"/>
      <c r="HII6" s="103"/>
      <c r="HIJ6" s="104"/>
      <c r="HIK6" s="103"/>
      <c r="HIL6" s="104"/>
      <c r="HIM6" s="103"/>
      <c r="HIN6" s="104"/>
      <c r="HIO6" s="103"/>
      <c r="HIP6" s="104"/>
      <c r="HIQ6" s="103"/>
      <c r="HIR6" s="104"/>
      <c r="HIS6" s="103"/>
      <c r="HIT6" s="104"/>
      <c r="HIU6" s="103"/>
      <c r="HIV6" s="104"/>
      <c r="HIW6" s="103"/>
      <c r="HIX6" s="104"/>
      <c r="HIY6" s="103"/>
      <c r="HIZ6" s="104"/>
      <c r="HJA6" s="103"/>
      <c r="HJB6" s="104"/>
      <c r="HJC6" s="103"/>
      <c r="HJD6" s="104"/>
      <c r="HJE6" s="103"/>
      <c r="HJF6" s="104"/>
      <c r="HJG6" s="103"/>
      <c r="HJH6" s="104"/>
      <c r="HJI6" s="103"/>
      <c r="HJJ6" s="104"/>
      <c r="HJK6" s="103"/>
      <c r="HJL6" s="104"/>
      <c r="HJM6" s="103"/>
      <c r="HJN6" s="104"/>
      <c r="HJO6" s="103"/>
      <c r="HJP6" s="104"/>
      <c r="HJQ6" s="103"/>
      <c r="HJR6" s="104"/>
      <c r="HJS6" s="103"/>
      <c r="HJT6" s="104"/>
      <c r="HJU6" s="103"/>
      <c r="HJV6" s="104"/>
      <c r="HJW6" s="103"/>
      <c r="HJX6" s="104"/>
      <c r="HJY6" s="103"/>
      <c r="HJZ6" s="104"/>
      <c r="HKA6" s="103"/>
      <c r="HKB6" s="104"/>
      <c r="HKC6" s="103"/>
      <c r="HKD6" s="104"/>
      <c r="HKE6" s="103"/>
      <c r="HKF6" s="104"/>
      <c r="HKG6" s="103"/>
      <c r="HKH6" s="104"/>
      <c r="HKI6" s="103"/>
      <c r="HKJ6" s="104"/>
      <c r="HKK6" s="103"/>
      <c r="HKL6" s="104"/>
      <c r="HKM6" s="103"/>
      <c r="HKN6" s="104"/>
      <c r="HKO6" s="103"/>
      <c r="HKP6" s="104"/>
      <c r="HKQ6" s="103"/>
      <c r="HKR6" s="104"/>
      <c r="HKS6" s="103"/>
      <c r="HKT6" s="104"/>
      <c r="HKU6" s="103"/>
      <c r="HKV6" s="104"/>
      <c r="HKW6" s="103"/>
      <c r="HKX6" s="104"/>
      <c r="HKY6" s="103"/>
      <c r="HKZ6" s="104"/>
      <c r="HLA6" s="103"/>
      <c r="HLB6" s="104"/>
      <c r="HLC6" s="103"/>
      <c r="HLD6" s="104"/>
      <c r="HLE6" s="103"/>
      <c r="HLF6" s="104"/>
      <c r="HLG6" s="103"/>
      <c r="HLH6" s="104"/>
      <c r="HLI6" s="103"/>
      <c r="HLJ6" s="104"/>
      <c r="HLK6" s="103"/>
      <c r="HLL6" s="104"/>
      <c r="HLM6" s="103"/>
      <c r="HLN6" s="104"/>
      <c r="HLO6" s="103"/>
      <c r="HLP6" s="104"/>
      <c r="HLQ6" s="103"/>
      <c r="HLR6" s="104"/>
      <c r="HLS6" s="103"/>
      <c r="HLT6" s="104"/>
      <c r="HLU6" s="103"/>
      <c r="HLV6" s="104"/>
      <c r="HLW6" s="103"/>
      <c r="HLX6" s="104"/>
      <c r="HLY6" s="103"/>
      <c r="HLZ6" s="104"/>
      <c r="HMA6" s="103"/>
      <c r="HMB6" s="104"/>
      <c r="HMC6" s="103"/>
      <c r="HMD6" s="104"/>
      <c r="HME6" s="103"/>
      <c r="HMF6" s="104"/>
      <c r="HMG6" s="103"/>
      <c r="HMH6" s="104"/>
      <c r="HMI6" s="103"/>
      <c r="HMJ6" s="104"/>
      <c r="HMK6" s="103"/>
      <c r="HML6" s="104"/>
      <c r="HMM6" s="103"/>
      <c r="HMN6" s="104"/>
      <c r="HMO6" s="103"/>
      <c r="HMP6" s="104"/>
      <c r="HMQ6" s="103"/>
      <c r="HMR6" s="104"/>
      <c r="HMS6" s="103"/>
      <c r="HMT6" s="104"/>
      <c r="HMU6" s="103"/>
      <c r="HMV6" s="104"/>
      <c r="HMW6" s="103"/>
      <c r="HMX6" s="104"/>
      <c r="HMY6" s="103"/>
      <c r="HMZ6" s="104"/>
      <c r="HNA6" s="103"/>
      <c r="HNB6" s="104"/>
      <c r="HNC6" s="103"/>
      <c r="HND6" s="104"/>
      <c r="HNE6" s="103"/>
      <c r="HNF6" s="104"/>
      <c r="HNG6" s="103"/>
      <c r="HNH6" s="104"/>
      <c r="HNI6" s="103"/>
      <c r="HNJ6" s="104"/>
      <c r="HNK6" s="103"/>
      <c r="HNL6" s="104"/>
      <c r="HNM6" s="103"/>
      <c r="HNN6" s="104"/>
      <c r="HNO6" s="103"/>
      <c r="HNP6" s="104"/>
      <c r="HNQ6" s="103"/>
      <c r="HNR6" s="104"/>
      <c r="HNS6" s="103"/>
      <c r="HNT6" s="104"/>
      <c r="HNU6" s="103"/>
      <c r="HNV6" s="104"/>
      <c r="HNW6" s="103"/>
      <c r="HNX6" s="104"/>
      <c r="HNY6" s="103"/>
      <c r="HNZ6" s="104"/>
      <c r="HOA6" s="103"/>
      <c r="HOB6" s="104"/>
      <c r="HOC6" s="103"/>
      <c r="HOD6" s="104"/>
      <c r="HOE6" s="103"/>
      <c r="HOF6" s="104"/>
      <c r="HOG6" s="103"/>
      <c r="HOH6" s="104"/>
      <c r="HOI6" s="103"/>
      <c r="HOJ6" s="104"/>
      <c r="HOK6" s="103"/>
      <c r="HOL6" s="104"/>
      <c r="HOM6" s="103"/>
      <c r="HON6" s="104"/>
      <c r="HOO6" s="103"/>
      <c r="HOP6" s="104"/>
      <c r="HOQ6" s="103"/>
      <c r="HOR6" s="104"/>
      <c r="HOS6" s="103"/>
      <c r="HOT6" s="104"/>
      <c r="HOU6" s="103"/>
      <c r="HOV6" s="104"/>
      <c r="HOW6" s="103"/>
      <c r="HOX6" s="104"/>
      <c r="HOY6" s="103"/>
      <c r="HOZ6" s="104"/>
      <c r="HPA6" s="103"/>
      <c r="HPB6" s="104"/>
      <c r="HPC6" s="103"/>
      <c r="HPD6" s="104"/>
      <c r="HPE6" s="103"/>
      <c r="HPF6" s="104"/>
      <c r="HPG6" s="103"/>
      <c r="HPH6" s="104"/>
      <c r="HPI6" s="103"/>
      <c r="HPJ6" s="104"/>
      <c r="HPK6" s="103"/>
      <c r="HPL6" s="104"/>
      <c r="HPM6" s="103"/>
      <c r="HPN6" s="104"/>
      <c r="HPO6" s="103"/>
      <c r="HPP6" s="104"/>
      <c r="HPQ6" s="103"/>
      <c r="HPR6" s="104"/>
      <c r="HPS6" s="103"/>
      <c r="HPT6" s="104"/>
      <c r="HPU6" s="103"/>
      <c r="HPV6" s="104"/>
      <c r="HPW6" s="103"/>
      <c r="HPX6" s="104"/>
      <c r="HPY6" s="103"/>
      <c r="HPZ6" s="104"/>
      <c r="HQA6" s="103"/>
      <c r="HQB6" s="104"/>
      <c r="HQC6" s="103"/>
      <c r="HQD6" s="104"/>
      <c r="HQE6" s="103"/>
      <c r="HQF6" s="104"/>
      <c r="HQG6" s="103"/>
      <c r="HQH6" s="104"/>
      <c r="HQI6" s="103"/>
      <c r="HQJ6" s="104"/>
      <c r="HQK6" s="103"/>
      <c r="HQL6" s="104"/>
      <c r="HQM6" s="103"/>
      <c r="HQN6" s="104"/>
      <c r="HQO6" s="103"/>
      <c r="HQP6" s="104"/>
      <c r="HQQ6" s="103"/>
      <c r="HQR6" s="104"/>
      <c r="HQS6" s="103"/>
      <c r="HQT6" s="104"/>
      <c r="HQU6" s="103"/>
      <c r="HQV6" s="104"/>
      <c r="HQW6" s="103"/>
      <c r="HQX6" s="104"/>
      <c r="HQY6" s="103"/>
      <c r="HQZ6" s="104"/>
      <c r="HRA6" s="103"/>
      <c r="HRB6" s="104"/>
      <c r="HRC6" s="103"/>
      <c r="HRD6" s="104"/>
      <c r="HRE6" s="103"/>
      <c r="HRF6" s="104"/>
      <c r="HRG6" s="103"/>
      <c r="HRH6" s="104"/>
      <c r="HRI6" s="103"/>
      <c r="HRJ6" s="104"/>
      <c r="HRK6" s="103"/>
      <c r="HRL6" s="104"/>
      <c r="HRM6" s="103"/>
      <c r="HRN6" s="104"/>
      <c r="HRO6" s="103"/>
      <c r="HRP6" s="104"/>
      <c r="HRQ6" s="103"/>
      <c r="HRR6" s="104"/>
      <c r="HRS6" s="103"/>
      <c r="HRT6" s="104"/>
      <c r="HRU6" s="103"/>
      <c r="HRV6" s="104"/>
      <c r="HRW6" s="103"/>
      <c r="HRX6" s="104"/>
      <c r="HRY6" s="103"/>
      <c r="HRZ6" s="104"/>
      <c r="HSA6" s="103"/>
      <c r="HSB6" s="104"/>
      <c r="HSC6" s="103"/>
      <c r="HSD6" s="104"/>
      <c r="HSE6" s="103"/>
      <c r="HSF6" s="104"/>
      <c r="HSG6" s="103"/>
      <c r="HSH6" s="104"/>
      <c r="HSI6" s="103"/>
      <c r="HSJ6" s="104"/>
      <c r="HSK6" s="103"/>
      <c r="HSL6" s="104"/>
      <c r="HSM6" s="103"/>
      <c r="HSN6" s="104"/>
      <c r="HSO6" s="103"/>
      <c r="HSP6" s="104"/>
      <c r="HSQ6" s="103"/>
      <c r="HSR6" s="104"/>
      <c r="HSS6" s="103"/>
      <c r="HST6" s="104"/>
      <c r="HSU6" s="103"/>
      <c r="HSV6" s="104"/>
      <c r="HSW6" s="103"/>
      <c r="HSX6" s="104"/>
      <c r="HSY6" s="103"/>
      <c r="HSZ6" s="104"/>
      <c r="HTA6" s="103"/>
      <c r="HTB6" s="104"/>
      <c r="HTC6" s="103"/>
      <c r="HTD6" s="104"/>
      <c r="HTE6" s="103"/>
      <c r="HTF6" s="104"/>
      <c r="HTG6" s="103"/>
      <c r="HTH6" s="104"/>
      <c r="HTI6" s="103"/>
      <c r="HTJ6" s="104"/>
      <c r="HTK6" s="103"/>
      <c r="HTL6" s="104"/>
      <c r="HTM6" s="103"/>
      <c r="HTN6" s="104"/>
      <c r="HTO6" s="103"/>
      <c r="HTP6" s="104"/>
      <c r="HTQ6" s="103"/>
      <c r="HTR6" s="104"/>
      <c r="HTS6" s="103"/>
      <c r="HTT6" s="104"/>
      <c r="HTU6" s="103"/>
      <c r="HTV6" s="104"/>
      <c r="HTW6" s="103"/>
      <c r="HTX6" s="104"/>
      <c r="HTY6" s="103"/>
      <c r="HTZ6" s="104"/>
      <c r="HUA6" s="103"/>
      <c r="HUB6" s="104"/>
      <c r="HUC6" s="103"/>
      <c r="HUD6" s="104"/>
      <c r="HUE6" s="103"/>
      <c r="HUF6" s="104"/>
      <c r="HUG6" s="103"/>
      <c r="HUH6" s="104"/>
      <c r="HUI6" s="103"/>
      <c r="HUJ6" s="104"/>
      <c r="HUK6" s="103"/>
      <c r="HUL6" s="104"/>
      <c r="HUM6" s="103"/>
      <c r="HUN6" s="104"/>
      <c r="HUO6" s="103"/>
      <c r="HUP6" s="104"/>
      <c r="HUQ6" s="103"/>
      <c r="HUR6" s="104"/>
      <c r="HUS6" s="103"/>
      <c r="HUT6" s="104"/>
      <c r="HUU6" s="103"/>
      <c r="HUV6" s="104"/>
      <c r="HUW6" s="103"/>
      <c r="HUX6" s="104"/>
      <c r="HUY6" s="103"/>
      <c r="HUZ6" s="104"/>
      <c r="HVA6" s="103"/>
      <c r="HVB6" s="104"/>
      <c r="HVC6" s="103"/>
      <c r="HVD6" s="104"/>
      <c r="HVE6" s="103"/>
      <c r="HVF6" s="104"/>
      <c r="HVG6" s="103"/>
      <c r="HVH6" s="104"/>
      <c r="HVI6" s="103"/>
      <c r="HVJ6" s="104"/>
      <c r="HVK6" s="103"/>
      <c r="HVL6" s="104"/>
      <c r="HVM6" s="103"/>
      <c r="HVN6" s="104"/>
      <c r="HVO6" s="103"/>
      <c r="HVP6" s="104"/>
      <c r="HVQ6" s="103"/>
      <c r="HVR6" s="104"/>
      <c r="HVS6" s="103"/>
      <c r="HVT6" s="104"/>
      <c r="HVU6" s="103"/>
      <c r="HVV6" s="104"/>
      <c r="HVW6" s="103"/>
      <c r="HVX6" s="104"/>
      <c r="HVY6" s="103"/>
      <c r="HVZ6" s="104"/>
      <c r="HWA6" s="103"/>
      <c r="HWB6" s="104"/>
      <c r="HWC6" s="103"/>
      <c r="HWD6" s="104"/>
      <c r="HWE6" s="103"/>
      <c r="HWF6" s="104"/>
      <c r="HWG6" s="103"/>
      <c r="HWH6" s="104"/>
      <c r="HWI6" s="103"/>
      <c r="HWJ6" s="104"/>
      <c r="HWK6" s="103"/>
      <c r="HWL6" s="104"/>
      <c r="HWM6" s="103"/>
      <c r="HWN6" s="104"/>
      <c r="HWO6" s="103"/>
      <c r="HWP6" s="104"/>
      <c r="HWQ6" s="103"/>
      <c r="HWR6" s="104"/>
      <c r="HWS6" s="103"/>
      <c r="HWT6" s="104"/>
      <c r="HWU6" s="103"/>
      <c r="HWV6" s="104"/>
      <c r="HWW6" s="103"/>
      <c r="HWX6" s="104"/>
      <c r="HWY6" s="103"/>
      <c r="HWZ6" s="104"/>
      <c r="HXA6" s="103"/>
      <c r="HXB6" s="104"/>
      <c r="HXC6" s="103"/>
      <c r="HXD6" s="104"/>
      <c r="HXE6" s="103"/>
      <c r="HXF6" s="104"/>
      <c r="HXG6" s="103"/>
      <c r="HXH6" s="104"/>
      <c r="HXI6" s="103"/>
      <c r="HXJ6" s="104"/>
      <c r="HXK6" s="103"/>
      <c r="HXL6" s="104"/>
      <c r="HXM6" s="103"/>
      <c r="HXN6" s="104"/>
      <c r="HXO6" s="103"/>
      <c r="HXP6" s="104"/>
      <c r="HXQ6" s="103"/>
      <c r="HXR6" s="104"/>
      <c r="HXS6" s="103"/>
      <c r="HXT6" s="104"/>
      <c r="HXU6" s="103"/>
      <c r="HXV6" s="104"/>
      <c r="HXW6" s="103"/>
      <c r="HXX6" s="104"/>
      <c r="HXY6" s="103"/>
      <c r="HXZ6" s="104"/>
      <c r="HYA6" s="103"/>
      <c r="HYB6" s="104"/>
      <c r="HYC6" s="103"/>
      <c r="HYD6" s="104"/>
      <c r="HYE6" s="103"/>
      <c r="HYF6" s="104"/>
      <c r="HYG6" s="103"/>
      <c r="HYH6" s="104"/>
      <c r="HYI6" s="103"/>
      <c r="HYJ6" s="104"/>
      <c r="HYK6" s="103"/>
      <c r="HYL6" s="104"/>
      <c r="HYM6" s="103"/>
      <c r="HYN6" s="104"/>
      <c r="HYO6" s="103"/>
      <c r="HYP6" s="104"/>
      <c r="HYQ6" s="103"/>
      <c r="HYR6" s="104"/>
      <c r="HYS6" s="103"/>
      <c r="HYT6" s="104"/>
      <c r="HYU6" s="103"/>
      <c r="HYV6" s="104"/>
      <c r="HYW6" s="103"/>
      <c r="HYX6" s="104"/>
      <c r="HYY6" s="103"/>
      <c r="HYZ6" s="104"/>
      <c r="HZA6" s="103"/>
      <c r="HZB6" s="104"/>
      <c r="HZC6" s="103"/>
      <c r="HZD6" s="104"/>
      <c r="HZE6" s="103"/>
      <c r="HZF6" s="104"/>
      <c r="HZG6" s="103"/>
      <c r="HZH6" s="104"/>
      <c r="HZI6" s="103"/>
      <c r="HZJ6" s="104"/>
      <c r="HZK6" s="103"/>
      <c r="HZL6" s="104"/>
      <c r="HZM6" s="103"/>
      <c r="HZN6" s="104"/>
      <c r="HZO6" s="103"/>
      <c r="HZP6" s="104"/>
      <c r="HZQ6" s="103"/>
      <c r="HZR6" s="104"/>
      <c r="HZS6" s="103"/>
      <c r="HZT6" s="104"/>
      <c r="HZU6" s="103"/>
      <c r="HZV6" s="104"/>
      <c r="HZW6" s="103"/>
      <c r="HZX6" s="104"/>
      <c r="HZY6" s="103"/>
      <c r="HZZ6" s="104"/>
      <c r="IAA6" s="103"/>
      <c r="IAB6" s="104"/>
      <c r="IAC6" s="103"/>
      <c r="IAD6" s="104"/>
      <c r="IAE6" s="103"/>
      <c r="IAF6" s="104"/>
      <c r="IAG6" s="103"/>
      <c r="IAH6" s="104"/>
      <c r="IAI6" s="103"/>
      <c r="IAJ6" s="104"/>
      <c r="IAK6" s="103"/>
      <c r="IAL6" s="104"/>
      <c r="IAM6" s="103"/>
      <c r="IAN6" s="104"/>
      <c r="IAO6" s="103"/>
      <c r="IAP6" s="104"/>
      <c r="IAQ6" s="103"/>
      <c r="IAR6" s="104"/>
      <c r="IAS6" s="103"/>
      <c r="IAT6" s="104"/>
      <c r="IAU6" s="103"/>
      <c r="IAV6" s="104"/>
      <c r="IAW6" s="103"/>
      <c r="IAX6" s="104"/>
      <c r="IAY6" s="103"/>
      <c r="IAZ6" s="104"/>
      <c r="IBA6" s="103"/>
      <c r="IBB6" s="104"/>
      <c r="IBC6" s="103"/>
      <c r="IBD6" s="104"/>
      <c r="IBE6" s="103"/>
      <c r="IBF6" s="104"/>
      <c r="IBG6" s="103"/>
      <c r="IBH6" s="104"/>
      <c r="IBI6" s="103"/>
      <c r="IBJ6" s="104"/>
      <c r="IBK6" s="103"/>
      <c r="IBL6" s="104"/>
      <c r="IBM6" s="103"/>
      <c r="IBN6" s="104"/>
      <c r="IBO6" s="103"/>
      <c r="IBP6" s="104"/>
      <c r="IBQ6" s="103"/>
      <c r="IBR6" s="104"/>
      <c r="IBS6" s="103"/>
      <c r="IBT6" s="104"/>
      <c r="IBU6" s="103"/>
      <c r="IBV6" s="104"/>
      <c r="IBW6" s="103"/>
      <c r="IBX6" s="104"/>
      <c r="IBY6" s="103"/>
      <c r="IBZ6" s="104"/>
      <c r="ICA6" s="103"/>
      <c r="ICB6" s="104"/>
      <c r="ICC6" s="103"/>
      <c r="ICD6" s="104"/>
      <c r="ICE6" s="103"/>
      <c r="ICF6" s="104"/>
      <c r="ICG6" s="103"/>
      <c r="ICH6" s="104"/>
      <c r="ICI6" s="103"/>
      <c r="ICJ6" s="104"/>
      <c r="ICK6" s="103"/>
      <c r="ICL6" s="104"/>
      <c r="ICM6" s="103"/>
      <c r="ICN6" s="104"/>
      <c r="ICO6" s="103"/>
      <c r="ICP6" s="104"/>
      <c r="ICQ6" s="103"/>
      <c r="ICR6" s="104"/>
      <c r="ICS6" s="103"/>
      <c r="ICT6" s="104"/>
      <c r="ICU6" s="103"/>
      <c r="ICV6" s="104"/>
      <c r="ICW6" s="103"/>
      <c r="ICX6" s="104"/>
      <c r="ICY6" s="103"/>
      <c r="ICZ6" s="104"/>
      <c r="IDA6" s="103"/>
      <c r="IDB6" s="104"/>
      <c r="IDC6" s="103"/>
      <c r="IDD6" s="104"/>
      <c r="IDE6" s="103"/>
      <c r="IDF6" s="104"/>
      <c r="IDG6" s="103"/>
      <c r="IDH6" s="104"/>
      <c r="IDI6" s="103"/>
      <c r="IDJ6" s="104"/>
      <c r="IDK6" s="103"/>
      <c r="IDL6" s="104"/>
      <c r="IDM6" s="103"/>
      <c r="IDN6" s="104"/>
      <c r="IDO6" s="103"/>
      <c r="IDP6" s="104"/>
      <c r="IDQ6" s="103"/>
      <c r="IDR6" s="104"/>
      <c r="IDS6" s="103"/>
      <c r="IDT6" s="104"/>
      <c r="IDU6" s="103"/>
      <c r="IDV6" s="104"/>
      <c r="IDW6" s="103"/>
      <c r="IDX6" s="104"/>
      <c r="IDY6" s="103"/>
      <c r="IDZ6" s="104"/>
      <c r="IEA6" s="103"/>
      <c r="IEB6" s="104"/>
      <c r="IEC6" s="103"/>
      <c r="IED6" s="104"/>
      <c r="IEE6" s="103"/>
      <c r="IEF6" s="104"/>
      <c r="IEG6" s="103"/>
      <c r="IEH6" s="104"/>
      <c r="IEI6" s="103"/>
      <c r="IEJ6" s="104"/>
      <c r="IEK6" s="103"/>
      <c r="IEL6" s="104"/>
      <c r="IEM6" s="103"/>
      <c r="IEN6" s="104"/>
      <c r="IEO6" s="103"/>
      <c r="IEP6" s="104"/>
      <c r="IEQ6" s="103"/>
      <c r="IER6" s="104"/>
      <c r="IES6" s="103"/>
      <c r="IET6" s="104"/>
      <c r="IEU6" s="103"/>
      <c r="IEV6" s="104"/>
      <c r="IEW6" s="103"/>
      <c r="IEX6" s="104"/>
      <c r="IEY6" s="103"/>
      <c r="IEZ6" s="104"/>
      <c r="IFA6" s="103"/>
      <c r="IFB6" s="104"/>
      <c r="IFC6" s="103"/>
      <c r="IFD6" s="104"/>
      <c r="IFE6" s="103"/>
      <c r="IFF6" s="104"/>
      <c r="IFG6" s="103"/>
      <c r="IFH6" s="104"/>
      <c r="IFI6" s="103"/>
      <c r="IFJ6" s="104"/>
      <c r="IFK6" s="103"/>
      <c r="IFL6" s="104"/>
      <c r="IFM6" s="103"/>
      <c r="IFN6" s="104"/>
      <c r="IFO6" s="103"/>
      <c r="IFP6" s="104"/>
      <c r="IFQ6" s="103"/>
      <c r="IFR6" s="104"/>
      <c r="IFS6" s="103"/>
      <c r="IFT6" s="104"/>
      <c r="IFU6" s="103"/>
      <c r="IFV6" s="104"/>
      <c r="IFW6" s="103"/>
      <c r="IFX6" s="104"/>
      <c r="IFY6" s="103"/>
      <c r="IFZ6" s="104"/>
      <c r="IGA6" s="103"/>
      <c r="IGB6" s="104"/>
      <c r="IGC6" s="103"/>
      <c r="IGD6" s="104"/>
      <c r="IGE6" s="103"/>
      <c r="IGF6" s="104"/>
      <c r="IGG6" s="103"/>
      <c r="IGH6" s="104"/>
      <c r="IGI6" s="103"/>
      <c r="IGJ6" s="104"/>
      <c r="IGK6" s="103"/>
      <c r="IGL6" s="104"/>
      <c r="IGM6" s="103"/>
      <c r="IGN6" s="104"/>
      <c r="IGO6" s="103"/>
      <c r="IGP6" s="104"/>
      <c r="IGQ6" s="103"/>
      <c r="IGR6" s="104"/>
      <c r="IGS6" s="103"/>
      <c r="IGT6" s="104"/>
      <c r="IGU6" s="103"/>
      <c r="IGV6" s="104"/>
      <c r="IGW6" s="103"/>
      <c r="IGX6" s="104"/>
      <c r="IGY6" s="103"/>
      <c r="IGZ6" s="104"/>
      <c r="IHA6" s="103"/>
      <c r="IHB6" s="104"/>
      <c r="IHC6" s="103"/>
      <c r="IHD6" s="104"/>
      <c r="IHE6" s="103"/>
      <c r="IHF6" s="104"/>
      <c r="IHG6" s="103"/>
      <c r="IHH6" s="104"/>
      <c r="IHI6" s="103"/>
      <c r="IHJ6" s="104"/>
      <c r="IHK6" s="103"/>
      <c r="IHL6" s="104"/>
      <c r="IHM6" s="103"/>
      <c r="IHN6" s="104"/>
      <c r="IHO6" s="103"/>
      <c r="IHP6" s="104"/>
      <c r="IHQ6" s="103"/>
      <c r="IHR6" s="104"/>
      <c r="IHS6" s="103"/>
      <c r="IHT6" s="104"/>
      <c r="IHU6" s="103"/>
      <c r="IHV6" s="104"/>
      <c r="IHW6" s="103"/>
      <c r="IHX6" s="104"/>
      <c r="IHY6" s="103"/>
      <c r="IHZ6" s="104"/>
      <c r="IIA6" s="103"/>
      <c r="IIB6" s="104"/>
      <c r="IIC6" s="103"/>
      <c r="IID6" s="104"/>
      <c r="IIE6" s="103"/>
      <c r="IIF6" s="104"/>
      <c r="IIG6" s="103"/>
      <c r="IIH6" s="104"/>
      <c r="III6" s="103"/>
      <c r="IIJ6" s="104"/>
      <c r="IIK6" s="103"/>
      <c r="IIL6" s="104"/>
      <c r="IIM6" s="103"/>
      <c r="IIN6" s="104"/>
      <c r="IIO6" s="103"/>
      <c r="IIP6" s="104"/>
      <c r="IIQ6" s="103"/>
      <c r="IIR6" s="104"/>
      <c r="IIS6" s="103"/>
      <c r="IIT6" s="104"/>
      <c r="IIU6" s="103"/>
      <c r="IIV6" s="104"/>
      <c r="IIW6" s="103"/>
      <c r="IIX6" s="104"/>
      <c r="IIY6" s="103"/>
      <c r="IIZ6" s="104"/>
      <c r="IJA6" s="103"/>
      <c r="IJB6" s="104"/>
      <c r="IJC6" s="103"/>
      <c r="IJD6" s="104"/>
      <c r="IJE6" s="103"/>
      <c r="IJF6" s="104"/>
      <c r="IJG6" s="103"/>
      <c r="IJH6" s="104"/>
      <c r="IJI6" s="103"/>
      <c r="IJJ6" s="104"/>
      <c r="IJK6" s="103"/>
      <c r="IJL6" s="104"/>
      <c r="IJM6" s="103"/>
      <c r="IJN6" s="104"/>
      <c r="IJO6" s="103"/>
      <c r="IJP6" s="104"/>
      <c r="IJQ6" s="103"/>
      <c r="IJR6" s="104"/>
      <c r="IJS6" s="103"/>
      <c r="IJT6" s="104"/>
      <c r="IJU6" s="103"/>
      <c r="IJV6" s="104"/>
      <c r="IJW6" s="103"/>
      <c r="IJX6" s="104"/>
      <c r="IJY6" s="103"/>
      <c r="IJZ6" s="104"/>
      <c r="IKA6" s="103"/>
      <c r="IKB6" s="104"/>
      <c r="IKC6" s="103"/>
      <c r="IKD6" s="104"/>
      <c r="IKE6" s="103"/>
      <c r="IKF6" s="104"/>
      <c r="IKG6" s="103"/>
      <c r="IKH6" s="104"/>
      <c r="IKI6" s="103"/>
      <c r="IKJ6" s="104"/>
      <c r="IKK6" s="103"/>
      <c r="IKL6" s="104"/>
      <c r="IKM6" s="103"/>
      <c r="IKN6" s="104"/>
      <c r="IKO6" s="103"/>
      <c r="IKP6" s="104"/>
      <c r="IKQ6" s="103"/>
      <c r="IKR6" s="104"/>
      <c r="IKS6" s="103"/>
      <c r="IKT6" s="104"/>
      <c r="IKU6" s="103"/>
      <c r="IKV6" s="104"/>
      <c r="IKW6" s="103"/>
      <c r="IKX6" s="104"/>
      <c r="IKY6" s="103"/>
      <c r="IKZ6" s="104"/>
      <c r="ILA6" s="103"/>
      <c r="ILB6" s="104"/>
      <c r="ILC6" s="103"/>
      <c r="ILD6" s="104"/>
      <c r="ILE6" s="103"/>
      <c r="ILF6" s="104"/>
      <c r="ILG6" s="103"/>
      <c r="ILH6" s="104"/>
      <c r="ILI6" s="103"/>
      <c r="ILJ6" s="104"/>
      <c r="ILK6" s="103"/>
      <c r="ILL6" s="104"/>
      <c r="ILM6" s="103"/>
      <c r="ILN6" s="104"/>
      <c r="ILO6" s="103"/>
      <c r="ILP6" s="104"/>
      <c r="ILQ6" s="103"/>
      <c r="ILR6" s="104"/>
      <c r="ILS6" s="103"/>
      <c r="ILT6" s="104"/>
      <c r="ILU6" s="103"/>
      <c r="ILV6" s="104"/>
      <c r="ILW6" s="103"/>
      <c r="ILX6" s="104"/>
      <c r="ILY6" s="103"/>
      <c r="ILZ6" s="104"/>
      <c r="IMA6" s="103"/>
      <c r="IMB6" s="104"/>
      <c r="IMC6" s="103"/>
      <c r="IMD6" s="104"/>
      <c r="IME6" s="103"/>
      <c r="IMF6" s="104"/>
      <c r="IMG6" s="103"/>
      <c r="IMH6" s="104"/>
      <c r="IMI6" s="103"/>
      <c r="IMJ6" s="104"/>
      <c r="IMK6" s="103"/>
      <c r="IML6" s="104"/>
      <c r="IMM6" s="103"/>
      <c r="IMN6" s="104"/>
      <c r="IMO6" s="103"/>
      <c r="IMP6" s="104"/>
      <c r="IMQ6" s="103"/>
      <c r="IMR6" s="104"/>
      <c r="IMS6" s="103"/>
      <c r="IMT6" s="104"/>
      <c r="IMU6" s="103"/>
      <c r="IMV6" s="104"/>
      <c r="IMW6" s="103"/>
      <c r="IMX6" s="104"/>
      <c r="IMY6" s="103"/>
      <c r="IMZ6" s="104"/>
      <c r="INA6" s="103"/>
      <c r="INB6" s="104"/>
      <c r="INC6" s="103"/>
      <c r="IND6" s="104"/>
      <c r="INE6" s="103"/>
      <c r="INF6" s="104"/>
      <c r="ING6" s="103"/>
      <c r="INH6" s="104"/>
      <c r="INI6" s="103"/>
      <c r="INJ6" s="104"/>
      <c r="INK6" s="103"/>
      <c r="INL6" s="104"/>
      <c r="INM6" s="103"/>
      <c r="INN6" s="104"/>
      <c r="INO6" s="103"/>
      <c r="INP6" s="104"/>
      <c r="INQ6" s="103"/>
      <c r="INR6" s="104"/>
      <c r="INS6" s="103"/>
      <c r="INT6" s="104"/>
      <c r="INU6" s="103"/>
      <c r="INV6" s="104"/>
      <c r="INW6" s="103"/>
      <c r="INX6" s="104"/>
      <c r="INY6" s="103"/>
      <c r="INZ6" s="104"/>
      <c r="IOA6" s="103"/>
      <c r="IOB6" s="104"/>
      <c r="IOC6" s="103"/>
      <c r="IOD6" s="104"/>
      <c r="IOE6" s="103"/>
      <c r="IOF6" s="104"/>
      <c r="IOG6" s="103"/>
      <c r="IOH6" s="104"/>
      <c r="IOI6" s="103"/>
      <c r="IOJ6" s="104"/>
      <c r="IOK6" s="103"/>
      <c r="IOL6" s="104"/>
      <c r="IOM6" s="103"/>
      <c r="ION6" s="104"/>
      <c r="IOO6" s="103"/>
      <c r="IOP6" s="104"/>
      <c r="IOQ6" s="103"/>
      <c r="IOR6" s="104"/>
      <c r="IOS6" s="103"/>
      <c r="IOT6" s="104"/>
      <c r="IOU6" s="103"/>
      <c r="IOV6" s="104"/>
      <c r="IOW6" s="103"/>
      <c r="IOX6" s="104"/>
      <c r="IOY6" s="103"/>
      <c r="IOZ6" s="104"/>
      <c r="IPA6" s="103"/>
      <c r="IPB6" s="104"/>
      <c r="IPC6" s="103"/>
      <c r="IPD6" s="104"/>
      <c r="IPE6" s="103"/>
      <c r="IPF6" s="104"/>
      <c r="IPG6" s="103"/>
      <c r="IPH6" s="104"/>
      <c r="IPI6" s="103"/>
      <c r="IPJ6" s="104"/>
      <c r="IPK6" s="103"/>
      <c r="IPL6" s="104"/>
      <c r="IPM6" s="103"/>
      <c r="IPN6" s="104"/>
      <c r="IPO6" s="103"/>
      <c r="IPP6" s="104"/>
      <c r="IPQ6" s="103"/>
      <c r="IPR6" s="104"/>
      <c r="IPS6" s="103"/>
      <c r="IPT6" s="104"/>
      <c r="IPU6" s="103"/>
      <c r="IPV6" s="104"/>
      <c r="IPW6" s="103"/>
      <c r="IPX6" s="104"/>
      <c r="IPY6" s="103"/>
      <c r="IPZ6" s="104"/>
      <c r="IQA6" s="103"/>
      <c r="IQB6" s="104"/>
      <c r="IQC6" s="103"/>
      <c r="IQD6" s="104"/>
      <c r="IQE6" s="103"/>
      <c r="IQF6" s="104"/>
      <c r="IQG6" s="103"/>
      <c r="IQH6" s="104"/>
      <c r="IQI6" s="103"/>
      <c r="IQJ6" s="104"/>
      <c r="IQK6" s="103"/>
      <c r="IQL6" s="104"/>
      <c r="IQM6" s="103"/>
      <c r="IQN6" s="104"/>
      <c r="IQO6" s="103"/>
      <c r="IQP6" s="104"/>
      <c r="IQQ6" s="103"/>
      <c r="IQR6" s="104"/>
      <c r="IQS6" s="103"/>
      <c r="IQT6" s="104"/>
      <c r="IQU6" s="103"/>
      <c r="IQV6" s="104"/>
      <c r="IQW6" s="103"/>
      <c r="IQX6" s="104"/>
      <c r="IQY6" s="103"/>
      <c r="IQZ6" s="104"/>
      <c r="IRA6" s="103"/>
      <c r="IRB6" s="104"/>
      <c r="IRC6" s="103"/>
      <c r="IRD6" s="104"/>
      <c r="IRE6" s="103"/>
      <c r="IRF6" s="104"/>
      <c r="IRG6" s="103"/>
      <c r="IRH6" s="104"/>
      <c r="IRI6" s="103"/>
      <c r="IRJ6" s="104"/>
      <c r="IRK6" s="103"/>
      <c r="IRL6" s="104"/>
      <c r="IRM6" s="103"/>
      <c r="IRN6" s="104"/>
      <c r="IRO6" s="103"/>
      <c r="IRP6" s="104"/>
      <c r="IRQ6" s="103"/>
      <c r="IRR6" s="104"/>
      <c r="IRS6" s="103"/>
      <c r="IRT6" s="104"/>
      <c r="IRU6" s="103"/>
      <c r="IRV6" s="104"/>
      <c r="IRW6" s="103"/>
      <c r="IRX6" s="104"/>
      <c r="IRY6" s="103"/>
      <c r="IRZ6" s="104"/>
      <c r="ISA6" s="103"/>
      <c r="ISB6" s="104"/>
      <c r="ISC6" s="103"/>
      <c r="ISD6" s="104"/>
      <c r="ISE6" s="103"/>
      <c r="ISF6" s="104"/>
      <c r="ISG6" s="103"/>
      <c r="ISH6" s="104"/>
      <c r="ISI6" s="103"/>
      <c r="ISJ6" s="104"/>
      <c r="ISK6" s="103"/>
      <c r="ISL6" s="104"/>
      <c r="ISM6" s="103"/>
      <c r="ISN6" s="104"/>
      <c r="ISO6" s="103"/>
      <c r="ISP6" s="104"/>
      <c r="ISQ6" s="103"/>
      <c r="ISR6" s="104"/>
      <c r="ISS6" s="103"/>
      <c r="IST6" s="104"/>
      <c r="ISU6" s="103"/>
      <c r="ISV6" s="104"/>
      <c r="ISW6" s="103"/>
      <c r="ISX6" s="104"/>
      <c r="ISY6" s="103"/>
      <c r="ISZ6" s="104"/>
      <c r="ITA6" s="103"/>
      <c r="ITB6" s="104"/>
      <c r="ITC6" s="103"/>
      <c r="ITD6" s="104"/>
      <c r="ITE6" s="103"/>
      <c r="ITF6" s="104"/>
      <c r="ITG6" s="103"/>
      <c r="ITH6" s="104"/>
      <c r="ITI6" s="103"/>
      <c r="ITJ6" s="104"/>
      <c r="ITK6" s="103"/>
      <c r="ITL6" s="104"/>
      <c r="ITM6" s="103"/>
      <c r="ITN6" s="104"/>
      <c r="ITO6" s="103"/>
      <c r="ITP6" s="104"/>
      <c r="ITQ6" s="103"/>
      <c r="ITR6" s="104"/>
      <c r="ITS6" s="103"/>
      <c r="ITT6" s="104"/>
      <c r="ITU6" s="103"/>
      <c r="ITV6" s="104"/>
      <c r="ITW6" s="103"/>
      <c r="ITX6" s="104"/>
      <c r="ITY6" s="103"/>
      <c r="ITZ6" s="104"/>
      <c r="IUA6" s="103"/>
      <c r="IUB6" s="104"/>
      <c r="IUC6" s="103"/>
      <c r="IUD6" s="104"/>
      <c r="IUE6" s="103"/>
      <c r="IUF6" s="104"/>
      <c r="IUG6" s="103"/>
      <c r="IUH6" s="104"/>
      <c r="IUI6" s="103"/>
      <c r="IUJ6" s="104"/>
      <c r="IUK6" s="103"/>
      <c r="IUL6" s="104"/>
      <c r="IUM6" s="103"/>
      <c r="IUN6" s="104"/>
      <c r="IUO6" s="103"/>
      <c r="IUP6" s="104"/>
      <c r="IUQ6" s="103"/>
      <c r="IUR6" s="104"/>
      <c r="IUS6" s="103"/>
      <c r="IUT6" s="104"/>
      <c r="IUU6" s="103"/>
      <c r="IUV6" s="104"/>
      <c r="IUW6" s="103"/>
      <c r="IUX6" s="104"/>
      <c r="IUY6" s="103"/>
      <c r="IUZ6" s="104"/>
      <c r="IVA6" s="103"/>
      <c r="IVB6" s="104"/>
      <c r="IVC6" s="103"/>
      <c r="IVD6" s="104"/>
      <c r="IVE6" s="103"/>
      <c r="IVF6" s="104"/>
      <c r="IVG6" s="103"/>
      <c r="IVH6" s="104"/>
      <c r="IVI6" s="103"/>
      <c r="IVJ6" s="104"/>
      <c r="IVK6" s="103"/>
      <c r="IVL6" s="104"/>
      <c r="IVM6" s="103"/>
      <c r="IVN6" s="104"/>
      <c r="IVO6" s="103"/>
      <c r="IVP6" s="104"/>
      <c r="IVQ6" s="103"/>
      <c r="IVR6" s="104"/>
      <c r="IVS6" s="103"/>
      <c r="IVT6" s="104"/>
      <c r="IVU6" s="103"/>
      <c r="IVV6" s="104"/>
      <c r="IVW6" s="103"/>
      <c r="IVX6" s="104"/>
      <c r="IVY6" s="103"/>
      <c r="IVZ6" s="104"/>
      <c r="IWA6" s="103"/>
      <c r="IWB6" s="104"/>
      <c r="IWC6" s="103"/>
      <c r="IWD6" s="104"/>
      <c r="IWE6" s="103"/>
      <c r="IWF6" s="104"/>
      <c r="IWG6" s="103"/>
      <c r="IWH6" s="104"/>
      <c r="IWI6" s="103"/>
      <c r="IWJ6" s="104"/>
      <c r="IWK6" s="103"/>
      <c r="IWL6" s="104"/>
      <c r="IWM6" s="103"/>
      <c r="IWN6" s="104"/>
      <c r="IWO6" s="103"/>
      <c r="IWP6" s="104"/>
      <c r="IWQ6" s="103"/>
      <c r="IWR6" s="104"/>
      <c r="IWS6" s="103"/>
      <c r="IWT6" s="104"/>
      <c r="IWU6" s="103"/>
      <c r="IWV6" s="104"/>
      <c r="IWW6" s="103"/>
      <c r="IWX6" s="104"/>
      <c r="IWY6" s="103"/>
      <c r="IWZ6" s="104"/>
      <c r="IXA6" s="103"/>
      <c r="IXB6" s="104"/>
      <c r="IXC6" s="103"/>
      <c r="IXD6" s="104"/>
      <c r="IXE6" s="103"/>
      <c r="IXF6" s="104"/>
      <c r="IXG6" s="103"/>
      <c r="IXH6" s="104"/>
      <c r="IXI6" s="103"/>
      <c r="IXJ6" s="104"/>
      <c r="IXK6" s="103"/>
      <c r="IXL6" s="104"/>
      <c r="IXM6" s="103"/>
      <c r="IXN6" s="104"/>
      <c r="IXO6" s="103"/>
      <c r="IXP6" s="104"/>
      <c r="IXQ6" s="103"/>
      <c r="IXR6" s="104"/>
      <c r="IXS6" s="103"/>
      <c r="IXT6" s="104"/>
      <c r="IXU6" s="103"/>
      <c r="IXV6" s="104"/>
      <c r="IXW6" s="103"/>
      <c r="IXX6" s="104"/>
      <c r="IXY6" s="103"/>
      <c r="IXZ6" s="104"/>
      <c r="IYA6" s="103"/>
      <c r="IYB6" s="104"/>
      <c r="IYC6" s="103"/>
      <c r="IYD6" s="104"/>
      <c r="IYE6" s="103"/>
      <c r="IYF6" s="104"/>
      <c r="IYG6" s="103"/>
      <c r="IYH6" s="104"/>
      <c r="IYI6" s="103"/>
      <c r="IYJ6" s="104"/>
      <c r="IYK6" s="103"/>
      <c r="IYL6" s="104"/>
      <c r="IYM6" s="103"/>
      <c r="IYN6" s="104"/>
      <c r="IYO6" s="103"/>
      <c r="IYP6" s="104"/>
      <c r="IYQ6" s="103"/>
      <c r="IYR6" s="104"/>
      <c r="IYS6" s="103"/>
      <c r="IYT6" s="104"/>
      <c r="IYU6" s="103"/>
      <c r="IYV6" s="104"/>
      <c r="IYW6" s="103"/>
      <c r="IYX6" s="104"/>
      <c r="IYY6" s="103"/>
      <c r="IYZ6" s="104"/>
      <c r="IZA6" s="103"/>
      <c r="IZB6" s="104"/>
      <c r="IZC6" s="103"/>
      <c r="IZD6" s="104"/>
      <c r="IZE6" s="103"/>
      <c r="IZF6" s="104"/>
      <c r="IZG6" s="103"/>
      <c r="IZH6" s="104"/>
      <c r="IZI6" s="103"/>
      <c r="IZJ6" s="104"/>
      <c r="IZK6" s="103"/>
      <c r="IZL6" s="104"/>
      <c r="IZM6" s="103"/>
      <c r="IZN6" s="104"/>
      <c r="IZO6" s="103"/>
      <c r="IZP6" s="104"/>
      <c r="IZQ6" s="103"/>
      <c r="IZR6" s="104"/>
      <c r="IZS6" s="103"/>
      <c r="IZT6" s="104"/>
      <c r="IZU6" s="103"/>
      <c r="IZV6" s="104"/>
      <c r="IZW6" s="103"/>
      <c r="IZX6" s="104"/>
      <c r="IZY6" s="103"/>
      <c r="IZZ6" s="104"/>
      <c r="JAA6" s="103"/>
      <c r="JAB6" s="104"/>
      <c r="JAC6" s="103"/>
      <c r="JAD6" s="104"/>
      <c r="JAE6" s="103"/>
      <c r="JAF6" s="104"/>
      <c r="JAG6" s="103"/>
      <c r="JAH6" s="104"/>
      <c r="JAI6" s="103"/>
      <c r="JAJ6" s="104"/>
      <c r="JAK6" s="103"/>
      <c r="JAL6" s="104"/>
      <c r="JAM6" s="103"/>
      <c r="JAN6" s="104"/>
      <c r="JAO6" s="103"/>
      <c r="JAP6" s="104"/>
      <c r="JAQ6" s="103"/>
      <c r="JAR6" s="104"/>
      <c r="JAS6" s="103"/>
      <c r="JAT6" s="104"/>
      <c r="JAU6" s="103"/>
      <c r="JAV6" s="104"/>
      <c r="JAW6" s="103"/>
      <c r="JAX6" s="104"/>
      <c r="JAY6" s="103"/>
      <c r="JAZ6" s="104"/>
      <c r="JBA6" s="103"/>
      <c r="JBB6" s="104"/>
      <c r="JBC6" s="103"/>
      <c r="JBD6" s="104"/>
      <c r="JBE6" s="103"/>
      <c r="JBF6" s="104"/>
      <c r="JBG6" s="103"/>
      <c r="JBH6" s="104"/>
      <c r="JBI6" s="103"/>
      <c r="JBJ6" s="104"/>
      <c r="JBK6" s="103"/>
      <c r="JBL6" s="104"/>
      <c r="JBM6" s="103"/>
      <c r="JBN6" s="104"/>
      <c r="JBO6" s="103"/>
      <c r="JBP6" s="104"/>
      <c r="JBQ6" s="103"/>
      <c r="JBR6" s="104"/>
      <c r="JBS6" s="103"/>
      <c r="JBT6" s="104"/>
      <c r="JBU6" s="103"/>
      <c r="JBV6" s="104"/>
      <c r="JBW6" s="103"/>
      <c r="JBX6" s="104"/>
      <c r="JBY6" s="103"/>
      <c r="JBZ6" s="104"/>
      <c r="JCA6" s="103"/>
      <c r="JCB6" s="104"/>
      <c r="JCC6" s="103"/>
      <c r="JCD6" s="104"/>
      <c r="JCE6" s="103"/>
      <c r="JCF6" s="104"/>
      <c r="JCG6" s="103"/>
      <c r="JCH6" s="104"/>
      <c r="JCI6" s="103"/>
      <c r="JCJ6" s="104"/>
      <c r="JCK6" s="103"/>
      <c r="JCL6" s="104"/>
      <c r="JCM6" s="103"/>
      <c r="JCN6" s="104"/>
      <c r="JCO6" s="103"/>
      <c r="JCP6" s="104"/>
      <c r="JCQ6" s="103"/>
      <c r="JCR6" s="104"/>
      <c r="JCS6" s="103"/>
      <c r="JCT6" s="104"/>
      <c r="JCU6" s="103"/>
      <c r="JCV6" s="104"/>
      <c r="JCW6" s="103"/>
      <c r="JCX6" s="104"/>
      <c r="JCY6" s="103"/>
      <c r="JCZ6" s="104"/>
      <c r="JDA6" s="103"/>
      <c r="JDB6" s="104"/>
      <c r="JDC6" s="103"/>
      <c r="JDD6" s="104"/>
      <c r="JDE6" s="103"/>
      <c r="JDF6" s="104"/>
      <c r="JDG6" s="103"/>
      <c r="JDH6" s="104"/>
      <c r="JDI6" s="103"/>
      <c r="JDJ6" s="104"/>
      <c r="JDK6" s="103"/>
      <c r="JDL6" s="104"/>
      <c r="JDM6" s="103"/>
      <c r="JDN6" s="104"/>
      <c r="JDO6" s="103"/>
      <c r="JDP6" s="104"/>
      <c r="JDQ6" s="103"/>
      <c r="JDR6" s="104"/>
      <c r="JDS6" s="103"/>
      <c r="JDT6" s="104"/>
      <c r="JDU6" s="103"/>
      <c r="JDV6" s="104"/>
      <c r="JDW6" s="103"/>
      <c r="JDX6" s="104"/>
      <c r="JDY6" s="103"/>
      <c r="JDZ6" s="104"/>
      <c r="JEA6" s="103"/>
      <c r="JEB6" s="104"/>
      <c r="JEC6" s="103"/>
      <c r="JED6" s="104"/>
      <c r="JEE6" s="103"/>
      <c r="JEF6" s="104"/>
      <c r="JEG6" s="103"/>
      <c r="JEH6" s="104"/>
      <c r="JEI6" s="103"/>
      <c r="JEJ6" s="104"/>
      <c r="JEK6" s="103"/>
      <c r="JEL6" s="104"/>
      <c r="JEM6" s="103"/>
      <c r="JEN6" s="104"/>
      <c r="JEO6" s="103"/>
      <c r="JEP6" s="104"/>
      <c r="JEQ6" s="103"/>
      <c r="JER6" s="104"/>
      <c r="JES6" s="103"/>
      <c r="JET6" s="104"/>
      <c r="JEU6" s="103"/>
      <c r="JEV6" s="104"/>
      <c r="JEW6" s="103"/>
      <c r="JEX6" s="104"/>
      <c r="JEY6" s="103"/>
      <c r="JEZ6" s="104"/>
      <c r="JFA6" s="103"/>
      <c r="JFB6" s="104"/>
      <c r="JFC6" s="103"/>
      <c r="JFD6" s="104"/>
      <c r="JFE6" s="103"/>
      <c r="JFF6" s="104"/>
      <c r="JFG6" s="103"/>
      <c r="JFH6" s="104"/>
      <c r="JFI6" s="103"/>
      <c r="JFJ6" s="104"/>
      <c r="JFK6" s="103"/>
      <c r="JFL6" s="104"/>
      <c r="JFM6" s="103"/>
      <c r="JFN6" s="104"/>
      <c r="JFO6" s="103"/>
      <c r="JFP6" s="104"/>
      <c r="JFQ6" s="103"/>
      <c r="JFR6" s="104"/>
      <c r="JFS6" s="103"/>
      <c r="JFT6" s="104"/>
      <c r="JFU6" s="103"/>
      <c r="JFV6" s="104"/>
      <c r="JFW6" s="103"/>
      <c r="JFX6" s="104"/>
      <c r="JFY6" s="103"/>
      <c r="JFZ6" s="104"/>
      <c r="JGA6" s="103"/>
      <c r="JGB6" s="104"/>
      <c r="JGC6" s="103"/>
      <c r="JGD6" s="104"/>
      <c r="JGE6" s="103"/>
      <c r="JGF6" s="104"/>
      <c r="JGG6" s="103"/>
      <c r="JGH6" s="104"/>
      <c r="JGI6" s="103"/>
      <c r="JGJ6" s="104"/>
      <c r="JGK6" s="103"/>
      <c r="JGL6" s="104"/>
      <c r="JGM6" s="103"/>
      <c r="JGN6" s="104"/>
      <c r="JGO6" s="103"/>
      <c r="JGP6" s="104"/>
      <c r="JGQ6" s="103"/>
      <c r="JGR6" s="104"/>
      <c r="JGS6" s="103"/>
      <c r="JGT6" s="104"/>
      <c r="JGU6" s="103"/>
      <c r="JGV6" s="104"/>
      <c r="JGW6" s="103"/>
      <c r="JGX6" s="104"/>
      <c r="JGY6" s="103"/>
      <c r="JGZ6" s="104"/>
      <c r="JHA6" s="103"/>
      <c r="JHB6" s="104"/>
      <c r="JHC6" s="103"/>
      <c r="JHD6" s="104"/>
      <c r="JHE6" s="103"/>
      <c r="JHF6" s="104"/>
      <c r="JHG6" s="103"/>
      <c r="JHH6" s="104"/>
      <c r="JHI6" s="103"/>
      <c r="JHJ6" s="104"/>
      <c r="JHK6" s="103"/>
      <c r="JHL6" s="104"/>
      <c r="JHM6" s="103"/>
      <c r="JHN6" s="104"/>
      <c r="JHO6" s="103"/>
      <c r="JHP6" s="104"/>
      <c r="JHQ6" s="103"/>
      <c r="JHR6" s="104"/>
      <c r="JHS6" s="103"/>
      <c r="JHT6" s="104"/>
      <c r="JHU6" s="103"/>
      <c r="JHV6" s="104"/>
      <c r="JHW6" s="103"/>
      <c r="JHX6" s="104"/>
      <c r="JHY6" s="103"/>
      <c r="JHZ6" s="104"/>
      <c r="JIA6" s="103"/>
      <c r="JIB6" s="104"/>
      <c r="JIC6" s="103"/>
      <c r="JID6" s="104"/>
      <c r="JIE6" s="103"/>
      <c r="JIF6" s="104"/>
      <c r="JIG6" s="103"/>
      <c r="JIH6" s="104"/>
      <c r="JII6" s="103"/>
      <c r="JIJ6" s="104"/>
      <c r="JIK6" s="103"/>
      <c r="JIL6" s="104"/>
      <c r="JIM6" s="103"/>
      <c r="JIN6" s="104"/>
      <c r="JIO6" s="103"/>
      <c r="JIP6" s="104"/>
      <c r="JIQ6" s="103"/>
      <c r="JIR6" s="104"/>
      <c r="JIS6" s="103"/>
      <c r="JIT6" s="104"/>
      <c r="JIU6" s="103"/>
      <c r="JIV6" s="104"/>
      <c r="JIW6" s="103"/>
      <c r="JIX6" s="104"/>
      <c r="JIY6" s="103"/>
      <c r="JIZ6" s="104"/>
      <c r="JJA6" s="103"/>
      <c r="JJB6" s="104"/>
      <c r="JJC6" s="103"/>
      <c r="JJD6" s="104"/>
      <c r="JJE6" s="103"/>
      <c r="JJF6" s="104"/>
      <c r="JJG6" s="103"/>
      <c r="JJH6" s="104"/>
      <c r="JJI6" s="103"/>
      <c r="JJJ6" s="104"/>
      <c r="JJK6" s="103"/>
      <c r="JJL6" s="104"/>
      <c r="JJM6" s="103"/>
      <c r="JJN6" s="104"/>
      <c r="JJO6" s="103"/>
      <c r="JJP6" s="104"/>
      <c r="JJQ6" s="103"/>
      <c r="JJR6" s="104"/>
      <c r="JJS6" s="103"/>
      <c r="JJT6" s="104"/>
      <c r="JJU6" s="103"/>
      <c r="JJV6" s="104"/>
      <c r="JJW6" s="103"/>
      <c r="JJX6" s="104"/>
      <c r="JJY6" s="103"/>
      <c r="JJZ6" s="104"/>
      <c r="JKA6" s="103"/>
      <c r="JKB6" s="104"/>
      <c r="JKC6" s="103"/>
      <c r="JKD6" s="104"/>
      <c r="JKE6" s="103"/>
      <c r="JKF6" s="104"/>
      <c r="JKG6" s="103"/>
      <c r="JKH6" s="104"/>
      <c r="JKI6" s="103"/>
      <c r="JKJ6" s="104"/>
      <c r="JKK6" s="103"/>
      <c r="JKL6" s="104"/>
      <c r="JKM6" s="103"/>
      <c r="JKN6" s="104"/>
      <c r="JKO6" s="103"/>
      <c r="JKP6" s="104"/>
      <c r="JKQ6" s="103"/>
      <c r="JKR6" s="104"/>
      <c r="JKS6" s="103"/>
      <c r="JKT6" s="104"/>
      <c r="JKU6" s="103"/>
      <c r="JKV6" s="104"/>
      <c r="JKW6" s="103"/>
      <c r="JKX6" s="104"/>
      <c r="JKY6" s="103"/>
      <c r="JKZ6" s="104"/>
      <c r="JLA6" s="103"/>
      <c r="JLB6" s="104"/>
      <c r="JLC6" s="103"/>
      <c r="JLD6" s="104"/>
      <c r="JLE6" s="103"/>
      <c r="JLF6" s="104"/>
      <c r="JLG6" s="103"/>
      <c r="JLH6" s="104"/>
      <c r="JLI6" s="103"/>
      <c r="JLJ6" s="104"/>
      <c r="JLK6" s="103"/>
      <c r="JLL6" s="104"/>
      <c r="JLM6" s="103"/>
      <c r="JLN6" s="104"/>
      <c r="JLO6" s="103"/>
      <c r="JLP6" s="104"/>
      <c r="JLQ6" s="103"/>
      <c r="JLR6" s="104"/>
      <c r="JLS6" s="103"/>
      <c r="JLT6" s="104"/>
      <c r="JLU6" s="103"/>
      <c r="JLV6" s="104"/>
      <c r="JLW6" s="103"/>
      <c r="JLX6" s="104"/>
      <c r="JLY6" s="103"/>
      <c r="JLZ6" s="104"/>
      <c r="JMA6" s="103"/>
      <c r="JMB6" s="104"/>
      <c r="JMC6" s="103"/>
      <c r="JMD6" s="104"/>
      <c r="JME6" s="103"/>
      <c r="JMF6" s="104"/>
      <c r="JMG6" s="103"/>
      <c r="JMH6" s="104"/>
      <c r="JMI6" s="103"/>
      <c r="JMJ6" s="104"/>
      <c r="JMK6" s="103"/>
      <c r="JML6" s="104"/>
      <c r="JMM6" s="103"/>
      <c r="JMN6" s="104"/>
      <c r="JMO6" s="103"/>
      <c r="JMP6" s="104"/>
      <c r="JMQ6" s="103"/>
      <c r="JMR6" s="104"/>
      <c r="JMS6" s="103"/>
      <c r="JMT6" s="104"/>
      <c r="JMU6" s="103"/>
      <c r="JMV6" s="104"/>
      <c r="JMW6" s="103"/>
      <c r="JMX6" s="104"/>
      <c r="JMY6" s="103"/>
      <c r="JMZ6" s="104"/>
      <c r="JNA6" s="103"/>
      <c r="JNB6" s="104"/>
      <c r="JNC6" s="103"/>
      <c r="JND6" s="104"/>
      <c r="JNE6" s="103"/>
      <c r="JNF6" s="104"/>
      <c r="JNG6" s="103"/>
      <c r="JNH6" s="104"/>
      <c r="JNI6" s="103"/>
      <c r="JNJ6" s="104"/>
      <c r="JNK6" s="103"/>
      <c r="JNL6" s="104"/>
      <c r="JNM6" s="103"/>
      <c r="JNN6" s="104"/>
      <c r="JNO6" s="103"/>
      <c r="JNP6" s="104"/>
      <c r="JNQ6" s="103"/>
      <c r="JNR6" s="104"/>
      <c r="JNS6" s="103"/>
      <c r="JNT6" s="104"/>
      <c r="JNU6" s="103"/>
      <c r="JNV6" s="104"/>
      <c r="JNW6" s="103"/>
      <c r="JNX6" s="104"/>
      <c r="JNY6" s="103"/>
      <c r="JNZ6" s="104"/>
      <c r="JOA6" s="103"/>
      <c r="JOB6" s="104"/>
      <c r="JOC6" s="103"/>
      <c r="JOD6" s="104"/>
      <c r="JOE6" s="103"/>
      <c r="JOF6" s="104"/>
      <c r="JOG6" s="103"/>
      <c r="JOH6" s="104"/>
      <c r="JOI6" s="103"/>
      <c r="JOJ6" s="104"/>
      <c r="JOK6" s="103"/>
      <c r="JOL6" s="104"/>
      <c r="JOM6" s="103"/>
      <c r="JON6" s="104"/>
      <c r="JOO6" s="103"/>
      <c r="JOP6" s="104"/>
      <c r="JOQ6" s="103"/>
      <c r="JOR6" s="104"/>
      <c r="JOS6" s="103"/>
      <c r="JOT6" s="104"/>
      <c r="JOU6" s="103"/>
      <c r="JOV6" s="104"/>
      <c r="JOW6" s="103"/>
      <c r="JOX6" s="104"/>
      <c r="JOY6" s="103"/>
      <c r="JOZ6" s="104"/>
      <c r="JPA6" s="103"/>
      <c r="JPB6" s="104"/>
      <c r="JPC6" s="103"/>
      <c r="JPD6" s="104"/>
      <c r="JPE6" s="103"/>
      <c r="JPF6" s="104"/>
      <c r="JPG6" s="103"/>
      <c r="JPH6" s="104"/>
      <c r="JPI6" s="103"/>
      <c r="JPJ6" s="104"/>
      <c r="JPK6" s="103"/>
      <c r="JPL6" s="104"/>
      <c r="JPM6" s="103"/>
      <c r="JPN6" s="104"/>
      <c r="JPO6" s="103"/>
      <c r="JPP6" s="104"/>
      <c r="JPQ6" s="103"/>
      <c r="JPR6" s="104"/>
      <c r="JPS6" s="103"/>
      <c r="JPT6" s="104"/>
      <c r="JPU6" s="103"/>
      <c r="JPV6" s="104"/>
      <c r="JPW6" s="103"/>
      <c r="JPX6" s="104"/>
      <c r="JPY6" s="103"/>
      <c r="JPZ6" s="104"/>
      <c r="JQA6" s="103"/>
      <c r="JQB6" s="104"/>
      <c r="JQC6" s="103"/>
      <c r="JQD6" s="104"/>
      <c r="JQE6" s="103"/>
      <c r="JQF6" s="104"/>
      <c r="JQG6" s="103"/>
      <c r="JQH6" s="104"/>
      <c r="JQI6" s="103"/>
      <c r="JQJ6" s="104"/>
      <c r="JQK6" s="103"/>
      <c r="JQL6" s="104"/>
      <c r="JQM6" s="103"/>
      <c r="JQN6" s="104"/>
      <c r="JQO6" s="103"/>
      <c r="JQP6" s="104"/>
      <c r="JQQ6" s="103"/>
      <c r="JQR6" s="104"/>
      <c r="JQS6" s="103"/>
      <c r="JQT6" s="104"/>
      <c r="JQU6" s="103"/>
      <c r="JQV6" s="104"/>
      <c r="JQW6" s="103"/>
      <c r="JQX6" s="104"/>
      <c r="JQY6" s="103"/>
      <c r="JQZ6" s="104"/>
      <c r="JRA6" s="103"/>
      <c r="JRB6" s="104"/>
      <c r="JRC6" s="103"/>
      <c r="JRD6" s="104"/>
      <c r="JRE6" s="103"/>
      <c r="JRF6" s="104"/>
      <c r="JRG6" s="103"/>
      <c r="JRH6" s="104"/>
      <c r="JRI6" s="103"/>
      <c r="JRJ6" s="104"/>
      <c r="JRK6" s="103"/>
      <c r="JRL6" s="104"/>
      <c r="JRM6" s="103"/>
      <c r="JRN6" s="104"/>
      <c r="JRO6" s="103"/>
      <c r="JRP6" s="104"/>
      <c r="JRQ6" s="103"/>
      <c r="JRR6" s="104"/>
      <c r="JRS6" s="103"/>
      <c r="JRT6" s="104"/>
      <c r="JRU6" s="103"/>
      <c r="JRV6" s="104"/>
      <c r="JRW6" s="103"/>
      <c r="JRX6" s="104"/>
      <c r="JRY6" s="103"/>
      <c r="JRZ6" s="104"/>
      <c r="JSA6" s="103"/>
      <c r="JSB6" s="104"/>
      <c r="JSC6" s="103"/>
      <c r="JSD6" s="104"/>
      <c r="JSE6" s="103"/>
      <c r="JSF6" s="104"/>
      <c r="JSG6" s="103"/>
      <c r="JSH6" s="104"/>
      <c r="JSI6" s="103"/>
      <c r="JSJ6" s="104"/>
      <c r="JSK6" s="103"/>
      <c r="JSL6" s="104"/>
      <c r="JSM6" s="103"/>
      <c r="JSN6" s="104"/>
      <c r="JSO6" s="103"/>
      <c r="JSP6" s="104"/>
      <c r="JSQ6" s="103"/>
      <c r="JSR6" s="104"/>
      <c r="JSS6" s="103"/>
      <c r="JST6" s="104"/>
      <c r="JSU6" s="103"/>
      <c r="JSV6" s="104"/>
      <c r="JSW6" s="103"/>
      <c r="JSX6" s="104"/>
      <c r="JSY6" s="103"/>
      <c r="JSZ6" s="104"/>
      <c r="JTA6" s="103"/>
      <c r="JTB6" s="104"/>
      <c r="JTC6" s="103"/>
      <c r="JTD6" s="104"/>
      <c r="JTE6" s="103"/>
      <c r="JTF6" s="104"/>
      <c r="JTG6" s="103"/>
      <c r="JTH6" s="104"/>
      <c r="JTI6" s="103"/>
      <c r="JTJ6" s="104"/>
      <c r="JTK6" s="103"/>
      <c r="JTL6" s="104"/>
      <c r="JTM6" s="103"/>
      <c r="JTN6" s="104"/>
      <c r="JTO6" s="103"/>
      <c r="JTP6" s="104"/>
      <c r="JTQ6" s="103"/>
      <c r="JTR6" s="104"/>
      <c r="JTS6" s="103"/>
      <c r="JTT6" s="104"/>
      <c r="JTU6" s="103"/>
      <c r="JTV6" s="104"/>
      <c r="JTW6" s="103"/>
      <c r="JTX6" s="104"/>
      <c r="JTY6" s="103"/>
      <c r="JTZ6" s="104"/>
      <c r="JUA6" s="103"/>
      <c r="JUB6" s="104"/>
      <c r="JUC6" s="103"/>
      <c r="JUD6" s="104"/>
      <c r="JUE6" s="103"/>
      <c r="JUF6" s="104"/>
      <c r="JUG6" s="103"/>
      <c r="JUH6" s="104"/>
      <c r="JUI6" s="103"/>
      <c r="JUJ6" s="104"/>
      <c r="JUK6" s="103"/>
      <c r="JUL6" s="104"/>
      <c r="JUM6" s="103"/>
      <c r="JUN6" s="104"/>
      <c r="JUO6" s="103"/>
      <c r="JUP6" s="104"/>
      <c r="JUQ6" s="103"/>
      <c r="JUR6" s="104"/>
      <c r="JUS6" s="103"/>
      <c r="JUT6" s="104"/>
      <c r="JUU6" s="103"/>
      <c r="JUV6" s="104"/>
      <c r="JUW6" s="103"/>
      <c r="JUX6" s="104"/>
      <c r="JUY6" s="103"/>
      <c r="JUZ6" s="104"/>
      <c r="JVA6" s="103"/>
      <c r="JVB6" s="104"/>
      <c r="JVC6" s="103"/>
      <c r="JVD6" s="104"/>
      <c r="JVE6" s="103"/>
      <c r="JVF6" s="104"/>
      <c r="JVG6" s="103"/>
      <c r="JVH6" s="104"/>
      <c r="JVI6" s="103"/>
      <c r="JVJ6" s="104"/>
      <c r="JVK6" s="103"/>
      <c r="JVL6" s="104"/>
      <c r="JVM6" s="103"/>
      <c r="JVN6" s="104"/>
      <c r="JVO6" s="103"/>
      <c r="JVP6" s="104"/>
      <c r="JVQ6" s="103"/>
      <c r="JVR6" s="104"/>
      <c r="JVS6" s="103"/>
      <c r="JVT6" s="104"/>
      <c r="JVU6" s="103"/>
      <c r="JVV6" s="104"/>
      <c r="JVW6" s="103"/>
      <c r="JVX6" s="104"/>
      <c r="JVY6" s="103"/>
      <c r="JVZ6" s="104"/>
      <c r="JWA6" s="103"/>
      <c r="JWB6" s="104"/>
      <c r="JWC6" s="103"/>
      <c r="JWD6" s="104"/>
      <c r="JWE6" s="103"/>
      <c r="JWF6" s="104"/>
      <c r="JWG6" s="103"/>
      <c r="JWH6" s="104"/>
      <c r="JWI6" s="103"/>
      <c r="JWJ6" s="104"/>
      <c r="JWK6" s="103"/>
      <c r="JWL6" s="104"/>
      <c r="JWM6" s="103"/>
      <c r="JWN6" s="104"/>
      <c r="JWO6" s="103"/>
      <c r="JWP6" s="104"/>
      <c r="JWQ6" s="103"/>
      <c r="JWR6" s="104"/>
      <c r="JWS6" s="103"/>
      <c r="JWT6" s="104"/>
      <c r="JWU6" s="103"/>
      <c r="JWV6" s="104"/>
      <c r="JWW6" s="103"/>
      <c r="JWX6" s="104"/>
      <c r="JWY6" s="103"/>
      <c r="JWZ6" s="104"/>
      <c r="JXA6" s="103"/>
      <c r="JXB6" s="104"/>
      <c r="JXC6" s="103"/>
      <c r="JXD6" s="104"/>
      <c r="JXE6" s="103"/>
      <c r="JXF6" s="104"/>
      <c r="JXG6" s="103"/>
      <c r="JXH6" s="104"/>
      <c r="JXI6" s="103"/>
      <c r="JXJ6" s="104"/>
      <c r="JXK6" s="103"/>
      <c r="JXL6" s="104"/>
      <c r="JXM6" s="103"/>
      <c r="JXN6" s="104"/>
      <c r="JXO6" s="103"/>
      <c r="JXP6" s="104"/>
      <c r="JXQ6" s="103"/>
      <c r="JXR6" s="104"/>
      <c r="JXS6" s="103"/>
      <c r="JXT6" s="104"/>
      <c r="JXU6" s="103"/>
      <c r="JXV6" s="104"/>
      <c r="JXW6" s="103"/>
      <c r="JXX6" s="104"/>
      <c r="JXY6" s="103"/>
      <c r="JXZ6" s="104"/>
      <c r="JYA6" s="103"/>
      <c r="JYB6" s="104"/>
      <c r="JYC6" s="103"/>
      <c r="JYD6" s="104"/>
      <c r="JYE6" s="103"/>
      <c r="JYF6" s="104"/>
      <c r="JYG6" s="103"/>
      <c r="JYH6" s="104"/>
      <c r="JYI6" s="103"/>
      <c r="JYJ6" s="104"/>
      <c r="JYK6" s="103"/>
      <c r="JYL6" s="104"/>
      <c r="JYM6" s="103"/>
      <c r="JYN6" s="104"/>
      <c r="JYO6" s="103"/>
      <c r="JYP6" s="104"/>
      <c r="JYQ6" s="103"/>
      <c r="JYR6" s="104"/>
      <c r="JYS6" s="103"/>
      <c r="JYT6" s="104"/>
      <c r="JYU6" s="103"/>
      <c r="JYV6" s="104"/>
      <c r="JYW6" s="103"/>
      <c r="JYX6" s="104"/>
      <c r="JYY6" s="103"/>
      <c r="JYZ6" s="104"/>
      <c r="JZA6" s="103"/>
      <c r="JZB6" s="104"/>
      <c r="JZC6" s="103"/>
      <c r="JZD6" s="104"/>
      <c r="JZE6" s="103"/>
      <c r="JZF6" s="104"/>
      <c r="JZG6" s="103"/>
      <c r="JZH6" s="104"/>
      <c r="JZI6" s="103"/>
      <c r="JZJ6" s="104"/>
      <c r="JZK6" s="103"/>
      <c r="JZL6" s="104"/>
      <c r="JZM6" s="103"/>
      <c r="JZN6" s="104"/>
      <c r="JZO6" s="103"/>
      <c r="JZP6" s="104"/>
      <c r="JZQ6" s="103"/>
      <c r="JZR6" s="104"/>
      <c r="JZS6" s="103"/>
      <c r="JZT6" s="104"/>
      <c r="JZU6" s="103"/>
      <c r="JZV6" s="104"/>
      <c r="JZW6" s="103"/>
      <c r="JZX6" s="104"/>
      <c r="JZY6" s="103"/>
      <c r="JZZ6" s="104"/>
      <c r="KAA6" s="103"/>
      <c r="KAB6" s="104"/>
      <c r="KAC6" s="103"/>
      <c r="KAD6" s="104"/>
      <c r="KAE6" s="103"/>
      <c r="KAF6" s="104"/>
      <c r="KAG6" s="103"/>
      <c r="KAH6" s="104"/>
      <c r="KAI6" s="103"/>
      <c r="KAJ6" s="104"/>
      <c r="KAK6" s="103"/>
      <c r="KAL6" s="104"/>
      <c r="KAM6" s="103"/>
      <c r="KAN6" s="104"/>
      <c r="KAO6" s="103"/>
      <c r="KAP6" s="104"/>
      <c r="KAQ6" s="103"/>
      <c r="KAR6" s="104"/>
      <c r="KAS6" s="103"/>
      <c r="KAT6" s="104"/>
      <c r="KAU6" s="103"/>
      <c r="KAV6" s="104"/>
      <c r="KAW6" s="103"/>
      <c r="KAX6" s="104"/>
      <c r="KAY6" s="103"/>
      <c r="KAZ6" s="104"/>
      <c r="KBA6" s="103"/>
      <c r="KBB6" s="104"/>
      <c r="KBC6" s="103"/>
      <c r="KBD6" s="104"/>
      <c r="KBE6" s="103"/>
      <c r="KBF6" s="104"/>
      <c r="KBG6" s="103"/>
      <c r="KBH6" s="104"/>
      <c r="KBI6" s="103"/>
      <c r="KBJ6" s="104"/>
      <c r="KBK6" s="103"/>
      <c r="KBL6" s="104"/>
      <c r="KBM6" s="103"/>
      <c r="KBN6" s="104"/>
      <c r="KBO6" s="103"/>
      <c r="KBP6" s="104"/>
      <c r="KBQ6" s="103"/>
      <c r="KBR6" s="104"/>
      <c r="KBS6" s="103"/>
      <c r="KBT6" s="104"/>
      <c r="KBU6" s="103"/>
      <c r="KBV6" s="104"/>
      <c r="KBW6" s="103"/>
      <c r="KBX6" s="104"/>
      <c r="KBY6" s="103"/>
      <c r="KBZ6" s="104"/>
      <c r="KCA6" s="103"/>
      <c r="KCB6" s="104"/>
      <c r="KCC6" s="103"/>
      <c r="KCD6" s="104"/>
      <c r="KCE6" s="103"/>
      <c r="KCF6" s="104"/>
      <c r="KCG6" s="103"/>
      <c r="KCH6" s="104"/>
      <c r="KCI6" s="103"/>
      <c r="KCJ6" s="104"/>
      <c r="KCK6" s="103"/>
      <c r="KCL6" s="104"/>
      <c r="KCM6" s="103"/>
      <c r="KCN6" s="104"/>
      <c r="KCO6" s="103"/>
      <c r="KCP6" s="104"/>
      <c r="KCQ6" s="103"/>
      <c r="KCR6" s="104"/>
      <c r="KCS6" s="103"/>
      <c r="KCT6" s="104"/>
      <c r="KCU6" s="103"/>
      <c r="KCV6" s="104"/>
      <c r="KCW6" s="103"/>
      <c r="KCX6" s="104"/>
      <c r="KCY6" s="103"/>
      <c r="KCZ6" s="104"/>
      <c r="KDA6" s="103"/>
      <c r="KDB6" s="104"/>
      <c r="KDC6" s="103"/>
      <c r="KDD6" s="104"/>
      <c r="KDE6" s="103"/>
      <c r="KDF6" s="104"/>
      <c r="KDG6" s="103"/>
      <c r="KDH6" s="104"/>
      <c r="KDI6" s="103"/>
      <c r="KDJ6" s="104"/>
      <c r="KDK6" s="103"/>
      <c r="KDL6" s="104"/>
      <c r="KDM6" s="103"/>
      <c r="KDN6" s="104"/>
      <c r="KDO6" s="103"/>
      <c r="KDP6" s="104"/>
      <c r="KDQ6" s="103"/>
      <c r="KDR6" s="104"/>
      <c r="KDS6" s="103"/>
      <c r="KDT6" s="104"/>
      <c r="KDU6" s="103"/>
      <c r="KDV6" s="104"/>
      <c r="KDW6" s="103"/>
      <c r="KDX6" s="104"/>
      <c r="KDY6" s="103"/>
      <c r="KDZ6" s="104"/>
      <c r="KEA6" s="103"/>
      <c r="KEB6" s="104"/>
      <c r="KEC6" s="103"/>
      <c r="KED6" s="104"/>
      <c r="KEE6" s="103"/>
      <c r="KEF6" s="104"/>
      <c r="KEG6" s="103"/>
      <c r="KEH6" s="104"/>
      <c r="KEI6" s="103"/>
      <c r="KEJ6" s="104"/>
      <c r="KEK6" s="103"/>
      <c r="KEL6" s="104"/>
      <c r="KEM6" s="103"/>
      <c r="KEN6" s="104"/>
      <c r="KEO6" s="103"/>
      <c r="KEP6" s="104"/>
      <c r="KEQ6" s="103"/>
      <c r="KER6" s="104"/>
      <c r="KES6" s="103"/>
      <c r="KET6" s="104"/>
      <c r="KEU6" s="103"/>
      <c r="KEV6" s="104"/>
      <c r="KEW6" s="103"/>
      <c r="KEX6" s="104"/>
      <c r="KEY6" s="103"/>
      <c r="KEZ6" s="104"/>
      <c r="KFA6" s="103"/>
      <c r="KFB6" s="104"/>
      <c r="KFC6" s="103"/>
      <c r="KFD6" s="104"/>
      <c r="KFE6" s="103"/>
      <c r="KFF6" s="104"/>
      <c r="KFG6" s="103"/>
      <c r="KFH6" s="104"/>
      <c r="KFI6" s="103"/>
      <c r="KFJ6" s="104"/>
      <c r="KFK6" s="103"/>
      <c r="KFL6" s="104"/>
      <c r="KFM6" s="103"/>
      <c r="KFN6" s="104"/>
      <c r="KFO6" s="103"/>
      <c r="KFP6" s="104"/>
      <c r="KFQ6" s="103"/>
      <c r="KFR6" s="104"/>
      <c r="KFS6" s="103"/>
      <c r="KFT6" s="104"/>
      <c r="KFU6" s="103"/>
      <c r="KFV6" s="104"/>
      <c r="KFW6" s="103"/>
      <c r="KFX6" s="104"/>
      <c r="KFY6" s="103"/>
      <c r="KFZ6" s="104"/>
      <c r="KGA6" s="103"/>
      <c r="KGB6" s="104"/>
      <c r="KGC6" s="103"/>
      <c r="KGD6" s="104"/>
      <c r="KGE6" s="103"/>
      <c r="KGF6" s="104"/>
      <c r="KGG6" s="103"/>
      <c r="KGH6" s="104"/>
      <c r="KGI6" s="103"/>
      <c r="KGJ6" s="104"/>
      <c r="KGK6" s="103"/>
      <c r="KGL6" s="104"/>
      <c r="KGM6" s="103"/>
      <c r="KGN6" s="104"/>
      <c r="KGO6" s="103"/>
      <c r="KGP6" s="104"/>
      <c r="KGQ6" s="103"/>
      <c r="KGR6" s="104"/>
      <c r="KGS6" s="103"/>
      <c r="KGT6" s="104"/>
      <c r="KGU6" s="103"/>
      <c r="KGV6" s="104"/>
      <c r="KGW6" s="103"/>
      <c r="KGX6" s="104"/>
      <c r="KGY6" s="103"/>
      <c r="KGZ6" s="104"/>
      <c r="KHA6" s="103"/>
      <c r="KHB6" s="104"/>
      <c r="KHC6" s="103"/>
      <c r="KHD6" s="104"/>
      <c r="KHE6" s="103"/>
      <c r="KHF6" s="104"/>
      <c r="KHG6" s="103"/>
      <c r="KHH6" s="104"/>
      <c r="KHI6" s="103"/>
      <c r="KHJ6" s="104"/>
      <c r="KHK6" s="103"/>
      <c r="KHL6" s="104"/>
      <c r="KHM6" s="103"/>
      <c r="KHN6" s="104"/>
      <c r="KHO6" s="103"/>
      <c r="KHP6" s="104"/>
      <c r="KHQ6" s="103"/>
      <c r="KHR6" s="104"/>
      <c r="KHS6" s="103"/>
      <c r="KHT6" s="104"/>
      <c r="KHU6" s="103"/>
      <c r="KHV6" s="104"/>
      <c r="KHW6" s="103"/>
      <c r="KHX6" s="104"/>
      <c r="KHY6" s="103"/>
      <c r="KHZ6" s="104"/>
      <c r="KIA6" s="103"/>
      <c r="KIB6" s="104"/>
      <c r="KIC6" s="103"/>
      <c r="KID6" s="104"/>
      <c r="KIE6" s="103"/>
      <c r="KIF6" s="104"/>
      <c r="KIG6" s="103"/>
      <c r="KIH6" s="104"/>
      <c r="KII6" s="103"/>
      <c r="KIJ6" s="104"/>
      <c r="KIK6" s="103"/>
      <c r="KIL6" s="104"/>
      <c r="KIM6" s="103"/>
      <c r="KIN6" s="104"/>
      <c r="KIO6" s="103"/>
      <c r="KIP6" s="104"/>
      <c r="KIQ6" s="103"/>
      <c r="KIR6" s="104"/>
      <c r="KIS6" s="103"/>
      <c r="KIT6" s="104"/>
      <c r="KIU6" s="103"/>
      <c r="KIV6" s="104"/>
      <c r="KIW6" s="103"/>
      <c r="KIX6" s="104"/>
      <c r="KIY6" s="103"/>
      <c r="KIZ6" s="104"/>
      <c r="KJA6" s="103"/>
      <c r="KJB6" s="104"/>
      <c r="KJC6" s="103"/>
      <c r="KJD6" s="104"/>
      <c r="KJE6" s="103"/>
      <c r="KJF6" s="104"/>
      <c r="KJG6" s="103"/>
      <c r="KJH6" s="104"/>
      <c r="KJI6" s="103"/>
      <c r="KJJ6" s="104"/>
      <c r="KJK6" s="103"/>
      <c r="KJL6" s="104"/>
      <c r="KJM6" s="103"/>
      <c r="KJN6" s="104"/>
      <c r="KJO6" s="103"/>
      <c r="KJP6" s="104"/>
      <c r="KJQ6" s="103"/>
      <c r="KJR6" s="104"/>
      <c r="KJS6" s="103"/>
      <c r="KJT6" s="104"/>
      <c r="KJU6" s="103"/>
      <c r="KJV6" s="104"/>
      <c r="KJW6" s="103"/>
      <c r="KJX6" s="104"/>
      <c r="KJY6" s="103"/>
      <c r="KJZ6" s="104"/>
      <c r="KKA6" s="103"/>
      <c r="KKB6" s="104"/>
      <c r="KKC6" s="103"/>
      <c r="KKD6" s="104"/>
      <c r="KKE6" s="103"/>
      <c r="KKF6" s="104"/>
      <c r="KKG6" s="103"/>
      <c r="KKH6" s="104"/>
      <c r="KKI6" s="103"/>
      <c r="KKJ6" s="104"/>
      <c r="KKK6" s="103"/>
      <c r="KKL6" s="104"/>
      <c r="KKM6" s="103"/>
      <c r="KKN6" s="104"/>
      <c r="KKO6" s="103"/>
      <c r="KKP6" s="104"/>
      <c r="KKQ6" s="103"/>
      <c r="KKR6" s="104"/>
      <c r="KKS6" s="103"/>
      <c r="KKT6" s="104"/>
      <c r="KKU6" s="103"/>
      <c r="KKV6" s="104"/>
      <c r="KKW6" s="103"/>
      <c r="KKX6" s="104"/>
      <c r="KKY6" s="103"/>
      <c r="KKZ6" s="104"/>
      <c r="KLA6" s="103"/>
      <c r="KLB6" s="104"/>
      <c r="KLC6" s="103"/>
      <c r="KLD6" s="104"/>
      <c r="KLE6" s="103"/>
      <c r="KLF6" s="104"/>
      <c r="KLG6" s="103"/>
      <c r="KLH6" s="104"/>
      <c r="KLI6" s="103"/>
      <c r="KLJ6" s="104"/>
      <c r="KLK6" s="103"/>
      <c r="KLL6" s="104"/>
      <c r="KLM6" s="103"/>
      <c r="KLN6" s="104"/>
      <c r="KLO6" s="103"/>
      <c r="KLP6" s="104"/>
      <c r="KLQ6" s="103"/>
      <c r="KLR6" s="104"/>
      <c r="KLS6" s="103"/>
      <c r="KLT6" s="104"/>
      <c r="KLU6" s="103"/>
      <c r="KLV6" s="104"/>
      <c r="KLW6" s="103"/>
      <c r="KLX6" s="104"/>
      <c r="KLY6" s="103"/>
      <c r="KLZ6" s="104"/>
      <c r="KMA6" s="103"/>
      <c r="KMB6" s="104"/>
      <c r="KMC6" s="103"/>
      <c r="KMD6" s="104"/>
      <c r="KME6" s="103"/>
      <c r="KMF6" s="104"/>
      <c r="KMG6" s="103"/>
      <c r="KMH6" s="104"/>
      <c r="KMI6" s="103"/>
      <c r="KMJ6" s="104"/>
      <c r="KMK6" s="103"/>
      <c r="KML6" s="104"/>
      <c r="KMM6" s="103"/>
      <c r="KMN6" s="104"/>
      <c r="KMO6" s="103"/>
      <c r="KMP6" s="104"/>
      <c r="KMQ6" s="103"/>
      <c r="KMR6" s="104"/>
      <c r="KMS6" s="103"/>
      <c r="KMT6" s="104"/>
      <c r="KMU6" s="103"/>
      <c r="KMV6" s="104"/>
      <c r="KMW6" s="103"/>
      <c r="KMX6" s="104"/>
      <c r="KMY6" s="103"/>
      <c r="KMZ6" s="104"/>
      <c r="KNA6" s="103"/>
      <c r="KNB6" s="104"/>
      <c r="KNC6" s="103"/>
      <c r="KND6" s="104"/>
      <c r="KNE6" s="103"/>
      <c r="KNF6" s="104"/>
      <c r="KNG6" s="103"/>
      <c r="KNH6" s="104"/>
      <c r="KNI6" s="103"/>
      <c r="KNJ6" s="104"/>
      <c r="KNK6" s="103"/>
      <c r="KNL6" s="104"/>
      <c r="KNM6" s="103"/>
      <c r="KNN6" s="104"/>
      <c r="KNO6" s="103"/>
      <c r="KNP6" s="104"/>
      <c r="KNQ6" s="103"/>
      <c r="KNR6" s="104"/>
      <c r="KNS6" s="103"/>
      <c r="KNT6" s="104"/>
      <c r="KNU6" s="103"/>
      <c r="KNV6" s="104"/>
      <c r="KNW6" s="103"/>
      <c r="KNX6" s="104"/>
      <c r="KNY6" s="103"/>
      <c r="KNZ6" s="104"/>
      <c r="KOA6" s="103"/>
      <c r="KOB6" s="104"/>
      <c r="KOC6" s="103"/>
      <c r="KOD6" s="104"/>
      <c r="KOE6" s="103"/>
      <c r="KOF6" s="104"/>
      <c r="KOG6" s="103"/>
      <c r="KOH6" s="104"/>
      <c r="KOI6" s="103"/>
      <c r="KOJ6" s="104"/>
      <c r="KOK6" s="103"/>
      <c r="KOL6" s="104"/>
      <c r="KOM6" s="103"/>
      <c r="KON6" s="104"/>
      <c r="KOO6" s="103"/>
      <c r="KOP6" s="104"/>
      <c r="KOQ6" s="103"/>
      <c r="KOR6" s="104"/>
      <c r="KOS6" s="103"/>
      <c r="KOT6" s="104"/>
      <c r="KOU6" s="103"/>
      <c r="KOV6" s="104"/>
      <c r="KOW6" s="103"/>
      <c r="KOX6" s="104"/>
      <c r="KOY6" s="103"/>
      <c r="KOZ6" s="104"/>
      <c r="KPA6" s="103"/>
      <c r="KPB6" s="104"/>
      <c r="KPC6" s="103"/>
      <c r="KPD6" s="104"/>
      <c r="KPE6" s="103"/>
      <c r="KPF6" s="104"/>
      <c r="KPG6" s="103"/>
      <c r="KPH6" s="104"/>
      <c r="KPI6" s="103"/>
      <c r="KPJ6" s="104"/>
      <c r="KPK6" s="103"/>
      <c r="KPL6" s="104"/>
      <c r="KPM6" s="103"/>
      <c r="KPN6" s="104"/>
      <c r="KPO6" s="103"/>
      <c r="KPP6" s="104"/>
      <c r="KPQ6" s="103"/>
      <c r="KPR6" s="104"/>
      <c r="KPS6" s="103"/>
      <c r="KPT6" s="104"/>
      <c r="KPU6" s="103"/>
      <c r="KPV6" s="104"/>
      <c r="KPW6" s="103"/>
      <c r="KPX6" s="104"/>
      <c r="KPY6" s="103"/>
      <c r="KPZ6" s="104"/>
      <c r="KQA6" s="103"/>
      <c r="KQB6" s="104"/>
      <c r="KQC6" s="103"/>
      <c r="KQD6" s="104"/>
      <c r="KQE6" s="103"/>
      <c r="KQF6" s="104"/>
      <c r="KQG6" s="103"/>
      <c r="KQH6" s="104"/>
      <c r="KQI6" s="103"/>
      <c r="KQJ6" s="104"/>
      <c r="KQK6" s="103"/>
      <c r="KQL6" s="104"/>
      <c r="KQM6" s="103"/>
      <c r="KQN6" s="104"/>
      <c r="KQO6" s="103"/>
      <c r="KQP6" s="104"/>
      <c r="KQQ6" s="103"/>
      <c r="KQR6" s="104"/>
      <c r="KQS6" s="103"/>
      <c r="KQT6" s="104"/>
      <c r="KQU6" s="103"/>
      <c r="KQV6" s="104"/>
      <c r="KQW6" s="103"/>
      <c r="KQX6" s="104"/>
      <c r="KQY6" s="103"/>
      <c r="KQZ6" s="104"/>
      <c r="KRA6" s="103"/>
      <c r="KRB6" s="104"/>
      <c r="KRC6" s="103"/>
      <c r="KRD6" s="104"/>
      <c r="KRE6" s="103"/>
      <c r="KRF6" s="104"/>
      <c r="KRG6" s="103"/>
      <c r="KRH6" s="104"/>
      <c r="KRI6" s="103"/>
      <c r="KRJ6" s="104"/>
      <c r="KRK6" s="103"/>
      <c r="KRL6" s="104"/>
      <c r="KRM6" s="103"/>
      <c r="KRN6" s="104"/>
      <c r="KRO6" s="103"/>
      <c r="KRP6" s="104"/>
      <c r="KRQ6" s="103"/>
      <c r="KRR6" s="104"/>
      <c r="KRS6" s="103"/>
      <c r="KRT6" s="104"/>
      <c r="KRU6" s="103"/>
      <c r="KRV6" s="104"/>
      <c r="KRW6" s="103"/>
      <c r="KRX6" s="104"/>
      <c r="KRY6" s="103"/>
      <c r="KRZ6" s="104"/>
      <c r="KSA6" s="103"/>
      <c r="KSB6" s="104"/>
      <c r="KSC6" s="103"/>
      <c r="KSD6" s="104"/>
      <c r="KSE6" s="103"/>
      <c r="KSF6" s="104"/>
      <c r="KSG6" s="103"/>
      <c r="KSH6" s="104"/>
      <c r="KSI6" s="103"/>
      <c r="KSJ6" s="104"/>
      <c r="KSK6" s="103"/>
      <c r="KSL6" s="104"/>
      <c r="KSM6" s="103"/>
      <c r="KSN6" s="104"/>
      <c r="KSO6" s="103"/>
      <c r="KSP6" s="104"/>
      <c r="KSQ6" s="103"/>
      <c r="KSR6" s="104"/>
      <c r="KSS6" s="103"/>
      <c r="KST6" s="104"/>
      <c r="KSU6" s="103"/>
      <c r="KSV6" s="104"/>
      <c r="KSW6" s="103"/>
      <c r="KSX6" s="104"/>
      <c r="KSY6" s="103"/>
      <c r="KSZ6" s="104"/>
      <c r="KTA6" s="103"/>
      <c r="KTB6" s="104"/>
      <c r="KTC6" s="103"/>
      <c r="KTD6" s="104"/>
      <c r="KTE6" s="103"/>
      <c r="KTF6" s="104"/>
      <c r="KTG6" s="103"/>
      <c r="KTH6" s="104"/>
      <c r="KTI6" s="103"/>
      <c r="KTJ6" s="104"/>
      <c r="KTK6" s="103"/>
      <c r="KTL6" s="104"/>
      <c r="KTM6" s="103"/>
      <c r="KTN6" s="104"/>
      <c r="KTO6" s="103"/>
      <c r="KTP6" s="104"/>
      <c r="KTQ6" s="103"/>
      <c r="KTR6" s="104"/>
      <c r="KTS6" s="103"/>
      <c r="KTT6" s="104"/>
      <c r="KTU6" s="103"/>
      <c r="KTV6" s="104"/>
      <c r="KTW6" s="103"/>
      <c r="KTX6" s="104"/>
      <c r="KTY6" s="103"/>
      <c r="KTZ6" s="104"/>
      <c r="KUA6" s="103"/>
      <c r="KUB6" s="104"/>
      <c r="KUC6" s="103"/>
      <c r="KUD6" s="104"/>
      <c r="KUE6" s="103"/>
      <c r="KUF6" s="104"/>
      <c r="KUG6" s="103"/>
      <c r="KUH6" s="104"/>
      <c r="KUI6" s="103"/>
      <c r="KUJ6" s="104"/>
      <c r="KUK6" s="103"/>
      <c r="KUL6" s="104"/>
      <c r="KUM6" s="103"/>
      <c r="KUN6" s="104"/>
      <c r="KUO6" s="103"/>
      <c r="KUP6" s="104"/>
      <c r="KUQ6" s="103"/>
      <c r="KUR6" s="104"/>
      <c r="KUS6" s="103"/>
      <c r="KUT6" s="104"/>
      <c r="KUU6" s="103"/>
      <c r="KUV6" s="104"/>
      <c r="KUW6" s="103"/>
      <c r="KUX6" s="104"/>
      <c r="KUY6" s="103"/>
      <c r="KUZ6" s="104"/>
      <c r="KVA6" s="103"/>
      <c r="KVB6" s="104"/>
      <c r="KVC6" s="103"/>
      <c r="KVD6" s="104"/>
      <c r="KVE6" s="103"/>
      <c r="KVF6" s="104"/>
      <c r="KVG6" s="103"/>
      <c r="KVH6" s="104"/>
      <c r="KVI6" s="103"/>
      <c r="KVJ6" s="104"/>
      <c r="KVK6" s="103"/>
      <c r="KVL6" s="104"/>
      <c r="KVM6" s="103"/>
      <c r="KVN6" s="104"/>
      <c r="KVO6" s="103"/>
      <c r="KVP6" s="104"/>
      <c r="KVQ6" s="103"/>
      <c r="KVR6" s="104"/>
      <c r="KVS6" s="103"/>
      <c r="KVT6" s="104"/>
      <c r="KVU6" s="103"/>
      <c r="KVV6" s="104"/>
      <c r="KVW6" s="103"/>
      <c r="KVX6" s="104"/>
      <c r="KVY6" s="103"/>
      <c r="KVZ6" s="104"/>
      <c r="KWA6" s="103"/>
      <c r="KWB6" s="104"/>
      <c r="KWC6" s="103"/>
      <c r="KWD6" s="104"/>
      <c r="KWE6" s="103"/>
      <c r="KWF6" s="104"/>
      <c r="KWG6" s="103"/>
      <c r="KWH6" s="104"/>
      <c r="KWI6" s="103"/>
      <c r="KWJ6" s="104"/>
      <c r="KWK6" s="103"/>
      <c r="KWL6" s="104"/>
      <c r="KWM6" s="103"/>
      <c r="KWN6" s="104"/>
      <c r="KWO6" s="103"/>
      <c r="KWP6" s="104"/>
      <c r="KWQ6" s="103"/>
      <c r="KWR6" s="104"/>
      <c r="KWS6" s="103"/>
      <c r="KWT6" s="104"/>
      <c r="KWU6" s="103"/>
      <c r="KWV6" s="104"/>
      <c r="KWW6" s="103"/>
      <c r="KWX6" s="104"/>
      <c r="KWY6" s="103"/>
      <c r="KWZ6" s="104"/>
      <c r="KXA6" s="103"/>
      <c r="KXB6" s="104"/>
      <c r="KXC6" s="103"/>
      <c r="KXD6" s="104"/>
      <c r="KXE6" s="103"/>
      <c r="KXF6" s="104"/>
      <c r="KXG6" s="103"/>
      <c r="KXH6" s="104"/>
      <c r="KXI6" s="103"/>
      <c r="KXJ6" s="104"/>
      <c r="KXK6" s="103"/>
      <c r="KXL6" s="104"/>
      <c r="KXM6" s="103"/>
      <c r="KXN6" s="104"/>
      <c r="KXO6" s="103"/>
      <c r="KXP6" s="104"/>
      <c r="KXQ6" s="103"/>
      <c r="KXR6" s="104"/>
      <c r="KXS6" s="103"/>
      <c r="KXT6" s="104"/>
      <c r="KXU6" s="103"/>
      <c r="KXV6" s="104"/>
      <c r="KXW6" s="103"/>
      <c r="KXX6" s="104"/>
      <c r="KXY6" s="103"/>
      <c r="KXZ6" s="104"/>
      <c r="KYA6" s="103"/>
      <c r="KYB6" s="104"/>
      <c r="KYC6" s="103"/>
      <c r="KYD6" s="104"/>
      <c r="KYE6" s="103"/>
      <c r="KYF6" s="104"/>
      <c r="KYG6" s="103"/>
      <c r="KYH6" s="104"/>
      <c r="KYI6" s="103"/>
      <c r="KYJ6" s="104"/>
      <c r="KYK6" s="103"/>
      <c r="KYL6" s="104"/>
      <c r="KYM6" s="103"/>
      <c r="KYN6" s="104"/>
      <c r="KYO6" s="103"/>
      <c r="KYP6" s="104"/>
      <c r="KYQ6" s="103"/>
      <c r="KYR6" s="104"/>
      <c r="KYS6" s="103"/>
      <c r="KYT6" s="104"/>
      <c r="KYU6" s="103"/>
      <c r="KYV6" s="104"/>
      <c r="KYW6" s="103"/>
      <c r="KYX6" s="104"/>
      <c r="KYY6" s="103"/>
      <c r="KYZ6" s="104"/>
      <c r="KZA6" s="103"/>
      <c r="KZB6" s="104"/>
      <c r="KZC6" s="103"/>
      <c r="KZD6" s="104"/>
      <c r="KZE6" s="103"/>
      <c r="KZF6" s="104"/>
      <c r="KZG6" s="103"/>
      <c r="KZH6" s="104"/>
      <c r="KZI6" s="103"/>
      <c r="KZJ6" s="104"/>
      <c r="KZK6" s="103"/>
      <c r="KZL6" s="104"/>
      <c r="KZM6" s="103"/>
      <c r="KZN6" s="104"/>
      <c r="KZO6" s="103"/>
      <c r="KZP6" s="104"/>
      <c r="KZQ6" s="103"/>
      <c r="KZR6" s="104"/>
      <c r="KZS6" s="103"/>
      <c r="KZT6" s="104"/>
      <c r="KZU6" s="103"/>
      <c r="KZV6" s="104"/>
      <c r="KZW6" s="103"/>
      <c r="KZX6" s="104"/>
      <c r="KZY6" s="103"/>
      <c r="KZZ6" s="104"/>
      <c r="LAA6" s="103"/>
      <c r="LAB6" s="104"/>
      <c r="LAC6" s="103"/>
      <c r="LAD6" s="104"/>
      <c r="LAE6" s="103"/>
      <c r="LAF6" s="104"/>
      <c r="LAG6" s="103"/>
      <c r="LAH6" s="104"/>
      <c r="LAI6" s="103"/>
      <c r="LAJ6" s="104"/>
      <c r="LAK6" s="103"/>
      <c r="LAL6" s="104"/>
      <c r="LAM6" s="103"/>
      <c r="LAN6" s="104"/>
      <c r="LAO6" s="103"/>
      <c r="LAP6" s="104"/>
      <c r="LAQ6" s="103"/>
      <c r="LAR6" s="104"/>
      <c r="LAS6" s="103"/>
      <c r="LAT6" s="104"/>
      <c r="LAU6" s="103"/>
      <c r="LAV6" s="104"/>
      <c r="LAW6" s="103"/>
      <c r="LAX6" s="104"/>
      <c r="LAY6" s="103"/>
      <c r="LAZ6" s="104"/>
      <c r="LBA6" s="103"/>
      <c r="LBB6" s="104"/>
      <c r="LBC6" s="103"/>
      <c r="LBD6" s="104"/>
      <c r="LBE6" s="103"/>
      <c r="LBF6" s="104"/>
      <c r="LBG6" s="103"/>
      <c r="LBH6" s="104"/>
      <c r="LBI6" s="103"/>
      <c r="LBJ6" s="104"/>
      <c r="LBK6" s="103"/>
      <c r="LBL6" s="104"/>
      <c r="LBM6" s="103"/>
      <c r="LBN6" s="104"/>
      <c r="LBO6" s="103"/>
      <c r="LBP6" s="104"/>
      <c r="LBQ6" s="103"/>
      <c r="LBR6" s="104"/>
      <c r="LBS6" s="103"/>
      <c r="LBT6" s="104"/>
      <c r="LBU6" s="103"/>
      <c r="LBV6" s="104"/>
      <c r="LBW6" s="103"/>
      <c r="LBX6" s="104"/>
      <c r="LBY6" s="103"/>
      <c r="LBZ6" s="104"/>
      <c r="LCA6" s="103"/>
      <c r="LCB6" s="104"/>
      <c r="LCC6" s="103"/>
      <c r="LCD6" s="104"/>
      <c r="LCE6" s="103"/>
      <c r="LCF6" s="104"/>
      <c r="LCG6" s="103"/>
      <c r="LCH6" s="104"/>
      <c r="LCI6" s="103"/>
      <c r="LCJ6" s="104"/>
      <c r="LCK6" s="103"/>
      <c r="LCL6" s="104"/>
      <c r="LCM6" s="103"/>
      <c r="LCN6" s="104"/>
      <c r="LCO6" s="103"/>
      <c r="LCP6" s="104"/>
      <c r="LCQ6" s="103"/>
      <c r="LCR6" s="104"/>
      <c r="LCS6" s="103"/>
      <c r="LCT6" s="104"/>
      <c r="LCU6" s="103"/>
      <c r="LCV6" s="104"/>
      <c r="LCW6" s="103"/>
      <c r="LCX6" s="104"/>
      <c r="LCY6" s="103"/>
      <c r="LCZ6" s="104"/>
      <c r="LDA6" s="103"/>
      <c r="LDB6" s="104"/>
      <c r="LDC6" s="103"/>
      <c r="LDD6" s="104"/>
      <c r="LDE6" s="103"/>
      <c r="LDF6" s="104"/>
      <c r="LDG6" s="103"/>
      <c r="LDH6" s="104"/>
      <c r="LDI6" s="103"/>
      <c r="LDJ6" s="104"/>
      <c r="LDK6" s="103"/>
      <c r="LDL6" s="104"/>
      <c r="LDM6" s="103"/>
      <c r="LDN6" s="104"/>
      <c r="LDO6" s="103"/>
      <c r="LDP6" s="104"/>
      <c r="LDQ6" s="103"/>
      <c r="LDR6" s="104"/>
      <c r="LDS6" s="103"/>
      <c r="LDT6" s="104"/>
      <c r="LDU6" s="103"/>
      <c r="LDV6" s="104"/>
      <c r="LDW6" s="103"/>
      <c r="LDX6" s="104"/>
      <c r="LDY6" s="103"/>
      <c r="LDZ6" s="104"/>
      <c r="LEA6" s="103"/>
      <c r="LEB6" s="104"/>
      <c r="LEC6" s="103"/>
      <c r="LED6" s="104"/>
      <c r="LEE6" s="103"/>
      <c r="LEF6" s="104"/>
      <c r="LEG6" s="103"/>
      <c r="LEH6" s="104"/>
      <c r="LEI6" s="103"/>
      <c r="LEJ6" s="104"/>
      <c r="LEK6" s="103"/>
      <c r="LEL6" s="104"/>
      <c r="LEM6" s="103"/>
      <c r="LEN6" s="104"/>
      <c r="LEO6" s="103"/>
      <c r="LEP6" s="104"/>
      <c r="LEQ6" s="103"/>
      <c r="LER6" s="104"/>
      <c r="LES6" s="103"/>
      <c r="LET6" s="104"/>
      <c r="LEU6" s="103"/>
      <c r="LEV6" s="104"/>
      <c r="LEW6" s="103"/>
      <c r="LEX6" s="104"/>
      <c r="LEY6" s="103"/>
      <c r="LEZ6" s="104"/>
      <c r="LFA6" s="103"/>
      <c r="LFB6" s="104"/>
      <c r="LFC6" s="103"/>
      <c r="LFD6" s="104"/>
      <c r="LFE6" s="103"/>
      <c r="LFF6" s="104"/>
      <c r="LFG6" s="103"/>
      <c r="LFH6" s="104"/>
      <c r="LFI6" s="103"/>
      <c r="LFJ6" s="104"/>
      <c r="LFK6" s="103"/>
      <c r="LFL6" s="104"/>
      <c r="LFM6" s="103"/>
      <c r="LFN6" s="104"/>
      <c r="LFO6" s="103"/>
      <c r="LFP6" s="104"/>
      <c r="LFQ6" s="103"/>
      <c r="LFR6" s="104"/>
      <c r="LFS6" s="103"/>
      <c r="LFT6" s="104"/>
      <c r="LFU6" s="103"/>
      <c r="LFV6" s="104"/>
      <c r="LFW6" s="103"/>
      <c r="LFX6" s="104"/>
      <c r="LFY6" s="103"/>
      <c r="LFZ6" s="104"/>
      <c r="LGA6" s="103"/>
      <c r="LGB6" s="104"/>
      <c r="LGC6" s="103"/>
      <c r="LGD6" s="104"/>
      <c r="LGE6" s="103"/>
      <c r="LGF6" s="104"/>
      <c r="LGG6" s="103"/>
      <c r="LGH6" s="104"/>
      <c r="LGI6" s="103"/>
      <c r="LGJ6" s="104"/>
      <c r="LGK6" s="103"/>
      <c r="LGL6" s="104"/>
      <c r="LGM6" s="103"/>
      <c r="LGN6" s="104"/>
      <c r="LGO6" s="103"/>
      <c r="LGP6" s="104"/>
      <c r="LGQ6" s="103"/>
      <c r="LGR6" s="104"/>
      <c r="LGS6" s="103"/>
      <c r="LGT6" s="104"/>
      <c r="LGU6" s="103"/>
      <c r="LGV6" s="104"/>
      <c r="LGW6" s="103"/>
      <c r="LGX6" s="104"/>
      <c r="LGY6" s="103"/>
      <c r="LGZ6" s="104"/>
      <c r="LHA6" s="103"/>
      <c r="LHB6" s="104"/>
      <c r="LHC6" s="103"/>
      <c r="LHD6" s="104"/>
      <c r="LHE6" s="103"/>
      <c r="LHF6" s="104"/>
      <c r="LHG6" s="103"/>
      <c r="LHH6" s="104"/>
      <c r="LHI6" s="103"/>
      <c r="LHJ6" s="104"/>
      <c r="LHK6" s="103"/>
      <c r="LHL6" s="104"/>
      <c r="LHM6" s="103"/>
      <c r="LHN6" s="104"/>
      <c r="LHO6" s="103"/>
      <c r="LHP6" s="104"/>
      <c r="LHQ6" s="103"/>
      <c r="LHR6" s="104"/>
      <c r="LHS6" s="103"/>
      <c r="LHT6" s="104"/>
      <c r="LHU6" s="103"/>
      <c r="LHV6" s="104"/>
      <c r="LHW6" s="103"/>
      <c r="LHX6" s="104"/>
      <c r="LHY6" s="103"/>
      <c r="LHZ6" s="104"/>
      <c r="LIA6" s="103"/>
      <c r="LIB6" s="104"/>
      <c r="LIC6" s="103"/>
      <c r="LID6" s="104"/>
      <c r="LIE6" s="103"/>
      <c r="LIF6" s="104"/>
      <c r="LIG6" s="103"/>
      <c r="LIH6" s="104"/>
      <c r="LII6" s="103"/>
      <c r="LIJ6" s="104"/>
      <c r="LIK6" s="103"/>
      <c r="LIL6" s="104"/>
      <c r="LIM6" s="103"/>
      <c r="LIN6" s="104"/>
      <c r="LIO6" s="103"/>
      <c r="LIP6" s="104"/>
      <c r="LIQ6" s="103"/>
      <c r="LIR6" s="104"/>
      <c r="LIS6" s="103"/>
      <c r="LIT6" s="104"/>
      <c r="LIU6" s="103"/>
      <c r="LIV6" s="104"/>
      <c r="LIW6" s="103"/>
      <c r="LIX6" s="104"/>
      <c r="LIY6" s="103"/>
      <c r="LIZ6" s="104"/>
      <c r="LJA6" s="103"/>
      <c r="LJB6" s="104"/>
      <c r="LJC6" s="103"/>
      <c r="LJD6" s="104"/>
      <c r="LJE6" s="103"/>
      <c r="LJF6" s="104"/>
      <c r="LJG6" s="103"/>
      <c r="LJH6" s="104"/>
      <c r="LJI6" s="103"/>
      <c r="LJJ6" s="104"/>
      <c r="LJK6" s="103"/>
      <c r="LJL6" s="104"/>
      <c r="LJM6" s="103"/>
      <c r="LJN6" s="104"/>
      <c r="LJO6" s="103"/>
      <c r="LJP6" s="104"/>
      <c r="LJQ6" s="103"/>
      <c r="LJR6" s="104"/>
      <c r="LJS6" s="103"/>
      <c r="LJT6" s="104"/>
      <c r="LJU6" s="103"/>
      <c r="LJV6" s="104"/>
      <c r="LJW6" s="103"/>
      <c r="LJX6" s="104"/>
      <c r="LJY6" s="103"/>
      <c r="LJZ6" s="104"/>
      <c r="LKA6" s="103"/>
      <c r="LKB6" s="104"/>
      <c r="LKC6" s="103"/>
      <c r="LKD6" s="104"/>
      <c r="LKE6" s="103"/>
      <c r="LKF6" s="104"/>
      <c r="LKG6" s="103"/>
      <c r="LKH6" s="104"/>
      <c r="LKI6" s="103"/>
      <c r="LKJ6" s="104"/>
      <c r="LKK6" s="103"/>
      <c r="LKL6" s="104"/>
      <c r="LKM6" s="103"/>
      <c r="LKN6" s="104"/>
      <c r="LKO6" s="103"/>
      <c r="LKP6" s="104"/>
      <c r="LKQ6" s="103"/>
      <c r="LKR6" s="104"/>
      <c r="LKS6" s="103"/>
      <c r="LKT6" s="104"/>
      <c r="LKU6" s="103"/>
      <c r="LKV6" s="104"/>
      <c r="LKW6" s="103"/>
      <c r="LKX6" s="104"/>
      <c r="LKY6" s="103"/>
      <c r="LKZ6" s="104"/>
      <c r="LLA6" s="103"/>
      <c r="LLB6" s="104"/>
      <c r="LLC6" s="103"/>
      <c r="LLD6" s="104"/>
      <c r="LLE6" s="103"/>
      <c r="LLF6" s="104"/>
      <c r="LLG6" s="103"/>
      <c r="LLH6" s="104"/>
      <c r="LLI6" s="103"/>
      <c r="LLJ6" s="104"/>
      <c r="LLK6" s="103"/>
      <c r="LLL6" s="104"/>
      <c r="LLM6" s="103"/>
      <c r="LLN6" s="104"/>
      <c r="LLO6" s="103"/>
      <c r="LLP6" s="104"/>
      <c r="LLQ6" s="103"/>
      <c r="LLR6" s="104"/>
      <c r="LLS6" s="103"/>
      <c r="LLT6" s="104"/>
      <c r="LLU6" s="103"/>
      <c r="LLV6" s="104"/>
      <c r="LLW6" s="103"/>
      <c r="LLX6" s="104"/>
      <c r="LLY6" s="103"/>
      <c r="LLZ6" s="104"/>
      <c r="LMA6" s="103"/>
      <c r="LMB6" s="104"/>
      <c r="LMC6" s="103"/>
      <c r="LMD6" s="104"/>
      <c r="LME6" s="103"/>
      <c r="LMF6" s="104"/>
      <c r="LMG6" s="103"/>
      <c r="LMH6" s="104"/>
      <c r="LMI6" s="103"/>
      <c r="LMJ6" s="104"/>
      <c r="LMK6" s="103"/>
      <c r="LML6" s="104"/>
      <c r="LMM6" s="103"/>
      <c r="LMN6" s="104"/>
      <c r="LMO6" s="103"/>
      <c r="LMP6" s="104"/>
      <c r="LMQ6" s="103"/>
      <c r="LMR6" s="104"/>
      <c r="LMS6" s="103"/>
      <c r="LMT6" s="104"/>
      <c r="LMU6" s="103"/>
      <c r="LMV6" s="104"/>
      <c r="LMW6" s="103"/>
      <c r="LMX6" s="104"/>
      <c r="LMY6" s="103"/>
      <c r="LMZ6" s="104"/>
      <c r="LNA6" s="103"/>
      <c r="LNB6" s="104"/>
      <c r="LNC6" s="103"/>
      <c r="LND6" s="104"/>
      <c r="LNE6" s="103"/>
      <c r="LNF6" s="104"/>
      <c r="LNG6" s="103"/>
      <c r="LNH6" s="104"/>
      <c r="LNI6" s="103"/>
      <c r="LNJ6" s="104"/>
      <c r="LNK6" s="103"/>
      <c r="LNL6" s="104"/>
      <c r="LNM6" s="103"/>
      <c r="LNN6" s="104"/>
      <c r="LNO6" s="103"/>
      <c r="LNP6" s="104"/>
      <c r="LNQ6" s="103"/>
      <c r="LNR6" s="104"/>
      <c r="LNS6" s="103"/>
      <c r="LNT6" s="104"/>
      <c r="LNU6" s="103"/>
      <c r="LNV6" s="104"/>
      <c r="LNW6" s="103"/>
      <c r="LNX6" s="104"/>
      <c r="LNY6" s="103"/>
      <c r="LNZ6" s="104"/>
      <c r="LOA6" s="103"/>
      <c r="LOB6" s="104"/>
      <c r="LOC6" s="103"/>
      <c r="LOD6" s="104"/>
      <c r="LOE6" s="103"/>
      <c r="LOF6" s="104"/>
      <c r="LOG6" s="103"/>
      <c r="LOH6" s="104"/>
      <c r="LOI6" s="103"/>
      <c r="LOJ6" s="104"/>
      <c r="LOK6" s="103"/>
      <c r="LOL6" s="104"/>
      <c r="LOM6" s="103"/>
      <c r="LON6" s="104"/>
      <c r="LOO6" s="103"/>
      <c r="LOP6" s="104"/>
      <c r="LOQ6" s="103"/>
      <c r="LOR6" s="104"/>
      <c r="LOS6" s="103"/>
      <c r="LOT6" s="104"/>
      <c r="LOU6" s="103"/>
      <c r="LOV6" s="104"/>
      <c r="LOW6" s="103"/>
      <c r="LOX6" s="104"/>
      <c r="LOY6" s="103"/>
      <c r="LOZ6" s="104"/>
      <c r="LPA6" s="103"/>
      <c r="LPB6" s="104"/>
      <c r="LPC6" s="103"/>
      <c r="LPD6" s="104"/>
      <c r="LPE6" s="103"/>
      <c r="LPF6" s="104"/>
      <c r="LPG6" s="103"/>
      <c r="LPH6" s="104"/>
      <c r="LPI6" s="103"/>
      <c r="LPJ6" s="104"/>
      <c r="LPK6" s="103"/>
      <c r="LPL6" s="104"/>
      <c r="LPM6" s="103"/>
      <c r="LPN6" s="104"/>
      <c r="LPO6" s="103"/>
      <c r="LPP6" s="104"/>
      <c r="LPQ6" s="103"/>
      <c r="LPR6" s="104"/>
      <c r="LPS6" s="103"/>
      <c r="LPT6" s="104"/>
      <c r="LPU6" s="103"/>
      <c r="LPV6" s="104"/>
      <c r="LPW6" s="103"/>
      <c r="LPX6" s="104"/>
      <c r="LPY6" s="103"/>
      <c r="LPZ6" s="104"/>
      <c r="LQA6" s="103"/>
      <c r="LQB6" s="104"/>
      <c r="LQC6" s="103"/>
      <c r="LQD6" s="104"/>
      <c r="LQE6" s="103"/>
      <c r="LQF6" s="104"/>
      <c r="LQG6" s="103"/>
      <c r="LQH6" s="104"/>
      <c r="LQI6" s="103"/>
      <c r="LQJ6" s="104"/>
      <c r="LQK6" s="103"/>
      <c r="LQL6" s="104"/>
      <c r="LQM6" s="103"/>
      <c r="LQN6" s="104"/>
      <c r="LQO6" s="103"/>
      <c r="LQP6" s="104"/>
      <c r="LQQ6" s="103"/>
      <c r="LQR6" s="104"/>
      <c r="LQS6" s="103"/>
      <c r="LQT6" s="104"/>
      <c r="LQU6" s="103"/>
      <c r="LQV6" s="104"/>
      <c r="LQW6" s="103"/>
      <c r="LQX6" s="104"/>
      <c r="LQY6" s="103"/>
      <c r="LQZ6" s="104"/>
      <c r="LRA6" s="103"/>
      <c r="LRB6" s="104"/>
      <c r="LRC6" s="103"/>
      <c r="LRD6" s="104"/>
      <c r="LRE6" s="103"/>
      <c r="LRF6" s="104"/>
      <c r="LRG6" s="103"/>
      <c r="LRH6" s="104"/>
      <c r="LRI6" s="103"/>
      <c r="LRJ6" s="104"/>
      <c r="LRK6" s="103"/>
      <c r="LRL6" s="104"/>
      <c r="LRM6" s="103"/>
      <c r="LRN6" s="104"/>
      <c r="LRO6" s="103"/>
      <c r="LRP6" s="104"/>
      <c r="LRQ6" s="103"/>
      <c r="LRR6" s="104"/>
      <c r="LRS6" s="103"/>
      <c r="LRT6" s="104"/>
      <c r="LRU6" s="103"/>
      <c r="LRV6" s="104"/>
      <c r="LRW6" s="103"/>
      <c r="LRX6" s="104"/>
      <c r="LRY6" s="103"/>
      <c r="LRZ6" s="104"/>
      <c r="LSA6" s="103"/>
      <c r="LSB6" s="104"/>
      <c r="LSC6" s="103"/>
      <c r="LSD6" s="104"/>
      <c r="LSE6" s="103"/>
      <c r="LSF6" s="104"/>
      <c r="LSG6" s="103"/>
      <c r="LSH6" s="104"/>
      <c r="LSI6" s="103"/>
      <c r="LSJ6" s="104"/>
      <c r="LSK6" s="103"/>
      <c r="LSL6" s="104"/>
      <c r="LSM6" s="103"/>
      <c r="LSN6" s="104"/>
      <c r="LSO6" s="103"/>
      <c r="LSP6" s="104"/>
      <c r="LSQ6" s="103"/>
      <c r="LSR6" s="104"/>
      <c r="LSS6" s="103"/>
      <c r="LST6" s="104"/>
      <c r="LSU6" s="103"/>
      <c r="LSV6" s="104"/>
      <c r="LSW6" s="103"/>
      <c r="LSX6" s="104"/>
      <c r="LSY6" s="103"/>
      <c r="LSZ6" s="104"/>
      <c r="LTA6" s="103"/>
      <c r="LTB6" s="104"/>
      <c r="LTC6" s="103"/>
      <c r="LTD6" s="104"/>
      <c r="LTE6" s="103"/>
      <c r="LTF6" s="104"/>
      <c r="LTG6" s="103"/>
      <c r="LTH6" s="104"/>
      <c r="LTI6" s="103"/>
      <c r="LTJ6" s="104"/>
      <c r="LTK6" s="103"/>
      <c r="LTL6" s="104"/>
      <c r="LTM6" s="103"/>
      <c r="LTN6" s="104"/>
      <c r="LTO6" s="103"/>
      <c r="LTP6" s="104"/>
      <c r="LTQ6" s="103"/>
      <c r="LTR6" s="104"/>
      <c r="LTS6" s="103"/>
      <c r="LTT6" s="104"/>
      <c r="LTU6" s="103"/>
      <c r="LTV6" s="104"/>
      <c r="LTW6" s="103"/>
      <c r="LTX6" s="104"/>
      <c r="LTY6" s="103"/>
      <c r="LTZ6" s="104"/>
      <c r="LUA6" s="103"/>
      <c r="LUB6" s="104"/>
      <c r="LUC6" s="103"/>
      <c r="LUD6" s="104"/>
      <c r="LUE6" s="103"/>
      <c r="LUF6" s="104"/>
      <c r="LUG6" s="103"/>
      <c r="LUH6" s="104"/>
      <c r="LUI6" s="103"/>
      <c r="LUJ6" s="104"/>
      <c r="LUK6" s="103"/>
      <c r="LUL6" s="104"/>
      <c r="LUM6" s="103"/>
      <c r="LUN6" s="104"/>
      <c r="LUO6" s="103"/>
      <c r="LUP6" s="104"/>
      <c r="LUQ6" s="103"/>
      <c r="LUR6" s="104"/>
      <c r="LUS6" s="103"/>
      <c r="LUT6" s="104"/>
      <c r="LUU6" s="103"/>
      <c r="LUV6" s="104"/>
      <c r="LUW6" s="103"/>
      <c r="LUX6" s="104"/>
      <c r="LUY6" s="103"/>
      <c r="LUZ6" s="104"/>
      <c r="LVA6" s="103"/>
      <c r="LVB6" s="104"/>
      <c r="LVC6" s="103"/>
      <c r="LVD6" s="104"/>
      <c r="LVE6" s="103"/>
      <c r="LVF6" s="104"/>
      <c r="LVG6" s="103"/>
      <c r="LVH6" s="104"/>
      <c r="LVI6" s="103"/>
      <c r="LVJ6" s="104"/>
      <c r="LVK6" s="103"/>
      <c r="LVL6" s="104"/>
      <c r="LVM6" s="103"/>
      <c r="LVN6" s="104"/>
      <c r="LVO6" s="103"/>
      <c r="LVP6" s="104"/>
      <c r="LVQ6" s="103"/>
      <c r="LVR6" s="104"/>
      <c r="LVS6" s="103"/>
      <c r="LVT6" s="104"/>
      <c r="LVU6" s="103"/>
      <c r="LVV6" s="104"/>
      <c r="LVW6" s="103"/>
      <c r="LVX6" s="104"/>
      <c r="LVY6" s="103"/>
      <c r="LVZ6" s="104"/>
      <c r="LWA6" s="103"/>
      <c r="LWB6" s="104"/>
      <c r="LWC6" s="103"/>
      <c r="LWD6" s="104"/>
      <c r="LWE6" s="103"/>
      <c r="LWF6" s="104"/>
      <c r="LWG6" s="103"/>
      <c r="LWH6" s="104"/>
      <c r="LWI6" s="103"/>
      <c r="LWJ6" s="104"/>
      <c r="LWK6" s="103"/>
      <c r="LWL6" s="104"/>
      <c r="LWM6" s="103"/>
      <c r="LWN6" s="104"/>
      <c r="LWO6" s="103"/>
      <c r="LWP6" s="104"/>
      <c r="LWQ6" s="103"/>
      <c r="LWR6" s="104"/>
      <c r="LWS6" s="103"/>
      <c r="LWT6" s="104"/>
      <c r="LWU6" s="103"/>
      <c r="LWV6" s="104"/>
      <c r="LWW6" s="103"/>
      <c r="LWX6" s="104"/>
      <c r="LWY6" s="103"/>
      <c r="LWZ6" s="104"/>
      <c r="LXA6" s="103"/>
      <c r="LXB6" s="104"/>
      <c r="LXC6" s="103"/>
      <c r="LXD6" s="104"/>
      <c r="LXE6" s="103"/>
      <c r="LXF6" s="104"/>
      <c r="LXG6" s="103"/>
      <c r="LXH6" s="104"/>
      <c r="LXI6" s="103"/>
      <c r="LXJ6" s="104"/>
      <c r="LXK6" s="103"/>
      <c r="LXL6" s="104"/>
      <c r="LXM6" s="103"/>
      <c r="LXN6" s="104"/>
      <c r="LXO6" s="103"/>
      <c r="LXP6" s="104"/>
      <c r="LXQ6" s="103"/>
      <c r="LXR6" s="104"/>
      <c r="LXS6" s="103"/>
      <c r="LXT6" s="104"/>
      <c r="LXU6" s="103"/>
      <c r="LXV6" s="104"/>
      <c r="LXW6" s="103"/>
      <c r="LXX6" s="104"/>
      <c r="LXY6" s="103"/>
      <c r="LXZ6" s="104"/>
      <c r="LYA6" s="103"/>
      <c r="LYB6" s="104"/>
      <c r="LYC6" s="103"/>
      <c r="LYD6" s="104"/>
      <c r="LYE6" s="103"/>
      <c r="LYF6" s="104"/>
      <c r="LYG6" s="103"/>
      <c r="LYH6" s="104"/>
      <c r="LYI6" s="103"/>
      <c r="LYJ6" s="104"/>
      <c r="LYK6" s="103"/>
      <c r="LYL6" s="104"/>
      <c r="LYM6" s="103"/>
      <c r="LYN6" s="104"/>
      <c r="LYO6" s="103"/>
      <c r="LYP6" s="104"/>
      <c r="LYQ6" s="103"/>
      <c r="LYR6" s="104"/>
      <c r="LYS6" s="103"/>
      <c r="LYT6" s="104"/>
      <c r="LYU6" s="103"/>
      <c r="LYV6" s="104"/>
      <c r="LYW6" s="103"/>
      <c r="LYX6" s="104"/>
      <c r="LYY6" s="103"/>
      <c r="LYZ6" s="104"/>
      <c r="LZA6" s="103"/>
      <c r="LZB6" s="104"/>
      <c r="LZC6" s="103"/>
      <c r="LZD6" s="104"/>
      <c r="LZE6" s="103"/>
      <c r="LZF6" s="104"/>
      <c r="LZG6" s="103"/>
      <c r="LZH6" s="104"/>
      <c r="LZI6" s="103"/>
      <c r="LZJ6" s="104"/>
      <c r="LZK6" s="103"/>
      <c r="LZL6" s="104"/>
      <c r="LZM6" s="103"/>
      <c r="LZN6" s="104"/>
      <c r="LZO6" s="103"/>
      <c r="LZP6" s="104"/>
      <c r="LZQ6" s="103"/>
      <c r="LZR6" s="104"/>
      <c r="LZS6" s="103"/>
      <c r="LZT6" s="104"/>
      <c r="LZU6" s="103"/>
      <c r="LZV6" s="104"/>
      <c r="LZW6" s="103"/>
      <c r="LZX6" s="104"/>
      <c r="LZY6" s="103"/>
      <c r="LZZ6" s="104"/>
      <c r="MAA6" s="103"/>
      <c r="MAB6" s="104"/>
      <c r="MAC6" s="103"/>
      <c r="MAD6" s="104"/>
      <c r="MAE6" s="103"/>
      <c r="MAF6" s="104"/>
      <c r="MAG6" s="103"/>
      <c r="MAH6" s="104"/>
      <c r="MAI6" s="103"/>
      <c r="MAJ6" s="104"/>
      <c r="MAK6" s="103"/>
      <c r="MAL6" s="104"/>
      <c r="MAM6" s="103"/>
      <c r="MAN6" s="104"/>
      <c r="MAO6" s="103"/>
      <c r="MAP6" s="104"/>
      <c r="MAQ6" s="103"/>
      <c r="MAR6" s="104"/>
      <c r="MAS6" s="103"/>
      <c r="MAT6" s="104"/>
      <c r="MAU6" s="103"/>
      <c r="MAV6" s="104"/>
      <c r="MAW6" s="103"/>
      <c r="MAX6" s="104"/>
      <c r="MAY6" s="103"/>
      <c r="MAZ6" s="104"/>
      <c r="MBA6" s="103"/>
      <c r="MBB6" s="104"/>
      <c r="MBC6" s="103"/>
      <c r="MBD6" s="104"/>
      <c r="MBE6" s="103"/>
      <c r="MBF6" s="104"/>
      <c r="MBG6" s="103"/>
      <c r="MBH6" s="104"/>
      <c r="MBI6" s="103"/>
      <c r="MBJ6" s="104"/>
      <c r="MBK6" s="103"/>
      <c r="MBL6" s="104"/>
      <c r="MBM6" s="103"/>
      <c r="MBN6" s="104"/>
      <c r="MBO6" s="103"/>
      <c r="MBP6" s="104"/>
      <c r="MBQ6" s="103"/>
      <c r="MBR6" s="104"/>
      <c r="MBS6" s="103"/>
      <c r="MBT6" s="104"/>
      <c r="MBU6" s="103"/>
      <c r="MBV6" s="104"/>
      <c r="MBW6" s="103"/>
      <c r="MBX6" s="104"/>
      <c r="MBY6" s="103"/>
      <c r="MBZ6" s="104"/>
      <c r="MCA6" s="103"/>
      <c r="MCB6" s="104"/>
      <c r="MCC6" s="103"/>
      <c r="MCD6" s="104"/>
      <c r="MCE6" s="103"/>
      <c r="MCF6" s="104"/>
      <c r="MCG6" s="103"/>
      <c r="MCH6" s="104"/>
      <c r="MCI6" s="103"/>
      <c r="MCJ6" s="104"/>
      <c r="MCK6" s="103"/>
      <c r="MCL6" s="104"/>
      <c r="MCM6" s="103"/>
      <c r="MCN6" s="104"/>
      <c r="MCO6" s="103"/>
      <c r="MCP6" s="104"/>
      <c r="MCQ6" s="103"/>
      <c r="MCR6" s="104"/>
      <c r="MCS6" s="103"/>
      <c r="MCT6" s="104"/>
      <c r="MCU6" s="103"/>
      <c r="MCV6" s="104"/>
      <c r="MCW6" s="103"/>
      <c r="MCX6" s="104"/>
      <c r="MCY6" s="103"/>
      <c r="MCZ6" s="104"/>
      <c r="MDA6" s="103"/>
      <c r="MDB6" s="104"/>
      <c r="MDC6" s="103"/>
      <c r="MDD6" s="104"/>
      <c r="MDE6" s="103"/>
      <c r="MDF6" s="104"/>
      <c r="MDG6" s="103"/>
      <c r="MDH6" s="104"/>
      <c r="MDI6" s="103"/>
      <c r="MDJ6" s="104"/>
      <c r="MDK6" s="103"/>
      <c r="MDL6" s="104"/>
      <c r="MDM6" s="103"/>
      <c r="MDN6" s="104"/>
      <c r="MDO6" s="103"/>
      <c r="MDP6" s="104"/>
      <c r="MDQ6" s="103"/>
      <c r="MDR6" s="104"/>
      <c r="MDS6" s="103"/>
      <c r="MDT6" s="104"/>
      <c r="MDU6" s="103"/>
      <c r="MDV6" s="104"/>
      <c r="MDW6" s="103"/>
      <c r="MDX6" s="104"/>
      <c r="MDY6" s="103"/>
      <c r="MDZ6" s="104"/>
      <c r="MEA6" s="103"/>
      <c r="MEB6" s="104"/>
      <c r="MEC6" s="103"/>
      <c r="MED6" s="104"/>
      <c r="MEE6" s="103"/>
      <c r="MEF6" s="104"/>
      <c r="MEG6" s="103"/>
      <c r="MEH6" s="104"/>
      <c r="MEI6" s="103"/>
      <c r="MEJ6" s="104"/>
      <c r="MEK6" s="103"/>
      <c r="MEL6" s="104"/>
      <c r="MEM6" s="103"/>
      <c r="MEN6" s="104"/>
      <c r="MEO6" s="103"/>
      <c r="MEP6" s="104"/>
      <c r="MEQ6" s="103"/>
      <c r="MER6" s="104"/>
      <c r="MES6" s="103"/>
      <c r="MET6" s="104"/>
      <c r="MEU6" s="103"/>
      <c r="MEV6" s="104"/>
      <c r="MEW6" s="103"/>
      <c r="MEX6" s="104"/>
      <c r="MEY6" s="103"/>
      <c r="MEZ6" s="104"/>
      <c r="MFA6" s="103"/>
      <c r="MFB6" s="104"/>
      <c r="MFC6" s="103"/>
      <c r="MFD6" s="104"/>
      <c r="MFE6" s="103"/>
      <c r="MFF6" s="104"/>
      <c r="MFG6" s="103"/>
      <c r="MFH6" s="104"/>
      <c r="MFI6" s="103"/>
      <c r="MFJ6" s="104"/>
      <c r="MFK6" s="103"/>
      <c r="MFL6" s="104"/>
      <c r="MFM6" s="103"/>
      <c r="MFN6" s="104"/>
      <c r="MFO6" s="103"/>
      <c r="MFP6" s="104"/>
      <c r="MFQ6" s="103"/>
      <c r="MFR6" s="104"/>
      <c r="MFS6" s="103"/>
      <c r="MFT6" s="104"/>
      <c r="MFU6" s="103"/>
      <c r="MFV6" s="104"/>
      <c r="MFW6" s="103"/>
      <c r="MFX6" s="104"/>
      <c r="MFY6" s="103"/>
      <c r="MFZ6" s="104"/>
      <c r="MGA6" s="103"/>
      <c r="MGB6" s="104"/>
      <c r="MGC6" s="103"/>
      <c r="MGD6" s="104"/>
      <c r="MGE6" s="103"/>
      <c r="MGF6" s="104"/>
      <c r="MGG6" s="103"/>
      <c r="MGH6" s="104"/>
      <c r="MGI6" s="103"/>
      <c r="MGJ6" s="104"/>
      <c r="MGK6" s="103"/>
      <c r="MGL6" s="104"/>
      <c r="MGM6" s="103"/>
      <c r="MGN6" s="104"/>
      <c r="MGO6" s="103"/>
      <c r="MGP6" s="104"/>
      <c r="MGQ6" s="103"/>
      <c r="MGR6" s="104"/>
      <c r="MGS6" s="103"/>
      <c r="MGT6" s="104"/>
      <c r="MGU6" s="103"/>
      <c r="MGV6" s="104"/>
      <c r="MGW6" s="103"/>
      <c r="MGX6" s="104"/>
      <c r="MGY6" s="103"/>
      <c r="MGZ6" s="104"/>
      <c r="MHA6" s="103"/>
      <c r="MHB6" s="104"/>
      <c r="MHC6" s="103"/>
      <c r="MHD6" s="104"/>
      <c r="MHE6" s="103"/>
      <c r="MHF6" s="104"/>
      <c r="MHG6" s="103"/>
      <c r="MHH6" s="104"/>
      <c r="MHI6" s="103"/>
      <c r="MHJ6" s="104"/>
      <c r="MHK6" s="103"/>
      <c r="MHL6" s="104"/>
      <c r="MHM6" s="103"/>
      <c r="MHN6" s="104"/>
      <c r="MHO6" s="103"/>
      <c r="MHP6" s="104"/>
      <c r="MHQ6" s="103"/>
      <c r="MHR6" s="104"/>
      <c r="MHS6" s="103"/>
      <c r="MHT6" s="104"/>
      <c r="MHU6" s="103"/>
      <c r="MHV6" s="104"/>
      <c r="MHW6" s="103"/>
      <c r="MHX6" s="104"/>
      <c r="MHY6" s="103"/>
      <c r="MHZ6" s="104"/>
      <c r="MIA6" s="103"/>
      <c r="MIB6" s="104"/>
      <c r="MIC6" s="103"/>
      <c r="MID6" s="104"/>
      <c r="MIE6" s="103"/>
      <c r="MIF6" s="104"/>
      <c r="MIG6" s="103"/>
      <c r="MIH6" s="104"/>
      <c r="MII6" s="103"/>
      <c r="MIJ6" s="104"/>
      <c r="MIK6" s="103"/>
      <c r="MIL6" s="104"/>
      <c r="MIM6" s="103"/>
      <c r="MIN6" s="104"/>
      <c r="MIO6" s="103"/>
      <c r="MIP6" s="104"/>
      <c r="MIQ6" s="103"/>
      <c r="MIR6" s="104"/>
      <c r="MIS6" s="103"/>
      <c r="MIT6" s="104"/>
      <c r="MIU6" s="103"/>
      <c r="MIV6" s="104"/>
      <c r="MIW6" s="103"/>
      <c r="MIX6" s="104"/>
      <c r="MIY6" s="103"/>
      <c r="MIZ6" s="104"/>
      <c r="MJA6" s="103"/>
      <c r="MJB6" s="104"/>
      <c r="MJC6" s="103"/>
      <c r="MJD6" s="104"/>
      <c r="MJE6" s="103"/>
      <c r="MJF6" s="104"/>
      <c r="MJG6" s="103"/>
      <c r="MJH6" s="104"/>
      <c r="MJI6" s="103"/>
      <c r="MJJ6" s="104"/>
      <c r="MJK6" s="103"/>
      <c r="MJL6" s="104"/>
      <c r="MJM6" s="103"/>
      <c r="MJN6" s="104"/>
      <c r="MJO6" s="103"/>
      <c r="MJP6" s="104"/>
      <c r="MJQ6" s="103"/>
      <c r="MJR6" s="104"/>
      <c r="MJS6" s="103"/>
      <c r="MJT6" s="104"/>
      <c r="MJU6" s="103"/>
      <c r="MJV6" s="104"/>
      <c r="MJW6" s="103"/>
      <c r="MJX6" s="104"/>
      <c r="MJY6" s="103"/>
      <c r="MJZ6" s="104"/>
      <c r="MKA6" s="103"/>
      <c r="MKB6" s="104"/>
      <c r="MKC6" s="103"/>
      <c r="MKD6" s="104"/>
      <c r="MKE6" s="103"/>
      <c r="MKF6" s="104"/>
      <c r="MKG6" s="103"/>
      <c r="MKH6" s="104"/>
      <c r="MKI6" s="103"/>
      <c r="MKJ6" s="104"/>
      <c r="MKK6" s="103"/>
      <c r="MKL6" s="104"/>
      <c r="MKM6" s="103"/>
      <c r="MKN6" s="104"/>
      <c r="MKO6" s="103"/>
      <c r="MKP6" s="104"/>
      <c r="MKQ6" s="103"/>
      <c r="MKR6" s="104"/>
      <c r="MKS6" s="103"/>
      <c r="MKT6" s="104"/>
      <c r="MKU6" s="103"/>
      <c r="MKV6" s="104"/>
      <c r="MKW6" s="103"/>
      <c r="MKX6" s="104"/>
      <c r="MKY6" s="103"/>
      <c r="MKZ6" s="104"/>
      <c r="MLA6" s="103"/>
      <c r="MLB6" s="104"/>
      <c r="MLC6" s="103"/>
      <c r="MLD6" s="104"/>
      <c r="MLE6" s="103"/>
      <c r="MLF6" s="104"/>
      <c r="MLG6" s="103"/>
      <c r="MLH6" s="104"/>
      <c r="MLI6" s="103"/>
      <c r="MLJ6" s="104"/>
      <c r="MLK6" s="103"/>
      <c r="MLL6" s="104"/>
      <c r="MLM6" s="103"/>
      <c r="MLN6" s="104"/>
      <c r="MLO6" s="103"/>
      <c r="MLP6" s="104"/>
      <c r="MLQ6" s="103"/>
      <c r="MLR6" s="104"/>
      <c r="MLS6" s="103"/>
      <c r="MLT6" s="104"/>
      <c r="MLU6" s="103"/>
      <c r="MLV6" s="104"/>
      <c r="MLW6" s="103"/>
      <c r="MLX6" s="104"/>
      <c r="MLY6" s="103"/>
      <c r="MLZ6" s="104"/>
      <c r="MMA6" s="103"/>
      <c r="MMB6" s="104"/>
      <c r="MMC6" s="103"/>
      <c r="MMD6" s="104"/>
      <c r="MME6" s="103"/>
      <c r="MMF6" s="104"/>
      <c r="MMG6" s="103"/>
      <c r="MMH6" s="104"/>
      <c r="MMI6" s="103"/>
      <c r="MMJ6" s="104"/>
      <c r="MMK6" s="103"/>
      <c r="MML6" s="104"/>
      <c r="MMM6" s="103"/>
      <c r="MMN6" s="104"/>
      <c r="MMO6" s="103"/>
      <c r="MMP6" s="104"/>
      <c r="MMQ6" s="103"/>
      <c r="MMR6" s="104"/>
      <c r="MMS6" s="103"/>
      <c r="MMT6" s="104"/>
      <c r="MMU6" s="103"/>
      <c r="MMV6" s="104"/>
      <c r="MMW6" s="103"/>
      <c r="MMX6" s="104"/>
      <c r="MMY6" s="103"/>
      <c r="MMZ6" s="104"/>
      <c r="MNA6" s="103"/>
      <c r="MNB6" s="104"/>
      <c r="MNC6" s="103"/>
      <c r="MND6" s="104"/>
      <c r="MNE6" s="103"/>
      <c r="MNF6" s="104"/>
      <c r="MNG6" s="103"/>
      <c r="MNH6" s="104"/>
      <c r="MNI6" s="103"/>
      <c r="MNJ6" s="104"/>
      <c r="MNK6" s="103"/>
      <c r="MNL6" s="104"/>
      <c r="MNM6" s="103"/>
      <c r="MNN6" s="104"/>
      <c r="MNO6" s="103"/>
      <c r="MNP6" s="104"/>
      <c r="MNQ6" s="103"/>
      <c r="MNR6" s="104"/>
      <c r="MNS6" s="103"/>
      <c r="MNT6" s="104"/>
      <c r="MNU6" s="103"/>
      <c r="MNV6" s="104"/>
      <c r="MNW6" s="103"/>
      <c r="MNX6" s="104"/>
      <c r="MNY6" s="103"/>
      <c r="MNZ6" s="104"/>
      <c r="MOA6" s="103"/>
      <c r="MOB6" s="104"/>
      <c r="MOC6" s="103"/>
      <c r="MOD6" s="104"/>
      <c r="MOE6" s="103"/>
      <c r="MOF6" s="104"/>
      <c r="MOG6" s="103"/>
      <c r="MOH6" s="104"/>
      <c r="MOI6" s="103"/>
      <c r="MOJ6" s="104"/>
      <c r="MOK6" s="103"/>
      <c r="MOL6" s="104"/>
      <c r="MOM6" s="103"/>
      <c r="MON6" s="104"/>
      <c r="MOO6" s="103"/>
      <c r="MOP6" s="104"/>
      <c r="MOQ6" s="103"/>
      <c r="MOR6" s="104"/>
      <c r="MOS6" s="103"/>
      <c r="MOT6" s="104"/>
      <c r="MOU6" s="103"/>
      <c r="MOV6" s="104"/>
      <c r="MOW6" s="103"/>
      <c r="MOX6" s="104"/>
      <c r="MOY6" s="103"/>
      <c r="MOZ6" s="104"/>
      <c r="MPA6" s="103"/>
      <c r="MPB6" s="104"/>
      <c r="MPC6" s="103"/>
      <c r="MPD6" s="104"/>
      <c r="MPE6" s="103"/>
      <c r="MPF6" s="104"/>
      <c r="MPG6" s="103"/>
      <c r="MPH6" s="104"/>
      <c r="MPI6" s="103"/>
      <c r="MPJ6" s="104"/>
      <c r="MPK6" s="103"/>
      <c r="MPL6" s="104"/>
      <c r="MPM6" s="103"/>
      <c r="MPN6" s="104"/>
      <c r="MPO6" s="103"/>
      <c r="MPP6" s="104"/>
      <c r="MPQ6" s="103"/>
      <c r="MPR6" s="104"/>
      <c r="MPS6" s="103"/>
      <c r="MPT6" s="104"/>
      <c r="MPU6" s="103"/>
      <c r="MPV6" s="104"/>
      <c r="MPW6" s="103"/>
      <c r="MPX6" s="104"/>
      <c r="MPY6" s="103"/>
      <c r="MPZ6" s="104"/>
      <c r="MQA6" s="103"/>
      <c r="MQB6" s="104"/>
      <c r="MQC6" s="103"/>
      <c r="MQD6" s="104"/>
      <c r="MQE6" s="103"/>
      <c r="MQF6" s="104"/>
      <c r="MQG6" s="103"/>
      <c r="MQH6" s="104"/>
      <c r="MQI6" s="103"/>
      <c r="MQJ6" s="104"/>
      <c r="MQK6" s="103"/>
      <c r="MQL6" s="104"/>
      <c r="MQM6" s="103"/>
      <c r="MQN6" s="104"/>
      <c r="MQO6" s="103"/>
      <c r="MQP6" s="104"/>
      <c r="MQQ6" s="103"/>
      <c r="MQR6" s="104"/>
      <c r="MQS6" s="103"/>
      <c r="MQT6" s="104"/>
      <c r="MQU6" s="103"/>
      <c r="MQV6" s="104"/>
      <c r="MQW6" s="103"/>
      <c r="MQX6" s="104"/>
      <c r="MQY6" s="103"/>
      <c r="MQZ6" s="104"/>
      <c r="MRA6" s="103"/>
      <c r="MRB6" s="104"/>
      <c r="MRC6" s="103"/>
      <c r="MRD6" s="104"/>
      <c r="MRE6" s="103"/>
      <c r="MRF6" s="104"/>
      <c r="MRG6" s="103"/>
      <c r="MRH6" s="104"/>
      <c r="MRI6" s="103"/>
      <c r="MRJ6" s="104"/>
      <c r="MRK6" s="103"/>
      <c r="MRL6" s="104"/>
      <c r="MRM6" s="103"/>
      <c r="MRN6" s="104"/>
      <c r="MRO6" s="103"/>
      <c r="MRP6" s="104"/>
      <c r="MRQ6" s="103"/>
      <c r="MRR6" s="104"/>
      <c r="MRS6" s="103"/>
      <c r="MRT6" s="104"/>
      <c r="MRU6" s="103"/>
      <c r="MRV6" s="104"/>
      <c r="MRW6" s="103"/>
      <c r="MRX6" s="104"/>
      <c r="MRY6" s="103"/>
      <c r="MRZ6" s="104"/>
      <c r="MSA6" s="103"/>
      <c r="MSB6" s="104"/>
      <c r="MSC6" s="103"/>
      <c r="MSD6" s="104"/>
      <c r="MSE6" s="103"/>
      <c r="MSF6" s="104"/>
      <c r="MSG6" s="103"/>
      <c r="MSH6" s="104"/>
      <c r="MSI6" s="103"/>
      <c r="MSJ6" s="104"/>
      <c r="MSK6" s="103"/>
      <c r="MSL6" s="104"/>
      <c r="MSM6" s="103"/>
      <c r="MSN6" s="104"/>
      <c r="MSO6" s="103"/>
      <c r="MSP6" s="104"/>
      <c r="MSQ6" s="103"/>
      <c r="MSR6" s="104"/>
      <c r="MSS6" s="103"/>
      <c r="MST6" s="104"/>
      <c r="MSU6" s="103"/>
      <c r="MSV6" s="104"/>
      <c r="MSW6" s="103"/>
      <c r="MSX6" s="104"/>
      <c r="MSY6" s="103"/>
      <c r="MSZ6" s="104"/>
      <c r="MTA6" s="103"/>
      <c r="MTB6" s="104"/>
      <c r="MTC6" s="103"/>
      <c r="MTD6" s="104"/>
      <c r="MTE6" s="103"/>
      <c r="MTF6" s="104"/>
      <c r="MTG6" s="103"/>
      <c r="MTH6" s="104"/>
      <c r="MTI6" s="103"/>
      <c r="MTJ6" s="104"/>
      <c r="MTK6" s="103"/>
      <c r="MTL6" s="104"/>
      <c r="MTM6" s="103"/>
      <c r="MTN6" s="104"/>
      <c r="MTO6" s="103"/>
      <c r="MTP6" s="104"/>
      <c r="MTQ6" s="103"/>
      <c r="MTR6" s="104"/>
      <c r="MTS6" s="103"/>
      <c r="MTT6" s="104"/>
      <c r="MTU6" s="103"/>
      <c r="MTV6" s="104"/>
      <c r="MTW6" s="103"/>
      <c r="MTX6" s="104"/>
      <c r="MTY6" s="103"/>
      <c r="MTZ6" s="104"/>
      <c r="MUA6" s="103"/>
      <c r="MUB6" s="104"/>
      <c r="MUC6" s="103"/>
      <c r="MUD6" s="104"/>
      <c r="MUE6" s="103"/>
      <c r="MUF6" s="104"/>
      <c r="MUG6" s="103"/>
      <c r="MUH6" s="104"/>
      <c r="MUI6" s="103"/>
      <c r="MUJ6" s="104"/>
      <c r="MUK6" s="103"/>
      <c r="MUL6" s="104"/>
      <c r="MUM6" s="103"/>
      <c r="MUN6" s="104"/>
      <c r="MUO6" s="103"/>
      <c r="MUP6" s="104"/>
      <c r="MUQ6" s="103"/>
      <c r="MUR6" s="104"/>
      <c r="MUS6" s="103"/>
      <c r="MUT6" s="104"/>
      <c r="MUU6" s="103"/>
      <c r="MUV6" s="104"/>
      <c r="MUW6" s="103"/>
      <c r="MUX6" s="104"/>
      <c r="MUY6" s="103"/>
      <c r="MUZ6" s="104"/>
      <c r="MVA6" s="103"/>
      <c r="MVB6" s="104"/>
      <c r="MVC6" s="103"/>
      <c r="MVD6" s="104"/>
      <c r="MVE6" s="103"/>
      <c r="MVF6" s="104"/>
      <c r="MVG6" s="103"/>
      <c r="MVH6" s="104"/>
      <c r="MVI6" s="103"/>
      <c r="MVJ6" s="104"/>
      <c r="MVK6" s="103"/>
      <c r="MVL6" s="104"/>
      <c r="MVM6" s="103"/>
      <c r="MVN6" s="104"/>
      <c r="MVO6" s="103"/>
      <c r="MVP6" s="104"/>
      <c r="MVQ6" s="103"/>
      <c r="MVR6" s="104"/>
      <c r="MVS6" s="103"/>
      <c r="MVT6" s="104"/>
      <c r="MVU6" s="103"/>
      <c r="MVV6" s="104"/>
      <c r="MVW6" s="103"/>
      <c r="MVX6" s="104"/>
      <c r="MVY6" s="103"/>
      <c r="MVZ6" s="104"/>
      <c r="MWA6" s="103"/>
      <c r="MWB6" s="104"/>
      <c r="MWC6" s="103"/>
      <c r="MWD6" s="104"/>
      <c r="MWE6" s="103"/>
      <c r="MWF6" s="104"/>
      <c r="MWG6" s="103"/>
      <c r="MWH6" s="104"/>
      <c r="MWI6" s="103"/>
      <c r="MWJ6" s="104"/>
      <c r="MWK6" s="103"/>
      <c r="MWL6" s="104"/>
      <c r="MWM6" s="103"/>
      <c r="MWN6" s="104"/>
      <c r="MWO6" s="103"/>
      <c r="MWP6" s="104"/>
      <c r="MWQ6" s="103"/>
      <c r="MWR6" s="104"/>
      <c r="MWS6" s="103"/>
      <c r="MWT6" s="104"/>
      <c r="MWU6" s="103"/>
      <c r="MWV6" s="104"/>
      <c r="MWW6" s="103"/>
      <c r="MWX6" s="104"/>
      <c r="MWY6" s="103"/>
      <c r="MWZ6" s="104"/>
      <c r="MXA6" s="103"/>
      <c r="MXB6" s="104"/>
      <c r="MXC6" s="103"/>
      <c r="MXD6" s="104"/>
      <c r="MXE6" s="103"/>
      <c r="MXF6" s="104"/>
      <c r="MXG6" s="103"/>
      <c r="MXH6" s="104"/>
      <c r="MXI6" s="103"/>
      <c r="MXJ6" s="104"/>
      <c r="MXK6" s="103"/>
      <c r="MXL6" s="104"/>
      <c r="MXM6" s="103"/>
      <c r="MXN6" s="104"/>
      <c r="MXO6" s="103"/>
      <c r="MXP6" s="104"/>
      <c r="MXQ6" s="103"/>
      <c r="MXR6" s="104"/>
      <c r="MXS6" s="103"/>
      <c r="MXT6" s="104"/>
      <c r="MXU6" s="103"/>
      <c r="MXV6" s="104"/>
      <c r="MXW6" s="103"/>
      <c r="MXX6" s="104"/>
      <c r="MXY6" s="103"/>
      <c r="MXZ6" s="104"/>
      <c r="MYA6" s="103"/>
      <c r="MYB6" s="104"/>
      <c r="MYC6" s="103"/>
      <c r="MYD6" s="104"/>
      <c r="MYE6" s="103"/>
      <c r="MYF6" s="104"/>
      <c r="MYG6" s="103"/>
      <c r="MYH6" s="104"/>
      <c r="MYI6" s="103"/>
      <c r="MYJ6" s="104"/>
      <c r="MYK6" s="103"/>
      <c r="MYL6" s="104"/>
      <c r="MYM6" s="103"/>
      <c r="MYN6" s="104"/>
      <c r="MYO6" s="103"/>
      <c r="MYP6" s="104"/>
      <c r="MYQ6" s="103"/>
      <c r="MYR6" s="104"/>
      <c r="MYS6" s="103"/>
      <c r="MYT6" s="104"/>
      <c r="MYU6" s="103"/>
      <c r="MYV6" s="104"/>
      <c r="MYW6" s="103"/>
      <c r="MYX6" s="104"/>
      <c r="MYY6" s="103"/>
      <c r="MYZ6" s="104"/>
      <c r="MZA6" s="103"/>
      <c r="MZB6" s="104"/>
      <c r="MZC6" s="103"/>
      <c r="MZD6" s="104"/>
      <c r="MZE6" s="103"/>
      <c r="MZF6" s="104"/>
      <c r="MZG6" s="103"/>
      <c r="MZH6" s="104"/>
      <c r="MZI6" s="103"/>
      <c r="MZJ6" s="104"/>
      <c r="MZK6" s="103"/>
      <c r="MZL6" s="104"/>
      <c r="MZM6" s="103"/>
      <c r="MZN6" s="104"/>
      <c r="MZO6" s="103"/>
      <c r="MZP6" s="104"/>
      <c r="MZQ6" s="103"/>
      <c r="MZR6" s="104"/>
      <c r="MZS6" s="103"/>
      <c r="MZT6" s="104"/>
      <c r="MZU6" s="103"/>
      <c r="MZV6" s="104"/>
      <c r="MZW6" s="103"/>
      <c r="MZX6" s="104"/>
      <c r="MZY6" s="103"/>
      <c r="MZZ6" s="104"/>
      <c r="NAA6" s="103"/>
      <c r="NAB6" s="104"/>
      <c r="NAC6" s="103"/>
      <c r="NAD6" s="104"/>
      <c r="NAE6" s="103"/>
      <c r="NAF6" s="104"/>
      <c r="NAG6" s="103"/>
      <c r="NAH6" s="104"/>
      <c r="NAI6" s="103"/>
      <c r="NAJ6" s="104"/>
      <c r="NAK6" s="103"/>
      <c r="NAL6" s="104"/>
      <c r="NAM6" s="103"/>
      <c r="NAN6" s="104"/>
      <c r="NAO6" s="103"/>
      <c r="NAP6" s="104"/>
      <c r="NAQ6" s="103"/>
      <c r="NAR6" s="104"/>
      <c r="NAS6" s="103"/>
      <c r="NAT6" s="104"/>
      <c r="NAU6" s="103"/>
      <c r="NAV6" s="104"/>
      <c r="NAW6" s="103"/>
      <c r="NAX6" s="104"/>
      <c r="NAY6" s="103"/>
      <c r="NAZ6" s="104"/>
      <c r="NBA6" s="103"/>
      <c r="NBB6" s="104"/>
      <c r="NBC6" s="103"/>
      <c r="NBD6" s="104"/>
      <c r="NBE6" s="103"/>
      <c r="NBF6" s="104"/>
      <c r="NBG6" s="103"/>
      <c r="NBH6" s="104"/>
      <c r="NBI6" s="103"/>
      <c r="NBJ6" s="104"/>
      <c r="NBK6" s="103"/>
      <c r="NBL6" s="104"/>
      <c r="NBM6" s="103"/>
      <c r="NBN6" s="104"/>
      <c r="NBO6" s="103"/>
      <c r="NBP6" s="104"/>
      <c r="NBQ6" s="103"/>
      <c r="NBR6" s="104"/>
      <c r="NBS6" s="103"/>
      <c r="NBT6" s="104"/>
      <c r="NBU6" s="103"/>
      <c r="NBV6" s="104"/>
      <c r="NBW6" s="103"/>
      <c r="NBX6" s="104"/>
      <c r="NBY6" s="103"/>
      <c r="NBZ6" s="104"/>
      <c r="NCA6" s="103"/>
      <c r="NCB6" s="104"/>
      <c r="NCC6" s="103"/>
      <c r="NCD6" s="104"/>
      <c r="NCE6" s="103"/>
      <c r="NCF6" s="104"/>
      <c r="NCG6" s="103"/>
      <c r="NCH6" s="104"/>
      <c r="NCI6" s="103"/>
      <c r="NCJ6" s="104"/>
      <c r="NCK6" s="103"/>
      <c r="NCL6" s="104"/>
      <c r="NCM6" s="103"/>
      <c r="NCN6" s="104"/>
      <c r="NCO6" s="103"/>
      <c r="NCP6" s="104"/>
      <c r="NCQ6" s="103"/>
      <c r="NCR6" s="104"/>
      <c r="NCS6" s="103"/>
      <c r="NCT6" s="104"/>
      <c r="NCU6" s="103"/>
      <c r="NCV6" s="104"/>
      <c r="NCW6" s="103"/>
      <c r="NCX6" s="104"/>
      <c r="NCY6" s="103"/>
      <c r="NCZ6" s="104"/>
      <c r="NDA6" s="103"/>
      <c r="NDB6" s="104"/>
      <c r="NDC6" s="103"/>
      <c r="NDD6" s="104"/>
      <c r="NDE6" s="103"/>
      <c r="NDF6" s="104"/>
      <c r="NDG6" s="103"/>
      <c r="NDH6" s="104"/>
      <c r="NDI6" s="103"/>
      <c r="NDJ6" s="104"/>
      <c r="NDK6" s="103"/>
      <c r="NDL6" s="104"/>
      <c r="NDM6" s="103"/>
      <c r="NDN6" s="104"/>
      <c r="NDO6" s="103"/>
      <c r="NDP6" s="104"/>
      <c r="NDQ6" s="103"/>
      <c r="NDR6" s="104"/>
      <c r="NDS6" s="103"/>
      <c r="NDT6" s="104"/>
      <c r="NDU6" s="103"/>
      <c r="NDV6" s="104"/>
      <c r="NDW6" s="103"/>
      <c r="NDX6" s="104"/>
      <c r="NDY6" s="103"/>
      <c r="NDZ6" s="104"/>
      <c r="NEA6" s="103"/>
      <c r="NEB6" s="104"/>
      <c r="NEC6" s="103"/>
      <c r="NED6" s="104"/>
      <c r="NEE6" s="103"/>
      <c r="NEF6" s="104"/>
      <c r="NEG6" s="103"/>
      <c r="NEH6" s="104"/>
      <c r="NEI6" s="103"/>
      <c r="NEJ6" s="104"/>
      <c r="NEK6" s="103"/>
      <c r="NEL6" s="104"/>
      <c r="NEM6" s="103"/>
      <c r="NEN6" s="104"/>
      <c r="NEO6" s="103"/>
      <c r="NEP6" s="104"/>
      <c r="NEQ6" s="103"/>
      <c r="NER6" s="104"/>
      <c r="NES6" s="103"/>
      <c r="NET6" s="104"/>
      <c r="NEU6" s="103"/>
      <c r="NEV6" s="104"/>
      <c r="NEW6" s="103"/>
      <c r="NEX6" s="104"/>
      <c r="NEY6" s="103"/>
      <c r="NEZ6" s="104"/>
      <c r="NFA6" s="103"/>
      <c r="NFB6" s="104"/>
      <c r="NFC6" s="103"/>
      <c r="NFD6" s="104"/>
      <c r="NFE6" s="103"/>
      <c r="NFF6" s="104"/>
      <c r="NFG6" s="103"/>
      <c r="NFH6" s="104"/>
      <c r="NFI6" s="103"/>
      <c r="NFJ6" s="104"/>
      <c r="NFK6" s="103"/>
      <c r="NFL6" s="104"/>
      <c r="NFM6" s="103"/>
      <c r="NFN6" s="104"/>
      <c r="NFO6" s="103"/>
      <c r="NFP6" s="104"/>
      <c r="NFQ6" s="103"/>
      <c r="NFR6" s="104"/>
      <c r="NFS6" s="103"/>
      <c r="NFT6" s="104"/>
      <c r="NFU6" s="103"/>
      <c r="NFV6" s="104"/>
      <c r="NFW6" s="103"/>
      <c r="NFX6" s="104"/>
      <c r="NFY6" s="103"/>
      <c r="NFZ6" s="104"/>
      <c r="NGA6" s="103"/>
      <c r="NGB6" s="104"/>
      <c r="NGC6" s="103"/>
      <c r="NGD6" s="104"/>
      <c r="NGE6" s="103"/>
      <c r="NGF6" s="104"/>
      <c r="NGG6" s="103"/>
      <c r="NGH6" s="104"/>
      <c r="NGI6" s="103"/>
      <c r="NGJ6" s="104"/>
      <c r="NGK6" s="103"/>
      <c r="NGL6" s="104"/>
      <c r="NGM6" s="103"/>
      <c r="NGN6" s="104"/>
      <c r="NGO6" s="103"/>
      <c r="NGP6" s="104"/>
      <c r="NGQ6" s="103"/>
      <c r="NGR6" s="104"/>
      <c r="NGS6" s="103"/>
      <c r="NGT6" s="104"/>
      <c r="NGU6" s="103"/>
      <c r="NGV6" s="104"/>
      <c r="NGW6" s="103"/>
      <c r="NGX6" s="104"/>
      <c r="NGY6" s="103"/>
      <c r="NGZ6" s="104"/>
      <c r="NHA6" s="103"/>
      <c r="NHB6" s="104"/>
      <c r="NHC6" s="103"/>
      <c r="NHD6" s="104"/>
      <c r="NHE6" s="103"/>
      <c r="NHF6" s="104"/>
      <c r="NHG6" s="103"/>
      <c r="NHH6" s="104"/>
      <c r="NHI6" s="103"/>
      <c r="NHJ6" s="104"/>
      <c r="NHK6" s="103"/>
      <c r="NHL6" s="104"/>
      <c r="NHM6" s="103"/>
      <c r="NHN6" s="104"/>
      <c r="NHO6" s="103"/>
      <c r="NHP6" s="104"/>
      <c r="NHQ6" s="103"/>
      <c r="NHR6" s="104"/>
      <c r="NHS6" s="103"/>
      <c r="NHT6" s="104"/>
      <c r="NHU6" s="103"/>
      <c r="NHV6" s="104"/>
      <c r="NHW6" s="103"/>
      <c r="NHX6" s="104"/>
      <c r="NHY6" s="103"/>
      <c r="NHZ6" s="104"/>
      <c r="NIA6" s="103"/>
      <c r="NIB6" s="104"/>
      <c r="NIC6" s="103"/>
      <c r="NID6" s="104"/>
      <c r="NIE6" s="103"/>
      <c r="NIF6" s="104"/>
      <c r="NIG6" s="103"/>
      <c r="NIH6" s="104"/>
      <c r="NII6" s="103"/>
      <c r="NIJ6" s="104"/>
      <c r="NIK6" s="103"/>
      <c r="NIL6" s="104"/>
      <c r="NIM6" s="103"/>
      <c r="NIN6" s="104"/>
      <c r="NIO6" s="103"/>
      <c r="NIP6" s="104"/>
      <c r="NIQ6" s="103"/>
      <c r="NIR6" s="104"/>
      <c r="NIS6" s="103"/>
      <c r="NIT6" s="104"/>
      <c r="NIU6" s="103"/>
      <c r="NIV6" s="104"/>
      <c r="NIW6" s="103"/>
      <c r="NIX6" s="104"/>
      <c r="NIY6" s="103"/>
      <c r="NIZ6" s="104"/>
      <c r="NJA6" s="103"/>
      <c r="NJB6" s="104"/>
      <c r="NJC6" s="103"/>
      <c r="NJD6" s="104"/>
      <c r="NJE6" s="103"/>
      <c r="NJF6" s="104"/>
      <c r="NJG6" s="103"/>
      <c r="NJH6" s="104"/>
      <c r="NJI6" s="103"/>
      <c r="NJJ6" s="104"/>
      <c r="NJK6" s="103"/>
      <c r="NJL6" s="104"/>
      <c r="NJM6" s="103"/>
      <c r="NJN6" s="104"/>
      <c r="NJO6" s="103"/>
      <c r="NJP6" s="104"/>
      <c r="NJQ6" s="103"/>
      <c r="NJR6" s="104"/>
      <c r="NJS6" s="103"/>
      <c r="NJT6" s="104"/>
      <c r="NJU6" s="103"/>
      <c r="NJV6" s="104"/>
      <c r="NJW6" s="103"/>
      <c r="NJX6" s="104"/>
      <c r="NJY6" s="103"/>
      <c r="NJZ6" s="104"/>
      <c r="NKA6" s="103"/>
      <c r="NKB6" s="104"/>
      <c r="NKC6" s="103"/>
      <c r="NKD6" s="104"/>
      <c r="NKE6" s="103"/>
      <c r="NKF6" s="104"/>
      <c r="NKG6" s="103"/>
      <c r="NKH6" s="104"/>
      <c r="NKI6" s="103"/>
      <c r="NKJ6" s="104"/>
      <c r="NKK6" s="103"/>
      <c r="NKL6" s="104"/>
      <c r="NKM6" s="103"/>
      <c r="NKN6" s="104"/>
      <c r="NKO6" s="103"/>
      <c r="NKP6" s="104"/>
      <c r="NKQ6" s="103"/>
      <c r="NKR6" s="104"/>
      <c r="NKS6" s="103"/>
      <c r="NKT6" s="104"/>
      <c r="NKU6" s="103"/>
      <c r="NKV6" s="104"/>
      <c r="NKW6" s="103"/>
      <c r="NKX6" s="104"/>
      <c r="NKY6" s="103"/>
      <c r="NKZ6" s="104"/>
      <c r="NLA6" s="103"/>
      <c r="NLB6" s="104"/>
      <c r="NLC6" s="103"/>
      <c r="NLD6" s="104"/>
      <c r="NLE6" s="103"/>
      <c r="NLF6" s="104"/>
      <c r="NLG6" s="103"/>
      <c r="NLH6" s="104"/>
      <c r="NLI6" s="103"/>
      <c r="NLJ6" s="104"/>
      <c r="NLK6" s="103"/>
      <c r="NLL6" s="104"/>
      <c r="NLM6" s="103"/>
      <c r="NLN6" s="104"/>
      <c r="NLO6" s="103"/>
      <c r="NLP6" s="104"/>
      <c r="NLQ6" s="103"/>
      <c r="NLR6" s="104"/>
      <c r="NLS6" s="103"/>
      <c r="NLT6" s="104"/>
      <c r="NLU6" s="103"/>
      <c r="NLV6" s="104"/>
      <c r="NLW6" s="103"/>
      <c r="NLX6" s="104"/>
      <c r="NLY6" s="103"/>
      <c r="NLZ6" s="104"/>
      <c r="NMA6" s="103"/>
      <c r="NMB6" s="104"/>
      <c r="NMC6" s="103"/>
      <c r="NMD6" s="104"/>
      <c r="NME6" s="103"/>
      <c r="NMF6" s="104"/>
      <c r="NMG6" s="103"/>
      <c r="NMH6" s="104"/>
      <c r="NMI6" s="103"/>
      <c r="NMJ6" s="104"/>
      <c r="NMK6" s="103"/>
      <c r="NML6" s="104"/>
      <c r="NMM6" s="103"/>
      <c r="NMN6" s="104"/>
      <c r="NMO6" s="103"/>
      <c r="NMP6" s="104"/>
      <c r="NMQ6" s="103"/>
      <c r="NMR6" s="104"/>
      <c r="NMS6" s="103"/>
      <c r="NMT6" s="104"/>
      <c r="NMU6" s="103"/>
      <c r="NMV6" s="104"/>
      <c r="NMW6" s="103"/>
      <c r="NMX6" s="104"/>
      <c r="NMY6" s="103"/>
      <c r="NMZ6" s="104"/>
      <c r="NNA6" s="103"/>
      <c r="NNB6" s="104"/>
      <c r="NNC6" s="103"/>
      <c r="NND6" s="104"/>
      <c r="NNE6" s="103"/>
      <c r="NNF6" s="104"/>
      <c r="NNG6" s="103"/>
      <c r="NNH6" s="104"/>
      <c r="NNI6" s="103"/>
      <c r="NNJ6" s="104"/>
      <c r="NNK6" s="103"/>
      <c r="NNL6" s="104"/>
      <c r="NNM6" s="103"/>
      <c r="NNN6" s="104"/>
      <c r="NNO6" s="103"/>
      <c r="NNP6" s="104"/>
      <c r="NNQ6" s="103"/>
      <c r="NNR6" s="104"/>
      <c r="NNS6" s="103"/>
      <c r="NNT6" s="104"/>
      <c r="NNU6" s="103"/>
      <c r="NNV6" s="104"/>
      <c r="NNW6" s="103"/>
      <c r="NNX6" s="104"/>
      <c r="NNY6" s="103"/>
      <c r="NNZ6" s="104"/>
      <c r="NOA6" s="103"/>
      <c r="NOB6" s="104"/>
      <c r="NOC6" s="103"/>
      <c r="NOD6" s="104"/>
      <c r="NOE6" s="103"/>
      <c r="NOF6" s="104"/>
      <c r="NOG6" s="103"/>
      <c r="NOH6" s="104"/>
      <c r="NOI6" s="103"/>
      <c r="NOJ6" s="104"/>
      <c r="NOK6" s="103"/>
      <c r="NOL6" s="104"/>
      <c r="NOM6" s="103"/>
      <c r="NON6" s="104"/>
      <c r="NOO6" s="103"/>
      <c r="NOP6" s="104"/>
      <c r="NOQ6" s="103"/>
      <c r="NOR6" s="104"/>
      <c r="NOS6" s="103"/>
      <c r="NOT6" s="104"/>
      <c r="NOU6" s="103"/>
      <c r="NOV6" s="104"/>
      <c r="NOW6" s="103"/>
      <c r="NOX6" s="104"/>
      <c r="NOY6" s="103"/>
      <c r="NOZ6" s="104"/>
      <c r="NPA6" s="103"/>
      <c r="NPB6" s="104"/>
      <c r="NPC6" s="103"/>
      <c r="NPD6" s="104"/>
      <c r="NPE6" s="103"/>
      <c r="NPF6" s="104"/>
      <c r="NPG6" s="103"/>
      <c r="NPH6" s="104"/>
      <c r="NPI6" s="103"/>
      <c r="NPJ6" s="104"/>
      <c r="NPK6" s="103"/>
      <c r="NPL6" s="104"/>
      <c r="NPM6" s="103"/>
      <c r="NPN6" s="104"/>
      <c r="NPO6" s="103"/>
      <c r="NPP6" s="104"/>
      <c r="NPQ6" s="103"/>
      <c r="NPR6" s="104"/>
      <c r="NPS6" s="103"/>
      <c r="NPT6" s="104"/>
      <c r="NPU6" s="103"/>
      <c r="NPV6" s="104"/>
      <c r="NPW6" s="103"/>
      <c r="NPX6" s="104"/>
      <c r="NPY6" s="103"/>
      <c r="NPZ6" s="104"/>
      <c r="NQA6" s="103"/>
      <c r="NQB6" s="104"/>
      <c r="NQC6" s="103"/>
      <c r="NQD6" s="104"/>
      <c r="NQE6" s="103"/>
      <c r="NQF6" s="104"/>
      <c r="NQG6" s="103"/>
      <c r="NQH6" s="104"/>
      <c r="NQI6" s="103"/>
      <c r="NQJ6" s="104"/>
      <c r="NQK6" s="103"/>
      <c r="NQL6" s="104"/>
      <c r="NQM6" s="103"/>
      <c r="NQN6" s="104"/>
      <c r="NQO6" s="103"/>
      <c r="NQP6" s="104"/>
      <c r="NQQ6" s="103"/>
      <c r="NQR6" s="104"/>
      <c r="NQS6" s="103"/>
      <c r="NQT6" s="104"/>
      <c r="NQU6" s="103"/>
      <c r="NQV6" s="104"/>
      <c r="NQW6" s="103"/>
      <c r="NQX6" s="104"/>
      <c r="NQY6" s="103"/>
      <c r="NQZ6" s="104"/>
      <c r="NRA6" s="103"/>
      <c r="NRB6" s="104"/>
      <c r="NRC6" s="103"/>
      <c r="NRD6" s="104"/>
      <c r="NRE6" s="103"/>
      <c r="NRF6" s="104"/>
      <c r="NRG6" s="103"/>
      <c r="NRH6" s="104"/>
      <c r="NRI6" s="103"/>
      <c r="NRJ6" s="104"/>
      <c r="NRK6" s="103"/>
      <c r="NRL6" s="104"/>
      <c r="NRM6" s="103"/>
      <c r="NRN6" s="104"/>
      <c r="NRO6" s="103"/>
      <c r="NRP6" s="104"/>
      <c r="NRQ6" s="103"/>
      <c r="NRR6" s="104"/>
      <c r="NRS6" s="103"/>
      <c r="NRT6" s="104"/>
      <c r="NRU6" s="103"/>
      <c r="NRV6" s="104"/>
      <c r="NRW6" s="103"/>
      <c r="NRX6" s="104"/>
      <c r="NRY6" s="103"/>
      <c r="NRZ6" s="104"/>
      <c r="NSA6" s="103"/>
      <c r="NSB6" s="104"/>
      <c r="NSC6" s="103"/>
      <c r="NSD6" s="104"/>
      <c r="NSE6" s="103"/>
      <c r="NSF6" s="104"/>
      <c r="NSG6" s="103"/>
      <c r="NSH6" s="104"/>
      <c r="NSI6" s="103"/>
      <c r="NSJ6" s="104"/>
      <c r="NSK6" s="103"/>
      <c r="NSL6" s="104"/>
      <c r="NSM6" s="103"/>
      <c r="NSN6" s="104"/>
      <c r="NSO6" s="103"/>
      <c r="NSP6" s="104"/>
      <c r="NSQ6" s="103"/>
      <c r="NSR6" s="104"/>
      <c r="NSS6" s="103"/>
      <c r="NST6" s="104"/>
      <c r="NSU6" s="103"/>
      <c r="NSV6" s="104"/>
      <c r="NSW6" s="103"/>
      <c r="NSX6" s="104"/>
      <c r="NSY6" s="103"/>
      <c r="NSZ6" s="104"/>
      <c r="NTA6" s="103"/>
      <c r="NTB6" s="104"/>
      <c r="NTC6" s="103"/>
      <c r="NTD6" s="104"/>
      <c r="NTE6" s="103"/>
      <c r="NTF6" s="104"/>
      <c r="NTG6" s="103"/>
      <c r="NTH6" s="104"/>
      <c r="NTI6" s="103"/>
      <c r="NTJ6" s="104"/>
      <c r="NTK6" s="103"/>
      <c r="NTL6" s="104"/>
      <c r="NTM6" s="103"/>
      <c r="NTN6" s="104"/>
      <c r="NTO6" s="103"/>
      <c r="NTP6" s="104"/>
      <c r="NTQ6" s="103"/>
      <c r="NTR6" s="104"/>
      <c r="NTS6" s="103"/>
      <c r="NTT6" s="104"/>
      <c r="NTU6" s="103"/>
      <c r="NTV6" s="104"/>
      <c r="NTW6" s="103"/>
      <c r="NTX6" s="104"/>
      <c r="NTY6" s="103"/>
      <c r="NTZ6" s="104"/>
      <c r="NUA6" s="103"/>
      <c r="NUB6" s="104"/>
      <c r="NUC6" s="103"/>
      <c r="NUD6" s="104"/>
      <c r="NUE6" s="103"/>
      <c r="NUF6" s="104"/>
      <c r="NUG6" s="103"/>
      <c r="NUH6" s="104"/>
      <c r="NUI6" s="103"/>
      <c r="NUJ6" s="104"/>
      <c r="NUK6" s="103"/>
      <c r="NUL6" s="104"/>
      <c r="NUM6" s="103"/>
      <c r="NUN6" s="104"/>
      <c r="NUO6" s="103"/>
      <c r="NUP6" s="104"/>
      <c r="NUQ6" s="103"/>
      <c r="NUR6" s="104"/>
      <c r="NUS6" s="103"/>
      <c r="NUT6" s="104"/>
      <c r="NUU6" s="103"/>
      <c r="NUV6" s="104"/>
      <c r="NUW6" s="103"/>
      <c r="NUX6" s="104"/>
      <c r="NUY6" s="103"/>
      <c r="NUZ6" s="104"/>
      <c r="NVA6" s="103"/>
      <c r="NVB6" s="104"/>
      <c r="NVC6" s="103"/>
      <c r="NVD6" s="104"/>
      <c r="NVE6" s="103"/>
      <c r="NVF6" s="104"/>
      <c r="NVG6" s="103"/>
      <c r="NVH6" s="104"/>
      <c r="NVI6" s="103"/>
      <c r="NVJ6" s="104"/>
      <c r="NVK6" s="103"/>
      <c r="NVL6" s="104"/>
      <c r="NVM6" s="103"/>
      <c r="NVN6" s="104"/>
      <c r="NVO6" s="103"/>
      <c r="NVP6" s="104"/>
      <c r="NVQ6" s="103"/>
      <c r="NVR6" s="104"/>
      <c r="NVS6" s="103"/>
      <c r="NVT6" s="104"/>
      <c r="NVU6" s="103"/>
      <c r="NVV6" s="104"/>
      <c r="NVW6" s="103"/>
      <c r="NVX6" s="104"/>
      <c r="NVY6" s="103"/>
      <c r="NVZ6" s="104"/>
      <c r="NWA6" s="103"/>
      <c r="NWB6" s="104"/>
      <c r="NWC6" s="103"/>
      <c r="NWD6" s="104"/>
      <c r="NWE6" s="103"/>
      <c r="NWF6" s="104"/>
      <c r="NWG6" s="103"/>
      <c r="NWH6" s="104"/>
      <c r="NWI6" s="103"/>
      <c r="NWJ6" s="104"/>
      <c r="NWK6" s="103"/>
      <c r="NWL6" s="104"/>
      <c r="NWM6" s="103"/>
      <c r="NWN6" s="104"/>
      <c r="NWO6" s="103"/>
      <c r="NWP6" s="104"/>
      <c r="NWQ6" s="103"/>
      <c r="NWR6" s="104"/>
      <c r="NWS6" s="103"/>
      <c r="NWT6" s="104"/>
      <c r="NWU6" s="103"/>
      <c r="NWV6" s="104"/>
      <c r="NWW6" s="103"/>
      <c r="NWX6" s="104"/>
      <c r="NWY6" s="103"/>
      <c r="NWZ6" s="104"/>
      <c r="NXA6" s="103"/>
      <c r="NXB6" s="104"/>
      <c r="NXC6" s="103"/>
      <c r="NXD6" s="104"/>
      <c r="NXE6" s="103"/>
      <c r="NXF6" s="104"/>
      <c r="NXG6" s="103"/>
      <c r="NXH6" s="104"/>
      <c r="NXI6" s="103"/>
      <c r="NXJ6" s="104"/>
      <c r="NXK6" s="103"/>
      <c r="NXL6" s="104"/>
      <c r="NXM6" s="103"/>
      <c r="NXN6" s="104"/>
      <c r="NXO6" s="103"/>
      <c r="NXP6" s="104"/>
      <c r="NXQ6" s="103"/>
      <c r="NXR6" s="104"/>
      <c r="NXS6" s="103"/>
      <c r="NXT6" s="104"/>
      <c r="NXU6" s="103"/>
      <c r="NXV6" s="104"/>
      <c r="NXW6" s="103"/>
      <c r="NXX6" s="104"/>
      <c r="NXY6" s="103"/>
      <c r="NXZ6" s="104"/>
      <c r="NYA6" s="103"/>
      <c r="NYB6" s="104"/>
      <c r="NYC6" s="103"/>
      <c r="NYD6" s="104"/>
      <c r="NYE6" s="103"/>
      <c r="NYF6" s="104"/>
      <c r="NYG6" s="103"/>
      <c r="NYH6" s="104"/>
      <c r="NYI6" s="103"/>
      <c r="NYJ6" s="104"/>
      <c r="NYK6" s="103"/>
      <c r="NYL6" s="104"/>
      <c r="NYM6" s="103"/>
      <c r="NYN6" s="104"/>
      <c r="NYO6" s="103"/>
      <c r="NYP6" s="104"/>
      <c r="NYQ6" s="103"/>
      <c r="NYR6" s="104"/>
      <c r="NYS6" s="103"/>
      <c r="NYT6" s="104"/>
      <c r="NYU6" s="103"/>
      <c r="NYV6" s="104"/>
      <c r="NYW6" s="103"/>
      <c r="NYX6" s="104"/>
      <c r="NYY6" s="103"/>
      <c r="NYZ6" s="104"/>
      <c r="NZA6" s="103"/>
      <c r="NZB6" s="104"/>
      <c r="NZC6" s="103"/>
      <c r="NZD6" s="104"/>
      <c r="NZE6" s="103"/>
      <c r="NZF6" s="104"/>
      <c r="NZG6" s="103"/>
      <c r="NZH6" s="104"/>
      <c r="NZI6" s="103"/>
      <c r="NZJ6" s="104"/>
      <c r="NZK6" s="103"/>
      <c r="NZL6" s="104"/>
      <c r="NZM6" s="103"/>
      <c r="NZN6" s="104"/>
      <c r="NZO6" s="103"/>
      <c r="NZP6" s="104"/>
      <c r="NZQ6" s="103"/>
      <c r="NZR6" s="104"/>
      <c r="NZS6" s="103"/>
      <c r="NZT6" s="104"/>
      <c r="NZU6" s="103"/>
      <c r="NZV6" s="104"/>
      <c r="NZW6" s="103"/>
      <c r="NZX6" s="104"/>
      <c r="NZY6" s="103"/>
      <c r="NZZ6" s="104"/>
      <c r="OAA6" s="103"/>
      <c r="OAB6" s="104"/>
      <c r="OAC6" s="103"/>
      <c r="OAD6" s="104"/>
      <c r="OAE6" s="103"/>
      <c r="OAF6" s="104"/>
      <c r="OAG6" s="103"/>
      <c r="OAH6" s="104"/>
      <c r="OAI6" s="103"/>
      <c r="OAJ6" s="104"/>
      <c r="OAK6" s="103"/>
      <c r="OAL6" s="104"/>
      <c r="OAM6" s="103"/>
      <c r="OAN6" s="104"/>
      <c r="OAO6" s="103"/>
      <c r="OAP6" s="104"/>
      <c r="OAQ6" s="103"/>
      <c r="OAR6" s="104"/>
      <c r="OAS6" s="103"/>
      <c r="OAT6" s="104"/>
      <c r="OAU6" s="103"/>
      <c r="OAV6" s="104"/>
      <c r="OAW6" s="103"/>
      <c r="OAX6" s="104"/>
      <c r="OAY6" s="103"/>
      <c r="OAZ6" s="104"/>
      <c r="OBA6" s="103"/>
      <c r="OBB6" s="104"/>
      <c r="OBC6" s="103"/>
      <c r="OBD6" s="104"/>
      <c r="OBE6" s="103"/>
      <c r="OBF6" s="104"/>
      <c r="OBG6" s="103"/>
      <c r="OBH6" s="104"/>
      <c r="OBI6" s="103"/>
      <c r="OBJ6" s="104"/>
      <c r="OBK6" s="103"/>
      <c r="OBL6" s="104"/>
      <c r="OBM6" s="103"/>
      <c r="OBN6" s="104"/>
      <c r="OBO6" s="103"/>
      <c r="OBP6" s="104"/>
      <c r="OBQ6" s="103"/>
      <c r="OBR6" s="104"/>
      <c r="OBS6" s="103"/>
      <c r="OBT6" s="104"/>
      <c r="OBU6" s="103"/>
      <c r="OBV6" s="104"/>
      <c r="OBW6" s="103"/>
      <c r="OBX6" s="104"/>
      <c r="OBY6" s="103"/>
      <c r="OBZ6" s="104"/>
      <c r="OCA6" s="103"/>
      <c r="OCB6" s="104"/>
      <c r="OCC6" s="103"/>
      <c r="OCD6" s="104"/>
      <c r="OCE6" s="103"/>
      <c r="OCF6" s="104"/>
      <c r="OCG6" s="103"/>
      <c r="OCH6" s="104"/>
      <c r="OCI6" s="103"/>
      <c r="OCJ6" s="104"/>
      <c r="OCK6" s="103"/>
      <c r="OCL6" s="104"/>
      <c r="OCM6" s="103"/>
      <c r="OCN6" s="104"/>
      <c r="OCO6" s="103"/>
      <c r="OCP6" s="104"/>
      <c r="OCQ6" s="103"/>
      <c r="OCR6" s="104"/>
      <c r="OCS6" s="103"/>
      <c r="OCT6" s="104"/>
      <c r="OCU6" s="103"/>
      <c r="OCV6" s="104"/>
      <c r="OCW6" s="103"/>
      <c r="OCX6" s="104"/>
      <c r="OCY6" s="103"/>
      <c r="OCZ6" s="104"/>
      <c r="ODA6" s="103"/>
      <c r="ODB6" s="104"/>
      <c r="ODC6" s="103"/>
      <c r="ODD6" s="104"/>
      <c r="ODE6" s="103"/>
      <c r="ODF6" s="104"/>
      <c r="ODG6" s="103"/>
      <c r="ODH6" s="104"/>
      <c r="ODI6" s="103"/>
      <c r="ODJ6" s="104"/>
      <c r="ODK6" s="103"/>
      <c r="ODL6" s="104"/>
      <c r="ODM6" s="103"/>
      <c r="ODN6" s="104"/>
      <c r="ODO6" s="103"/>
      <c r="ODP6" s="104"/>
      <c r="ODQ6" s="103"/>
      <c r="ODR6" s="104"/>
      <c r="ODS6" s="103"/>
      <c r="ODT6" s="104"/>
      <c r="ODU6" s="103"/>
      <c r="ODV6" s="104"/>
      <c r="ODW6" s="103"/>
      <c r="ODX6" s="104"/>
      <c r="ODY6" s="103"/>
      <c r="ODZ6" s="104"/>
      <c r="OEA6" s="103"/>
      <c r="OEB6" s="104"/>
      <c r="OEC6" s="103"/>
      <c r="OED6" s="104"/>
      <c r="OEE6" s="103"/>
      <c r="OEF6" s="104"/>
      <c r="OEG6" s="103"/>
      <c r="OEH6" s="104"/>
      <c r="OEI6" s="103"/>
      <c r="OEJ6" s="104"/>
      <c r="OEK6" s="103"/>
      <c r="OEL6" s="104"/>
      <c r="OEM6" s="103"/>
      <c r="OEN6" s="104"/>
      <c r="OEO6" s="103"/>
      <c r="OEP6" s="104"/>
      <c r="OEQ6" s="103"/>
      <c r="OER6" s="104"/>
      <c r="OES6" s="103"/>
      <c r="OET6" s="104"/>
      <c r="OEU6" s="103"/>
      <c r="OEV6" s="104"/>
      <c r="OEW6" s="103"/>
      <c r="OEX6" s="104"/>
      <c r="OEY6" s="103"/>
      <c r="OEZ6" s="104"/>
      <c r="OFA6" s="103"/>
      <c r="OFB6" s="104"/>
      <c r="OFC6" s="103"/>
      <c r="OFD6" s="104"/>
      <c r="OFE6" s="103"/>
      <c r="OFF6" s="104"/>
      <c r="OFG6" s="103"/>
      <c r="OFH6" s="104"/>
      <c r="OFI6" s="103"/>
      <c r="OFJ6" s="104"/>
      <c r="OFK6" s="103"/>
      <c r="OFL6" s="104"/>
      <c r="OFM6" s="103"/>
      <c r="OFN6" s="104"/>
      <c r="OFO6" s="103"/>
      <c r="OFP6" s="104"/>
      <c r="OFQ6" s="103"/>
      <c r="OFR6" s="104"/>
      <c r="OFS6" s="103"/>
      <c r="OFT6" s="104"/>
      <c r="OFU6" s="103"/>
      <c r="OFV6" s="104"/>
      <c r="OFW6" s="103"/>
      <c r="OFX6" s="104"/>
      <c r="OFY6" s="103"/>
      <c r="OFZ6" s="104"/>
      <c r="OGA6" s="103"/>
      <c r="OGB6" s="104"/>
      <c r="OGC6" s="103"/>
      <c r="OGD6" s="104"/>
      <c r="OGE6" s="103"/>
      <c r="OGF6" s="104"/>
      <c r="OGG6" s="103"/>
      <c r="OGH6" s="104"/>
      <c r="OGI6" s="103"/>
      <c r="OGJ6" s="104"/>
      <c r="OGK6" s="103"/>
      <c r="OGL6" s="104"/>
      <c r="OGM6" s="103"/>
      <c r="OGN6" s="104"/>
      <c r="OGO6" s="103"/>
      <c r="OGP6" s="104"/>
      <c r="OGQ6" s="103"/>
      <c r="OGR6" s="104"/>
      <c r="OGS6" s="103"/>
      <c r="OGT6" s="104"/>
      <c r="OGU6" s="103"/>
      <c r="OGV6" s="104"/>
      <c r="OGW6" s="103"/>
      <c r="OGX6" s="104"/>
      <c r="OGY6" s="103"/>
      <c r="OGZ6" s="104"/>
      <c r="OHA6" s="103"/>
      <c r="OHB6" s="104"/>
      <c r="OHC6" s="103"/>
      <c r="OHD6" s="104"/>
      <c r="OHE6" s="103"/>
      <c r="OHF6" s="104"/>
      <c r="OHG6" s="103"/>
      <c r="OHH6" s="104"/>
      <c r="OHI6" s="103"/>
      <c r="OHJ6" s="104"/>
      <c r="OHK6" s="103"/>
      <c r="OHL6" s="104"/>
      <c r="OHM6" s="103"/>
      <c r="OHN6" s="104"/>
      <c r="OHO6" s="103"/>
      <c r="OHP6" s="104"/>
      <c r="OHQ6" s="103"/>
      <c r="OHR6" s="104"/>
      <c r="OHS6" s="103"/>
      <c r="OHT6" s="104"/>
      <c r="OHU6" s="103"/>
      <c r="OHV6" s="104"/>
      <c r="OHW6" s="103"/>
      <c r="OHX6" s="104"/>
      <c r="OHY6" s="103"/>
      <c r="OHZ6" s="104"/>
      <c r="OIA6" s="103"/>
      <c r="OIB6" s="104"/>
      <c r="OIC6" s="103"/>
      <c r="OID6" s="104"/>
      <c r="OIE6" s="103"/>
      <c r="OIF6" s="104"/>
      <c r="OIG6" s="103"/>
      <c r="OIH6" s="104"/>
      <c r="OII6" s="103"/>
      <c r="OIJ6" s="104"/>
      <c r="OIK6" s="103"/>
      <c r="OIL6" s="104"/>
      <c r="OIM6" s="103"/>
      <c r="OIN6" s="104"/>
      <c r="OIO6" s="103"/>
      <c r="OIP6" s="104"/>
      <c r="OIQ6" s="103"/>
      <c r="OIR6" s="104"/>
      <c r="OIS6" s="103"/>
      <c r="OIT6" s="104"/>
      <c r="OIU6" s="103"/>
      <c r="OIV6" s="104"/>
      <c r="OIW6" s="103"/>
      <c r="OIX6" s="104"/>
      <c r="OIY6" s="103"/>
      <c r="OIZ6" s="104"/>
      <c r="OJA6" s="103"/>
      <c r="OJB6" s="104"/>
      <c r="OJC6" s="103"/>
      <c r="OJD6" s="104"/>
      <c r="OJE6" s="103"/>
      <c r="OJF6" s="104"/>
      <c r="OJG6" s="103"/>
      <c r="OJH6" s="104"/>
      <c r="OJI6" s="103"/>
      <c r="OJJ6" s="104"/>
      <c r="OJK6" s="103"/>
      <c r="OJL6" s="104"/>
      <c r="OJM6" s="103"/>
      <c r="OJN6" s="104"/>
      <c r="OJO6" s="103"/>
      <c r="OJP6" s="104"/>
      <c r="OJQ6" s="103"/>
      <c r="OJR6" s="104"/>
      <c r="OJS6" s="103"/>
      <c r="OJT6" s="104"/>
      <c r="OJU6" s="103"/>
      <c r="OJV6" s="104"/>
      <c r="OJW6" s="103"/>
      <c r="OJX6" s="104"/>
      <c r="OJY6" s="103"/>
      <c r="OJZ6" s="104"/>
      <c r="OKA6" s="103"/>
      <c r="OKB6" s="104"/>
      <c r="OKC6" s="103"/>
      <c r="OKD6" s="104"/>
      <c r="OKE6" s="103"/>
      <c r="OKF6" s="104"/>
      <c r="OKG6" s="103"/>
      <c r="OKH6" s="104"/>
      <c r="OKI6" s="103"/>
      <c r="OKJ6" s="104"/>
      <c r="OKK6" s="103"/>
      <c r="OKL6" s="104"/>
      <c r="OKM6" s="103"/>
      <c r="OKN6" s="104"/>
      <c r="OKO6" s="103"/>
      <c r="OKP6" s="104"/>
      <c r="OKQ6" s="103"/>
      <c r="OKR6" s="104"/>
      <c r="OKS6" s="103"/>
      <c r="OKT6" s="104"/>
      <c r="OKU6" s="103"/>
      <c r="OKV6" s="104"/>
      <c r="OKW6" s="103"/>
      <c r="OKX6" s="104"/>
      <c r="OKY6" s="103"/>
      <c r="OKZ6" s="104"/>
      <c r="OLA6" s="103"/>
      <c r="OLB6" s="104"/>
      <c r="OLC6" s="103"/>
      <c r="OLD6" s="104"/>
      <c r="OLE6" s="103"/>
      <c r="OLF6" s="104"/>
      <c r="OLG6" s="103"/>
      <c r="OLH6" s="104"/>
      <c r="OLI6" s="103"/>
      <c r="OLJ6" s="104"/>
      <c r="OLK6" s="103"/>
      <c r="OLL6" s="104"/>
      <c r="OLM6" s="103"/>
      <c r="OLN6" s="104"/>
      <c r="OLO6" s="103"/>
      <c r="OLP6" s="104"/>
      <c r="OLQ6" s="103"/>
      <c r="OLR6" s="104"/>
      <c r="OLS6" s="103"/>
      <c r="OLT6" s="104"/>
      <c r="OLU6" s="103"/>
      <c r="OLV6" s="104"/>
      <c r="OLW6" s="103"/>
      <c r="OLX6" s="104"/>
      <c r="OLY6" s="103"/>
      <c r="OLZ6" s="104"/>
      <c r="OMA6" s="103"/>
      <c r="OMB6" s="104"/>
      <c r="OMC6" s="103"/>
      <c r="OMD6" s="104"/>
      <c r="OME6" s="103"/>
      <c r="OMF6" s="104"/>
      <c r="OMG6" s="103"/>
      <c r="OMH6" s="104"/>
      <c r="OMI6" s="103"/>
      <c r="OMJ6" s="104"/>
      <c r="OMK6" s="103"/>
      <c r="OML6" s="104"/>
      <c r="OMM6" s="103"/>
      <c r="OMN6" s="104"/>
      <c r="OMO6" s="103"/>
      <c r="OMP6" s="104"/>
      <c r="OMQ6" s="103"/>
      <c r="OMR6" s="104"/>
      <c r="OMS6" s="103"/>
      <c r="OMT6" s="104"/>
      <c r="OMU6" s="103"/>
      <c r="OMV6" s="104"/>
      <c r="OMW6" s="103"/>
      <c r="OMX6" s="104"/>
      <c r="OMY6" s="103"/>
      <c r="OMZ6" s="104"/>
      <c r="ONA6" s="103"/>
      <c r="ONB6" s="104"/>
      <c r="ONC6" s="103"/>
      <c r="OND6" s="104"/>
      <c r="ONE6" s="103"/>
      <c r="ONF6" s="104"/>
      <c r="ONG6" s="103"/>
      <c r="ONH6" s="104"/>
      <c r="ONI6" s="103"/>
      <c r="ONJ6" s="104"/>
      <c r="ONK6" s="103"/>
      <c r="ONL6" s="104"/>
      <c r="ONM6" s="103"/>
      <c r="ONN6" s="104"/>
      <c r="ONO6" s="103"/>
      <c r="ONP6" s="104"/>
      <c r="ONQ6" s="103"/>
      <c r="ONR6" s="104"/>
      <c r="ONS6" s="103"/>
      <c r="ONT6" s="104"/>
      <c r="ONU6" s="103"/>
      <c r="ONV6" s="104"/>
      <c r="ONW6" s="103"/>
      <c r="ONX6" s="104"/>
      <c r="ONY6" s="103"/>
      <c r="ONZ6" s="104"/>
      <c r="OOA6" s="103"/>
      <c r="OOB6" s="104"/>
      <c r="OOC6" s="103"/>
      <c r="OOD6" s="104"/>
      <c r="OOE6" s="103"/>
      <c r="OOF6" s="104"/>
      <c r="OOG6" s="103"/>
      <c r="OOH6" s="104"/>
      <c r="OOI6" s="103"/>
      <c r="OOJ6" s="104"/>
      <c r="OOK6" s="103"/>
      <c r="OOL6" s="104"/>
      <c r="OOM6" s="103"/>
      <c r="OON6" s="104"/>
      <c r="OOO6" s="103"/>
      <c r="OOP6" s="104"/>
      <c r="OOQ6" s="103"/>
      <c r="OOR6" s="104"/>
      <c r="OOS6" s="103"/>
      <c r="OOT6" s="104"/>
      <c r="OOU6" s="103"/>
      <c r="OOV6" s="104"/>
      <c r="OOW6" s="103"/>
      <c r="OOX6" s="104"/>
      <c r="OOY6" s="103"/>
      <c r="OOZ6" s="104"/>
      <c r="OPA6" s="103"/>
      <c r="OPB6" s="104"/>
      <c r="OPC6" s="103"/>
      <c r="OPD6" s="104"/>
      <c r="OPE6" s="103"/>
      <c r="OPF6" s="104"/>
      <c r="OPG6" s="103"/>
      <c r="OPH6" s="104"/>
      <c r="OPI6" s="103"/>
      <c r="OPJ6" s="104"/>
      <c r="OPK6" s="103"/>
      <c r="OPL6" s="104"/>
      <c r="OPM6" s="103"/>
      <c r="OPN6" s="104"/>
      <c r="OPO6" s="103"/>
      <c r="OPP6" s="104"/>
      <c r="OPQ6" s="103"/>
      <c r="OPR6" s="104"/>
      <c r="OPS6" s="103"/>
      <c r="OPT6" s="104"/>
      <c r="OPU6" s="103"/>
      <c r="OPV6" s="104"/>
      <c r="OPW6" s="103"/>
      <c r="OPX6" s="104"/>
      <c r="OPY6" s="103"/>
      <c r="OPZ6" s="104"/>
      <c r="OQA6" s="103"/>
      <c r="OQB6" s="104"/>
      <c r="OQC6" s="103"/>
      <c r="OQD6" s="104"/>
      <c r="OQE6" s="103"/>
      <c r="OQF6" s="104"/>
      <c r="OQG6" s="103"/>
      <c r="OQH6" s="104"/>
      <c r="OQI6" s="103"/>
      <c r="OQJ6" s="104"/>
      <c r="OQK6" s="103"/>
      <c r="OQL6" s="104"/>
      <c r="OQM6" s="103"/>
      <c r="OQN6" s="104"/>
      <c r="OQO6" s="103"/>
      <c r="OQP6" s="104"/>
      <c r="OQQ6" s="103"/>
      <c r="OQR6" s="104"/>
      <c r="OQS6" s="103"/>
      <c r="OQT6" s="104"/>
      <c r="OQU6" s="103"/>
      <c r="OQV6" s="104"/>
      <c r="OQW6" s="103"/>
      <c r="OQX6" s="104"/>
      <c r="OQY6" s="103"/>
      <c r="OQZ6" s="104"/>
      <c r="ORA6" s="103"/>
      <c r="ORB6" s="104"/>
      <c r="ORC6" s="103"/>
      <c r="ORD6" s="104"/>
      <c r="ORE6" s="103"/>
      <c r="ORF6" s="104"/>
      <c r="ORG6" s="103"/>
      <c r="ORH6" s="104"/>
      <c r="ORI6" s="103"/>
      <c r="ORJ6" s="104"/>
      <c r="ORK6" s="103"/>
      <c r="ORL6" s="104"/>
      <c r="ORM6" s="103"/>
      <c r="ORN6" s="104"/>
      <c r="ORO6" s="103"/>
      <c r="ORP6" s="104"/>
      <c r="ORQ6" s="103"/>
      <c r="ORR6" s="104"/>
      <c r="ORS6" s="103"/>
      <c r="ORT6" s="104"/>
      <c r="ORU6" s="103"/>
      <c r="ORV6" s="104"/>
      <c r="ORW6" s="103"/>
      <c r="ORX6" s="104"/>
      <c r="ORY6" s="103"/>
      <c r="ORZ6" s="104"/>
      <c r="OSA6" s="103"/>
      <c r="OSB6" s="104"/>
      <c r="OSC6" s="103"/>
      <c r="OSD6" s="104"/>
      <c r="OSE6" s="103"/>
      <c r="OSF6" s="104"/>
      <c r="OSG6" s="103"/>
      <c r="OSH6" s="104"/>
      <c r="OSI6" s="103"/>
      <c r="OSJ6" s="104"/>
      <c r="OSK6" s="103"/>
      <c r="OSL6" s="104"/>
      <c r="OSM6" s="103"/>
      <c r="OSN6" s="104"/>
      <c r="OSO6" s="103"/>
      <c r="OSP6" s="104"/>
      <c r="OSQ6" s="103"/>
      <c r="OSR6" s="104"/>
      <c r="OSS6" s="103"/>
      <c r="OST6" s="104"/>
      <c r="OSU6" s="103"/>
      <c r="OSV6" s="104"/>
      <c r="OSW6" s="103"/>
      <c r="OSX6" s="104"/>
      <c r="OSY6" s="103"/>
      <c r="OSZ6" s="104"/>
      <c r="OTA6" s="103"/>
      <c r="OTB6" s="104"/>
      <c r="OTC6" s="103"/>
      <c r="OTD6" s="104"/>
      <c r="OTE6" s="103"/>
      <c r="OTF6" s="104"/>
      <c r="OTG6" s="103"/>
      <c r="OTH6" s="104"/>
      <c r="OTI6" s="103"/>
      <c r="OTJ6" s="104"/>
      <c r="OTK6" s="103"/>
      <c r="OTL6" s="104"/>
      <c r="OTM6" s="103"/>
      <c r="OTN6" s="104"/>
      <c r="OTO6" s="103"/>
      <c r="OTP6" s="104"/>
      <c r="OTQ6" s="103"/>
      <c r="OTR6" s="104"/>
      <c r="OTS6" s="103"/>
      <c r="OTT6" s="104"/>
      <c r="OTU6" s="103"/>
      <c r="OTV6" s="104"/>
      <c r="OTW6" s="103"/>
      <c r="OTX6" s="104"/>
      <c r="OTY6" s="103"/>
      <c r="OTZ6" s="104"/>
      <c r="OUA6" s="103"/>
      <c r="OUB6" s="104"/>
      <c r="OUC6" s="103"/>
      <c r="OUD6" s="104"/>
      <c r="OUE6" s="103"/>
      <c r="OUF6" s="104"/>
      <c r="OUG6" s="103"/>
      <c r="OUH6" s="104"/>
      <c r="OUI6" s="103"/>
      <c r="OUJ6" s="104"/>
      <c r="OUK6" s="103"/>
      <c r="OUL6" s="104"/>
      <c r="OUM6" s="103"/>
      <c r="OUN6" s="104"/>
      <c r="OUO6" s="103"/>
      <c r="OUP6" s="104"/>
      <c r="OUQ6" s="103"/>
      <c r="OUR6" s="104"/>
      <c r="OUS6" s="103"/>
      <c r="OUT6" s="104"/>
      <c r="OUU6" s="103"/>
      <c r="OUV6" s="104"/>
      <c r="OUW6" s="103"/>
      <c r="OUX6" s="104"/>
      <c r="OUY6" s="103"/>
      <c r="OUZ6" s="104"/>
      <c r="OVA6" s="103"/>
      <c r="OVB6" s="104"/>
      <c r="OVC6" s="103"/>
      <c r="OVD6" s="104"/>
      <c r="OVE6" s="103"/>
      <c r="OVF6" s="104"/>
      <c r="OVG6" s="103"/>
      <c r="OVH6" s="104"/>
      <c r="OVI6" s="103"/>
      <c r="OVJ6" s="104"/>
      <c r="OVK6" s="103"/>
      <c r="OVL6" s="104"/>
      <c r="OVM6" s="103"/>
      <c r="OVN6" s="104"/>
      <c r="OVO6" s="103"/>
      <c r="OVP6" s="104"/>
      <c r="OVQ6" s="103"/>
      <c r="OVR6" s="104"/>
      <c r="OVS6" s="103"/>
      <c r="OVT6" s="104"/>
      <c r="OVU6" s="103"/>
      <c r="OVV6" s="104"/>
      <c r="OVW6" s="103"/>
      <c r="OVX6" s="104"/>
      <c r="OVY6" s="103"/>
      <c r="OVZ6" s="104"/>
      <c r="OWA6" s="103"/>
      <c r="OWB6" s="104"/>
      <c r="OWC6" s="103"/>
      <c r="OWD6" s="104"/>
      <c r="OWE6" s="103"/>
      <c r="OWF6" s="104"/>
      <c r="OWG6" s="103"/>
      <c r="OWH6" s="104"/>
      <c r="OWI6" s="103"/>
      <c r="OWJ6" s="104"/>
      <c r="OWK6" s="103"/>
      <c r="OWL6" s="104"/>
      <c r="OWM6" s="103"/>
      <c r="OWN6" s="104"/>
      <c r="OWO6" s="103"/>
      <c r="OWP6" s="104"/>
      <c r="OWQ6" s="103"/>
      <c r="OWR6" s="104"/>
      <c r="OWS6" s="103"/>
      <c r="OWT6" s="104"/>
      <c r="OWU6" s="103"/>
      <c r="OWV6" s="104"/>
      <c r="OWW6" s="103"/>
      <c r="OWX6" s="104"/>
      <c r="OWY6" s="103"/>
      <c r="OWZ6" s="104"/>
      <c r="OXA6" s="103"/>
      <c r="OXB6" s="104"/>
      <c r="OXC6" s="103"/>
      <c r="OXD6" s="104"/>
      <c r="OXE6" s="103"/>
      <c r="OXF6" s="104"/>
      <c r="OXG6" s="103"/>
      <c r="OXH6" s="104"/>
      <c r="OXI6" s="103"/>
      <c r="OXJ6" s="104"/>
      <c r="OXK6" s="103"/>
      <c r="OXL6" s="104"/>
      <c r="OXM6" s="103"/>
      <c r="OXN6" s="104"/>
      <c r="OXO6" s="103"/>
      <c r="OXP6" s="104"/>
      <c r="OXQ6" s="103"/>
      <c r="OXR6" s="104"/>
      <c r="OXS6" s="103"/>
      <c r="OXT6" s="104"/>
      <c r="OXU6" s="103"/>
      <c r="OXV6" s="104"/>
      <c r="OXW6" s="103"/>
      <c r="OXX6" s="104"/>
      <c r="OXY6" s="103"/>
      <c r="OXZ6" s="104"/>
      <c r="OYA6" s="103"/>
      <c r="OYB6" s="104"/>
      <c r="OYC6" s="103"/>
      <c r="OYD6" s="104"/>
      <c r="OYE6" s="103"/>
      <c r="OYF6" s="104"/>
      <c r="OYG6" s="103"/>
      <c r="OYH6" s="104"/>
      <c r="OYI6" s="103"/>
      <c r="OYJ6" s="104"/>
      <c r="OYK6" s="103"/>
      <c r="OYL6" s="104"/>
      <c r="OYM6" s="103"/>
      <c r="OYN6" s="104"/>
      <c r="OYO6" s="103"/>
      <c r="OYP6" s="104"/>
      <c r="OYQ6" s="103"/>
      <c r="OYR6" s="104"/>
      <c r="OYS6" s="103"/>
      <c r="OYT6" s="104"/>
      <c r="OYU6" s="103"/>
      <c r="OYV6" s="104"/>
      <c r="OYW6" s="103"/>
      <c r="OYX6" s="104"/>
      <c r="OYY6" s="103"/>
      <c r="OYZ6" s="104"/>
      <c r="OZA6" s="103"/>
      <c r="OZB6" s="104"/>
      <c r="OZC6" s="103"/>
      <c r="OZD6" s="104"/>
      <c r="OZE6" s="103"/>
      <c r="OZF6" s="104"/>
      <c r="OZG6" s="103"/>
      <c r="OZH6" s="104"/>
      <c r="OZI6" s="103"/>
      <c r="OZJ6" s="104"/>
      <c r="OZK6" s="103"/>
      <c r="OZL6" s="104"/>
      <c r="OZM6" s="103"/>
      <c r="OZN6" s="104"/>
      <c r="OZO6" s="103"/>
      <c r="OZP6" s="104"/>
      <c r="OZQ6" s="103"/>
      <c r="OZR6" s="104"/>
      <c r="OZS6" s="103"/>
      <c r="OZT6" s="104"/>
      <c r="OZU6" s="103"/>
      <c r="OZV6" s="104"/>
      <c r="OZW6" s="103"/>
      <c r="OZX6" s="104"/>
      <c r="OZY6" s="103"/>
      <c r="OZZ6" s="104"/>
      <c r="PAA6" s="103"/>
      <c r="PAB6" s="104"/>
      <c r="PAC6" s="103"/>
      <c r="PAD6" s="104"/>
      <c r="PAE6" s="103"/>
      <c r="PAF6" s="104"/>
      <c r="PAG6" s="103"/>
      <c r="PAH6" s="104"/>
      <c r="PAI6" s="103"/>
      <c r="PAJ6" s="104"/>
      <c r="PAK6" s="103"/>
      <c r="PAL6" s="104"/>
      <c r="PAM6" s="103"/>
      <c r="PAN6" s="104"/>
      <c r="PAO6" s="103"/>
      <c r="PAP6" s="104"/>
      <c r="PAQ6" s="103"/>
      <c r="PAR6" s="104"/>
      <c r="PAS6" s="103"/>
      <c r="PAT6" s="104"/>
      <c r="PAU6" s="103"/>
      <c r="PAV6" s="104"/>
      <c r="PAW6" s="103"/>
      <c r="PAX6" s="104"/>
      <c r="PAY6" s="103"/>
      <c r="PAZ6" s="104"/>
      <c r="PBA6" s="103"/>
      <c r="PBB6" s="104"/>
      <c r="PBC6" s="103"/>
      <c r="PBD6" s="104"/>
      <c r="PBE6" s="103"/>
      <c r="PBF6" s="104"/>
      <c r="PBG6" s="103"/>
      <c r="PBH6" s="104"/>
      <c r="PBI6" s="103"/>
      <c r="PBJ6" s="104"/>
      <c r="PBK6" s="103"/>
      <c r="PBL6" s="104"/>
      <c r="PBM6" s="103"/>
      <c r="PBN6" s="104"/>
      <c r="PBO6" s="103"/>
      <c r="PBP6" s="104"/>
      <c r="PBQ6" s="103"/>
      <c r="PBR6" s="104"/>
      <c r="PBS6" s="103"/>
      <c r="PBT6" s="104"/>
      <c r="PBU6" s="103"/>
      <c r="PBV6" s="104"/>
      <c r="PBW6" s="103"/>
      <c r="PBX6" s="104"/>
      <c r="PBY6" s="103"/>
      <c r="PBZ6" s="104"/>
      <c r="PCA6" s="103"/>
      <c r="PCB6" s="104"/>
      <c r="PCC6" s="103"/>
      <c r="PCD6" s="104"/>
      <c r="PCE6" s="103"/>
      <c r="PCF6" s="104"/>
      <c r="PCG6" s="103"/>
      <c r="PCH6" s="104"/>
      <c r="PCI6" s="103"/>
      <c r="PCJ6" s="104"/>
      <c r="PCK6" s="103"/>
      <c r="PCL6" s="104"/>
      <c r="PCM6" s="103"/>
      <c r="PCN6" s="104"/>
      <c r="PCO6" s="103"/>
      <c r="PCP6" s="104"/>
      <c r="PCQ6" s="103"/>
      <c r="PCR6" s="104"/>
      <c r="PCS6" s="103"/>
      <c r="PCT6" s="104"/>
      <c r="PCU6" s="103"/>
      <c r="PCV6" s="104"/>
      <c r="PCW6" s="103"/>
      <c r="PCX6" s="104"/>
      <c r="PCY6" s="103"/>
      <c r="PCZ6" s="104"/>
      <c r="PDA6" s="103"/>
      <c r="PDB6" s="104"/>
      <c r="PDC6" s="103"/>
      <c r="PDD6" s="104"/>
      <c r="PDE6" s="103"/>
      <c r="PDF6" s="104"/>
      <c r="PDG6" s="103"/>
      <c r="PDH6" s="104"/>
      <c r="PDI6" s="103"/>
      <c r="PDJ6" s="104"/>
      <c r="PDK6" s="103"/>
      <c r="PDL6" s="104"/>
      <c r="PDM6" s="103"/>
      <c r="PDN6" s="104"/>
      <c r="PDO6" s="103"/>
      <c r="PDP6" s="104"/>
      <c r="PDQ6" s="103"/>
      <c r="PDR6" s="104"/>
      <c r="PDS6" s="103"/>
      <c r="PDT6" s="104"/>
      <c r="PDU6" s="103"/>
      <c r="PDV6" s="104"/>
      <c r="PDW6" s="103"/>
      <c r="PDX6" s="104"/>
      <c r="PDY6" s="103"/>
      <c r="PDZ6" s="104"/>
      <c r="PEA6" s="103"/>
      <c r="PEB6" s="104"/>
      <c r="PEC6" s="103"/>
      <c r="PED6" s="104"/>
      <c r="PEE6" s="103"/>
      <c r="PEF6" s="104"/>
      <c r="PEG6" s="103"/>
      <c r="PEH6" s="104"/>
      <c r="PEI6" s="103"/>
      <c r="PEJ6" s="104"/>
      <c r="PEK6" s="103"/>
      <c r="PEL6" s="104"/>
      <c r="PEM6" s="103"/>
      <c r="PEN6" s="104"/>
      <c r="PEO6" s="103"/>
      <c r="PEP6" s="104"/>
      <c r="PEQ6" s="103"/>
      <c r="PER6" s="104"/>
      <c r="PES6" s="103"/>
      <c r="PET6" s="104"/>
      <c r="PEU6" s="103"/>
      <c r="PEV6" s="104"/>
      <c r="PEW6" s="103"/>
      <c r="PEX6" s="104"/>
      <c r="PEY6" s="103"/>
      <c r="PEZ6" s="104"/>
      <c r="PFA6" s="103"/>
      <c r="PFB6" s="104"/>
      <c r="PFC6" s="103"/>
      <c r="PFD6" s="104"/>
      <c r="PFE6" s="103"/>
      <c r="PFF6" s="104"/>
      <c r="PFG6" s="103"/>
      <c r="PFH6" s="104"/>
      <c r="PFI6" s="103"/>
      <c r="PFJ6" s="104"/>
      <c r="PFK6" s="103"/>
      <c r="PFL6" s="104"/>
      <c r="PFM6" s="103"/>
      <c r="PFN6" s="104"/>
      <c r="PFO6" s="103"/>
      <c r="PFP6" s="104"/>
      <c r="PFQ6" s="103"/>
      <c r="PFR6" s="104"/>
      <c r="PFS6" s="103"/>
      <c r="PFT6" s="104"/>
      <c r="PFU6" s="103"/>
      <c r="PFV6" s="104"/>
      <c r="PFW6" s="103"/>
      <c r="PFX6" s="104"/>
      <c r="PFY6" s="103"/>
      <c r="PFZ6" s="104"/>
      <c r="PGA6" s="103"/>
      <c r="PGB6" s="104"/>
      <c r="PGC6" s="103"/>
      <c r="PGD6" s="104"/>
      <c r="PGE6" s="103"/>
      <c r="PGF6" s="104"/>
      <c r="PGG6" s="103"/>
      <c r="PGH6" s="104"/>
      <c r="PGI6" s="103"/>
      <c r="PGJ6" s="104"/>
      <c r="PGK6" s="103"/>
      <c r="PGL6" s="104"/>
      <c r="PGM6" s="103"/>
      <c r="PGN6" s="104"/>
      <c r="PGO6" s="103"/>
      <c r="PGP6" s="104"/>
      <c r="PGQ6" s="103"/>
      <c r="PGR6" s="104"/>
      <c r="PGS6" s="103"/>
      <c r="PGT6" s="104"/>
      <c r="PGU6" s="103"/>
      <c r="PGV6" s="104"/>
      <c r="PGW6" s="103"/>
      <c r="PGX6" s="104"/>
      <c r="PGY6" s="103"/>
      <c r="PGZ6" s="104"/>
      <c r="PHA6" s="103"/>
      <c r="PHB6" s="104"/>
      <c r="PHC6" s="103"/>
      <c r="PHD6" s="104"/>
      <c r="PHE6" s="103"/>
      <c r="PHF6" s="104"/>
      <c r="PHG6" s="103"/>
      <c r="PHH6" s="104"/>
      <c r="PHI6" s="103"/>
      <c r="PHJ6" s="104"/>
      <c r="PHK6" s="103"/>
      <c r="PHL6" s="104"/>
      <c r="PHM6" s="103"/>
      <c r="PHN6" s="104"/>
      <c r="PHO6" s="103"/>
      <c r="PHP6" s="104"/>
      <c r="PHQ6" s="103"/>
      <c r="PHR6" s="104"/>
      <c r="PHS6" s="103"/>
      <c r="PHT6" s="104"/>
      <c r="PHU6" s="103"/>
      <c r="PHV6" s="104"/>
      <c r="PHW6" s="103"/>
      <c r="PHX6" s="104"/>
      <c r="PHY6" s="103"/>
      <c r="PHZ6" s="104"/>
      <c r="PIA6" s="103"/>
      <c r="PIB6" s="104"/>
      <c r="PIC6" s="103"/>
      <c r="PID6" s="104"/>
      <c r="PIE6" s="103"/>
      <c r="PIF6" s="104"/>
      <c r="PIG6" s="103"/>
      <c r="PIH6" s="104"/>
      <c r="PII6" s="103"/>
      <c r="PIJ6" s="104"/>
      <c r="PIK6" s="103"/>
      <c r="PIL6" s="104"/>
      <c r="PIM6" s="103"/>
      <c r="PIN6" s="104"/>
      <c r="PIO6" s="103"/>
      <c r="PIP6" s="104"/>
      <c r="PIQ6" s="103"/>
      <c r="PIR6" s="104"/>
      <c r="PIS6" s="103"/>
      <c r="PIT6" s="104"/>
      <c r="PIU6" s="103"/>
      <c r="PIV6" s="104"/>
      <c r="PIW6" s="103"/>
      <c r="PIX6" s="104"/>
      <c r="PIY6" s="103"/>
      <c r="PIZ6" s="104"/>
      <c r="PJA6" s="103"/>
      <c r="PJB6" s="104"/>
      <c r="PJC6" s="103"/>
      <c r="PJD6" s="104"/>
      <c r="PJE6" s="103"/>
      <c r="PJF6" s="104"/>
      <c r="PJG6" s="103"/>
      <c r="PJH6" s="104"/>
      <c r="PJI6" s="103"/>
      <c r="PJJ6" s="104"/>
      <c r="PJK6" s="103"/>
      <c r="PJL6" s="104"/>
      <c r="PJM6" s="103"/>
      <c r="PJN6" s="104"/>
      <c r="PJO6" s="103"/>
      <c r="PJP6" s="104"/>
      <c r="PJQ6" s="103"/>
      <c r="PJR6" s="104"/>
      <c r="PJS6" s="103"/>
      <c r="PJT6" s="104"/>
      <c r="PJU6" s="103"/>
      <c r="PJV6" s="104"/>
      <c r="PJW6" s="103"/>
      <c r="PJX6" s="104"/>
      <c r="PJY6" s="103"/>
      <c r="PJZ6" s="104"/>
      <c r="PKA6" s="103"/>
      <c r="PKB6" s="104"/>
      <c r="PKC6" s="103"/>
      <c r="PKD6" s="104"/>
      <c r="PKE6" s="103"/>
      <c r="PKF6" s="104"/>
      <c r="PKG6" s="103"/>
      <c r="PKH6" s="104"/>
      <c r="PKI6" s="103"/>
      <c r="PKJ6" s="104"/>
      <c r="PKK6" s="103"/>
      <c r="PKL6" s="104"/>
      <c r="PKM6" s="103"/>
      <c r="PKN6" s="104"/>
      <c r="PKO6" s="103"/>
      <c r="PKP6" s="104"/>
      <c r="PKQ6" s="103"/>
      <c r="PKR6" s="104"/>
      <c r="PKS6" s="103"/>
      <c r="PKT6" s="104"/>
      <c r="PKU6" s="103"/>
      <c r="PKV6" s="104"/>
      <c r="PKW6" s="103"/>
      <c r="PKX6" s="104"/>
      <c r="PKY6" s="103"/>
      <c r="PKZ6" s="104"/>
      <c r="PLA6" s="103"/>
      <c r="PLB6" s="104"/>
      <c r="PLC6" s="103"/>
      <c r="PLD6" s="104"/>
      <c r="PLE6" s="103"/>
      <c r="PLF6" s="104"/>
      <c r="PLG6" s="103"/>
      <c r="PLH6" s="104"/>
      <c r="PLI6" s="103"/>
      <c r="PLJ6" s="104"/>
      <c r="PLK6" s="103"/>
      <c r="PLL6" s="104"/>
      <c r="PLM6" s="103"/>
      <c r="PLN6" s="104"/>
      <c r="PLO6" s="103"/>
      <c r="PLP6" s="104"/>
      <c r="PLQ6" s="103"/>
      <c r="PLR6" s="104"/>
      <c r="PLS6" s="103"/>
      <c r="PLT6" s="104"/>
      <c r="PLU6" s="103"/>
      <c r="PLV6" s="104"/>
      <c r="PLW6" s="103"/>
      <c r="PLX6" s="104"/>
      <c r="PLY6" s="103"/>
      <c r="PLZ6" s="104"/>
      <c r="PMA6" s="103"/>
      <c r="PMB6" s="104"/>
      <c r="PMC6" s="103"/>
      <c r="PMD6" s="104"/>
      <c r="PME6" s="103"/>
      <c r="PMF6" s="104"/>
      <c r="PMG6" s="103"/>
      <c r="PMH6" s="104"/>
      <c r="PMI6" s="103"/>
      <c r="PMJ6" s="104"/>
      <c r="PMK6" s="103"/>
      <c r="PML6" s="104"/>
      <c r="PMM6" s="103"/>
      <c r="PMN6" s="104"/>
      <c r="PMO6" s="103"/>
      <c r="PMP6" s="104"/>
      <c r="PMQ6" s="103"/>
      <c r="PMR6" s="104"/>
      <c r="PMS6" s="103"/>
      <c r="PMT6" s="104"/>
      <c r="PMU6" s="103"/>
      <c r="PMV6" s="104"/>
      <c r="PMW6" s="103"/>
      <c r="PMX6" s="104"/>
      <c r="PMY6" s="103"/>
      <c r="PMZ6" s="104"/>
      <c r="PNA6" s="103"/>
      <c r="PNB6" s="104"/>
      <c r="PNC6" s="103"/>
      <c r="PND6" s="104"/>
      <c r="PNE6" s="103"/>
      <c r="PNF6" s="104"/>
      <c r="PNG6" s="103"/>
      <c r="PNH6" s="104"/>
      <c r="PNI6" s="103"/>
      <c r="PNJ6" s="104"/>
      <c r="PNK6" s="103"/>
      <c r="PNL6" s="104"/>
      <c r="PNM6" s="103"/>
      <c r="PNN6" s="104"/>
      <c r="PNO6" s="103"/>
      <c r="PNP6" s="104"/>
      <c r="PNQ6" s="103"/>
      <c r="PNR6" s="104"/>
      <c r="PNS6" s="103"/>
      <c r="PNT6" s="104"/>
      <c r="PNU6" s="103"/>
      <c r="PNV6" s="104"/>
      <c r="PNW6" s="103"/>
      <c r="PNX6" s="104"/>
      <c r="PNY6" s="103"/>
      <c r="PNZ6" s="104"/>
      <c r="POA6" s="103"/>
      <c r="POB6" s="104"/>
      <c r="POC6" s="103"/>
      <c r="POD6" s="104"/>
      <c r="POE6" s="103"/>
      <c r="POF6" s="104"/>
      <c r="POG6" s="103"/>
      <c r="POH6" s="104"/>
      <c r="POI6" s="103"/>
      <c r="POJ6" s="104"/>
      <c r="POK6" s="103"/>
      <c r="POL6" s="104"/>
      <c r="POM6" s="103"/>
      <c r="PON6" s="104"/>
      <c r="POO6" s="103"/>
      <c r="POP6" s="104"/>
      <c r="POQ6" s="103"/>
      <c r="POR6" s="104"/>
      <c r="POS6" s="103"/>
      <c r="POT6" s="104"/>
      <c r="POU6" s="103"/>
      <c r="POV6" s="104"/>
      <c r="POW6" s="103"/>
      <c r="POX6" s="104"/>
      <c r="POY6" s="103"/>
      <c r="POZ6" s="104"/>
      <c r="PPA6" s="103"/>
      <c r="PPB6" s="104"/>
      <c r="PPC6" s="103"/>
      <c r="PPD6" s="104"/>
      <c r="PPE6" s="103"/>
      <c r="PPF6" s="104"/>
      <c r="PPG6" s="103"/>
      <c r="PPH6" s="104"/>
      <c r="PPI6" s="103"/>
      <c r="PPJ6" s="104"/>
      <c r="PPK6" s="103"/>
      <c r="PPL6" s="104"/>
      <c r="PPM6" s="103"/>
      <c r="PPN6" s="104"/>
      <c r="PPO6" s="103"/>
      <c r="PPP6" s="104"/>
      <c r="PPQ6" s="103"/>
      <c r="PPR6" s="104"/>
      <c r="PPS6" s="103"/>
      <c r="PPT6" s="104"/>
      <c r="PPU6" s="103"/>
      <c r="PPV6" s="104"/>
      <c r="PPW6" s="103"/>
      <c r="PPX6" s="104"/>
      <c r="PPY6" s="103"/>
      <c r="PPZ6" s="104"/>
      <c r="PQA6" s="103"/>
      <c r="PQB6" s="104"/>
      <c r="PQC6" s="103"/>
      <c r="PQD6" s="104"/>
      <c r="PQE6" s="103"/>
      <c r="PQF6" s="104"/>
      <c r="PQG6" s="103"/>
      <c r="PQH6" s="104"/>
      <c r="PQI6" s="103"/>
      <c r="PQJ6" s="104"/>
      <c r="PQK6" s="103"/>
      <c r="PQL6" s="104"/>
      <c r="PQM6" s="103"/>
      <c r="PQN6" s="104"/>
      <c r="PQO6" s="103"/>
      <c r="PQP6" s="104"/>
      <c r="PQQ6" s="103"/>
      <c r="PQR6" s="104"/>
      <c r="PQS6" s="103"/>
      <c r="PQT6" s="104"/>
      <c r="PQU6" s="103"/>
      <c r="PQV6" s="104"/>
      <c r="PQW6" s="103"/>
      <c r="PQX6" s="104"/>
      <c r="PQY6" s="103"/>
      <c r="PQZ6" s="104"/>
      <c r="PRA6" s="103"/>
      <c r="PRB6" s="104"/>
      <c r="PRC6" s="103"/>
      <c r="PRD6" s="104"/>
      <c r="PRE6" s="103"/>
      <c r="PRF6" s="104"/>
      <c r="PRG6" s="103"/>
      <c r="PRH6" s="104"/>
      <c r="PRI6" s="103"/>
      <c r="PRJ6" s="104"/>
      <c r="PRK6" s="103"/>
      <c r="PRL6" s="104"/>
      <c r="PRM6" s="103"/>
      <c r="PRN6" s="104"/>
      <c r="PRO6" s="103"/>
      <c r="PRP6" s="104"/>
      <c r="PRQ6" s="103"/>
      <c r="PRR6" s="104"/>
      <c r="PRS6" s="103"/>
      <c r="PRT6" s="104"/>
      <c r="PRU6" s="103"/>
      <c r="PRV6" s="104"/>
      <c r="PRW6" s="103"/>
      <c r="PRX6" s="104"/>
      <c r="PRY6" s="103"/>
      <c r="PRZ6" s="104"/>
      <c r="PSA6" s="103"/>
      <c r="PSB6" s="104"/>
      <c r="PSC6" s="103"/>
      <c r="PSD6" s="104"/>
      <c r="PSE6" s="103"/>
      <c r="PSF6" s="104"/>
      <c r="PSG6" s="103"/>
      <c r="PSH6" s="104"/>
      <c r="PSI6" s="103"/>
      <c r="PSJ6" s="104"/>
      <c r="PSK6" s="103"/>
      <c r="PSL6" s="104"/>
      <c r="PSM6" s="103"/>
      <c r="PSN6" s="104"/>
      <c r="PSO6" s="103"/>
      <c r="PSP6" s="104"/>
      <c r="PSQ6" s="103"/>
      <c r="PSR6" s="104"/>
      <c r="PSS6" s="103"/>
      <c r="PST6" s="104"/>
      <c r="PSU6" s="103"/>
      <c r="PSV6" s="104"/>
      <c r="PSW6" s="103"/>
      <c r="PSX6" s="104"/>
      <c r="PSY6" s="103"/>
      <c r="PSZ6" s="104"/>
      <c r="PTA6" s="103"/>
      <c r="PTB6" s="104"/>
      <c r="PTC6" s="103"/>
      <c r="PTD6" s="104"/>
      <c r="PTE6" s="103"/>
      <c r="PTF6" s="104"/>
      <c r="PTG6" s="103"/>
      <c r="PTH6" s="104"/>
      <c r="PTI6" s="103"/>
      <c r="PTJ6" s="104"/>
      <c r="PTK6" s="103"/>
      <c r="PTL6" s="104"/>
      <c r="PTM6" s="103"/>
      <c r="PTN6" s="104"/>
      <c r="PTO6" s="103"/>
      <c r="PTP6" s="104"/>
      <c r="PTQ6" s="103"/>
      <c r="PTR6" s="104"/>
      <c r="PTS6" s="103"/>
      <c r="PTT6" s="104"/>
      <c r="PTU6" s="103"/>
      <c r="PTV6" s="104"/>
      <c r="PTW6" s="103"/>
      <c r="PTX6" s="104"/>
      <c r="PTY6" s="103"/>
      <c r="PTZ6" s="104"/>
      <c r="PUA6" s="103"/>
      <c r="PUB6" s="104"/>
      <c r="PUC6" s="103"/>
      <c r="PUD6" s="104"/>
      <c r="PUE6" s="103"/>
      <c r="PUF6" s="104"/>
      <c r="PUG6" s="103"/>
      <c r="PUH6" s="104"/>
      <c r="PUI6" s="103"/>
      <c r="PUJ6" s="104"/>
      <c r="PUK6" s="103"/>
      <c r="PUL6" s="104"/>
      <c r="PUM6" s="103"/>
      <c r="PUN6" s="104"/>
      <c r="PUO6" s="103"/>
      <c r="PUP6" s="104"/>
      <c r="PUQ6" s="103"/>
      <c r="PUR6" s="104"/>
      <c r="PUS6" s="103"/>
      <c r="PUT6" s="104"/>
      <c r="PUU6" s="103"/>
      <c r="PUV6" s="104"/>
      <c r="PUW6" s="103"/>
      <c r="PUX6" s="104"/>
      <c r="PUY6" s="103"/>
      <c r="PUZ6" s="104"/>
      <c r="PVA6" s="103"/>
      <c r="PVB6" s="104"/>
      <c r="PVC6" s="103"/>
      <c r="PVD6" s="104"/>
      <c r="PVE6" s="103"/>
      <c r="PVF6" s="104"/>
      <c r="PVG6" s="103"/>
      <c r="PVH6" s="104"/>
      <c r="PVI6" s="103"/>
      <c r="PVJ6" s="104"/>
      <c r="PVK6" s="103"/>
      <c r="PVL6" s="104"/>
      <c r="PVM6" s="103"/>
      <c r="PVN6" s="104"/>
      <c r="PVO6" s="103"/>
      <c r="PVP6" s="104"/>
      <c r="PVQ6" s="103"/>
      <c r="PVR6" s="104"/>
      <c r="PVS6" s="103"/>
      <c r="PVT6" s="104"/>
      <c r="PVU6" s="103"/>
      <c r="PVV6" s="104"/>
      <c r="PVW6" s="103"/>
      <c r="PVX6" s="104"/>
      <c r="PVY6" s="103"/>
      <c r="PVZ6" s="104"/>
      <c r="PWA6" s="103"/>
      <c r="PWB6" s="104"/>
      <c r="PWC6" s="103"/>
      <c r="PWD6" s="104"/>
      <c r="PWE6" s="103"/>
      <c r="PWF6" s="104"/>
      <c r="PWG6" s="103"/>
      <c r="PWH6" s="104"/>
      <c r="PWI6" s="103"/>
      <c r="PWJ6" s="104"/>
      <c r="PWK6" s="103"/>
      <c r="PWL6" s="104"/>
      <c r="PWM6" s="103"/>
      <c r="PWN6" s="104"/>
      <c r="PWO6" s="103"/>
      <c r="PWP6" s="104"/>
      <c r="PWQ6" s="103"/>
      <c r="PWR6" s="104"/>
      <c r="PWS6" s="103"/>
      <c r="PWT6" s="104"/>
      <c r="PWU6" s="103"/>
      <c r="PWV6" s="104"/>
      <c r="PWW6" s="103"/>
      <c r="PWX6" s="104"/>
      <c r="PWY6" s="103"/>
      <c r="PWZ6" s="104"/>
      <c r="PXA6" s="103"/>
      <c r="PXB6" s="104"/>
      <c r="PXC6" s="103"/>
      <c r="PXD6" s="104"/>
      <c r="PXE6" s="103"/>
      <c r="PXF6" s="104"/>
      <c r="PXG6" s="103"/>
      <c r="PXH6" s="104"/>
      <c r="PXI6" s="103"/>
      <c r="PXJ6" s="104"/>
      <c r="PXK6" s="103"/>
      <c r="PXL6" s="104"/>
      <c r="PXM6" s="103"/>
      <c r="PXN6" s="104"/>
      <c r="PXO6" s="103"/>
      <c r="PXP6" s="104"/>
      <c r="PXQ6" s="103"/>
      <c r="PXR6" s="104"/>
      <c r="PXS6" s="103"/>
      <c r="PXT6" s="104"/>
      <c r="PXU6" s="103"/>
      <c r="PXV6" s="104"/>
      <c r="PXW6" s="103"/>
      <c r="PXX6" s="104"/>
      <c r="PXY6" s="103"/>
      <c r="PXZ6" s="104"/>
      <c r="PYA6" s="103"/>
      <c r="PYB6" s="104"/>
      <c r="PYC6" s="103"/>
      <c r="PYD6" s="104"/>
      <c r="PYE6" s="103"/>
      <c r="PYF6" s="104"/>
      <c r="PYG6" s="103"/>
      <c r="PYH6" s="104"/>
      <c r="PYI6" s="103"/>
      <c r="PYJ6" s="104"/>
      <c r="PYK6" s="103"/>
      <c r="PYL6" s="104"/>
      <c r="PYM6" s="103"/>
      <c r="PYN6" s="104"/>
      <c r="PYO6" s="103"/>
      <c r="PYP6" s="104"/>
      <c r="PYQ6" s="103"/>
      <c r="PYR6" s="104"/>
      <c r="PYS6" s="103"/>
      <c r="PYT6" s="104"/>
      <c r="PYU6" s="103"/>
      <c r="PYV6" s="104"/>
      <c r="PYW6" s="103"/>
      <c r="PYX6" s="104"/>
      <c r="PYY6" s="103"/>
      <c r="PYZ6" s="104"/>
      <c r="PZA6" s="103"/>
      <c r="PZB6" s="104"/>
      <c r="PZC6" s="103"/>
      <c r="PZD6" s="104"/>
      <c r="PZE6" s="103"/>
      <c r="PZF6" s="104"/>
      <c r="PZG6" s="103"/>
      <c r="PZH6" s="104"/>
      <c r="PZI6" s="103"/>
      <c r="PZJ6" s="104"/>
      <c r="PZK6" s="103"/>
      <c r="PZL6" s="104"/>
      <c r="PZM6" s="103"/>
      <c r="PZN6" s="104"/>
      <c r="PZO6" s="103"/>
      <c r="PZP6" s="104"/>
      <c r="PZQ6" s="103"/>
      <c r="PZR6" s="104"/>
      <c r="PZS6" s="103"/>
      <c r="PZT6" s="104"/>
      <c r="PZU6" s="103"/>
      <c r="PZV6" s="104"/>
      <c r="PZW6" s="103"/>
      <c r="PZX6" s="104"/>
      <c r="PZY6" s="103"/>
      <c r="PZZ6" s="104"/>
      <c r="QAA6" s="103"/>
      <c r="QAB6" s="104"/>
      <c r="QAC6" s="103"/>
      <c r="QAD6" s="104"/>
      <c r="QAE6" s="103"/>
      <c r="QAF6" s="104"/>
      <c r="QAG6" s="103"/>
      <c r="QAH6" s="104"/>
      <c r="QAI6" s="103"/>
      <c r="QAJ6" s="104"/>
      <c r="QAK6" s="103"/>
      <c r="QAL6" s="104"/>
      <c r="QAM6" s="103"/>
      <c r="QAN6" s="104"/>
      <c r="QAO6" s="103"/>
      <c r="QAP6" s="104"/>
      <c r="QAQ6" s="103"/>
      <c r="QAR6" s="104"/>
      <c r="QAS6" s="103"/>
      <c r="QAT6" s="104"/>
      <c r="QAU6" s="103"/>
      <c r="QAV6" s="104"/>
      <c r="QAW6" s="103"/>
      <c r="QAX6" s="104"/>
      <c r="QAY6" s="103"/>
      <c r="QAZ6" s="104"/>
      <c r="QBA6" s="103"/>
      <c r="QBB6" s="104"/>
      <c r="QBC6" s="103"/>
      <c r="QBD6" s="104"/>
      <c r="QBE6" s="103"/>
      <c r="QBF6" s="104"/>
      <c r="QBG6" s="103"/>
      <c r="QBH6" s="104"/>
      <c r="QBI6" s="103"/>
      <c r="QBJ6" s="104"/>
      <c r="QBK6" s="103"/>
      <c r="QBL6" s="104"/>
      <c r="QBM6" s="103"/>
      <c r="QBN6" s="104"/>
      <c r="QBO6" s="103"/>
      <c r="QBP6" s="104"/>
      <c r="QBQ6" s="103"/>
      <c r="QBR6" s="104"/>
      <c r="QBS6" s="103"/>
      <c r="QBT6" s="104"/>
      <c r="QBU6" s="103"/>
      <c r="QBV6" s="104"/>
      <c r="QBW6" s="103"/>
      <c r="QBX6" s="104"/>
      <c r="QBY6" s="103"/>
      <c r="QBZ6" s="104"/>
      <c r="QCA6" s="103"/>
      <c r="QCB6" s="104"/>
      <c r="QCC6" s="103"/>
      <c r="QCD6" s="104"/>
      <c r="QCE6" s="103"/>
      <c r="QCF6" s="104"/>
      <c r="QCG6" s="103"/>
      <c r="QCH6" s="104"/>
      <c r="QCI6" s="103"/>
      <c r="QCJ6" s="104"/>
      <c r="QCK6" s="103"/>
      <c r="QCL6" s="104"/>
      <c r="QCM6" s="103"/>
      <c r="QCN6" s="104"/>
      <c r="QCO6" s="103"/>
      <c r="QCP6" s="104"/>
      <c r="QCQ6" s="103"/>
      <c r="QCR6" s="104"/>
      <c r="QCS6" s="103"/>
      <c r="QCT6" s="104"/>
      <c r="QCU6" s="103"/>
      <c r="QCV6" s="104"/>
      <c r="QCW6" s="103"/>
      <c r="QCX6" s="104"/>
      <c r="QCY6" s="103"/>
      <c r="QCZ6" s="104"/>
      <c r="QDA6" s="103"/>
      <c r="QDB6" s="104"/>
      <c r="QDC6" s="103"/>
      <c r="QDD6" s="104"/>
      <c r="QDE6" s="103"/>
      <c r="QDF6" s="104"/>
      <c r="QDG6" s="103"/>
      <c r="QDH6" s="104"/>
      <c r="QDI6" s="103"/>
      <c r="QDJ6" s="104"/>
      <c r="QDK6" s="103"/>
      <c r="QDL6" s="104"/>
      <c r="QDM6" s="103"/>
      <c r="QDN6" s="104"/>
      <c r="QDO6" s="103"/>
      <c r="QDP6" s="104"/>
      <c r="QDQ6" s="103"/>
      <c r="QDR6" s="104"/>
      <c r="QDS6" s="103"/>
      <c r="QDT6" s="104"/>
      <c r="QDU6" s="103"/>
      <c r="QDV6" s="104"/>
      <c r="QDW6" s="103"/>
      <c r="QDX6" s="104"/>
      <c r="QDY6" s="103"/>
      <c r="QDZ6" s="104"/>
      <c r="QEA6" s="103"/>
      <c r="QEB6" s="104"/>
      <c r="QEC6" s="103"/>
      <c r="QED6" s="104"/>
      <c r="QEE6" s="103"/>
      <c r="QEF6" s="104"/>
      <c r="QEG6" s="103"/>
      <c r="QEH6" s="104"/>
      <c r="QEI6" s="103"/>
      <c r="QEJ6" s="104"/>
      <c r="QEK6" s="103"/>
      <c r="QEL6" s="104"/>
      <c r="QEM6" s="103"/>
      <c r="QEN6" s="104"/>
      <c r="QEO6" s="103"/>
      <c r="QEP6" s="104"/>
      <c r="QEQ6" s="103"/>
      <c r="QER6" s="104"/>
      <c r="QES6" s="103"/>
      <c r="QET6" s="104"/>
      <c r="QEU6" s="103"/>
      <c r="QEV6" s="104"/>
      <c r="QEW6" s="103"/>
      <c r="QEX6" s="104"/>
      <c r="QEY6" s="103"/>
      <c r="QEZ6" s="104"/>
      <c r="QFA6" s="103"/>
      <c r="QFB6" s="104"/>
      <c r="QFC6" s="103"/>
      <c r="QFD6" s="104"/>
      <c r="QFE6" s="103"/>
      <c r="QFF6" s="104"/>
      <c r="QFG6" s="103"/>
      <c r="QFH6" s="104"/>
      <c r="QFI6" s="103"/>
      <c r="QFJ6" s="104"/>
      <c r="QFK6" s="103"/>
      <c r="QFL6" s="104"/>
      <c r="QFM6" s="103"/>
      <c r="QFN6" s="104"/>
      <c r="QFO6" s="103"/>
      <c r="QFP6" s="104"/>
      <c r="QFQ6" s="103"/>
      <c r="QFR6" s="104"/>
      <c r="QFS6" s="103"/>
      <c r="QFT6" s="104"/>
      <c r="QFU6" s="103"/>
      <c r="QFV6" s="104"/>
      <c r="QFW6" s="103"/>
      <c r="QFX6" s="104"/>
      <c r="QFY6" s="103"/>
      <c r="QFZ6" s="104"/>
      <c r="QGA6" s="103"/>
      <c r="QGB6" s="104"/>
      <c r="QGC6" s="103"/>
      <c r="QGD6" s="104"/>
      <c r="QGE6" s="103"/>
      <c r="QGF6" s="104"/>
      <c r="QGG6" s="103"/>
      <c r="QGH6" s="104"/>
      <c r="QGI6" s="103"/>
      <c r="QGJ6" s="104"/>
      <c r="QGK6" s="103"/>
      <c r="QGL6" s="104"/>
      <c r="QGM6" s="103"/>
      <c r="QGN6" s="104"/>
      <c r="QGO6" s="103"/>
      <c r="QGP6" s="104"/>
      <c r="QGQ6" s="103"/>
      <c r="QGR6" s="104"/>
      <c r="QGS6" s="103"/>
      <c r="QGT6" s="104"/>
      <c r="QGU6" s="103"/>
      <c r="QGV6" s="104"/>
      <c r="QGW6" s="103"/>
      <c r="QGX6" s="104"/>
      <c r="QGY6" s="103"/>
      <c r="QGZ6" s="104"/>
      <c r="QHA6" s="103"/>
      <c r="QHB6" s="104"/>
      <c r="QHC6" s="103"/>
      <c r="QHD6" s="104"/>
      <c r="QHE6" s="103"/>
      <c r="QHF6" s="104"/>
      <c r="QHG6" s="103"/>
      <c r="QHH6" s="104"/>
      <c r="QHI6" s="103"/>
      <c r="QHJ6" s="104"/>
      <c r="QHK6" s="103"/>
      <c r="QHL6" s="104"/>
      <c r="QHM6" s="103"/>
      <c r="QHN6" s="104"/>
      <c r="QHO6" s="103"/>
      <c r="QHP6" s="104"/>
      <c r="QHQ6" s="103"/>
      <c r="QHR6" s="104"/>
      <c r="QHS6" s="103"/>
      <c r="QHT6" s="104"/>
      <c r="QHU6" s="103"/>
      <c r="QHV6" s="104"/>
      <c r="QHW6" s="103"/>
      <c r="QHX6" s="104"/>
      <c r="QHY6" s="103"/>
      <c r="QHZ6" s="104"/>
      <c r="QIA6" s="103"/>
      <c r="QIB6" s="104"/>
      <c r="QIC6" s="103"/>
      <c r="QID6" s="104"/>
      <c r="QIE6" s="103"/>
      <c r="QIF6" s="104"/>
      <c r="QIG6" s="103"/>
      <c r="QIH6" s="104"/>
      <c r="QII6" s="103"/>
      <c r="QIJ6" s="104"/>
      <c r="QIK6" s="103"/>
      <c r="QIL6" s="104"/>
      <c r="QIM6" s="103"/>
      <c r="QIN6" s="104"/>
      <c r="QIO6" s="103"/>
      <c r="QIP6" s="104"/>
      <c r="QIQ6" s="103"/>
      <c r="QIR6" s="104"/>
      <c r="QIS6" s="103"/>
      <c r="QIT6" s="104"/>
      <c r="QIU6" s="103"/>
      <c r="QIV6" s="104"/>
      <c r="QIW6" s="103"/>
      <c r="QIX6" s="104"/>
      <c r="QIY6" s="103"/>
      <c r="QIZ6" s="104"/>
      <c r="QJA6" s="103"/>
      <c r="QJB6" s="104"/>
      <c r="QJC6" s="103"/>
      <c r="QJD6" s="104"/>
      <c r="QJE6" s="103"/>
      <c r="QJF6" s="104"/>
      <c r="QJG6" s="103"/>
      <c r="QJH6" s="104"/>
      <c r="QJI6" s="103"/>
      <c r="QJJ6" s="104"/>
      <c r="QJK6" s="103"/>
      <c r="QJL6" s="104"/>
      <c r="QJM6" s="103"/>
      <c r="QJN6" s="104"/>
      <c r="QJO6" s="103"/>
      <c r="QJP6" s="104"/>
      <c r="QJQ6" s="103"/>
      <c r="QJR6" s="104"/>
      <c r="QJS6" s="103"/>
      <c r="QJT6" s="104"/>
      <c r="QJU6" s="103"/>
      <c r="QJV6" s="104"/>
      <c r="QJW6" s="103"/>
      <c r="QJX6" s="104"/>
      <c r="QJY6" s="103"/>
      <c r="QJZ6" s="104"/>
      <c r="QKA6" s="103"/>
      <c r="QKB6" s="104"/>
      <c r="QKC6" s="103"/>
      <c r="QKD6" s="104"/>
      <c r="QKE6" s="103"/>
      <c r="QKF6" s="104"/>
      <c r="QKG6" s="103"/>
      <c r="QKH6" s="104"/>
      <c r="QKI6" s="103"/>
      <c r="QKJ6" s="104"/>
      <c r="QKK6" s="103"/>
      <c r="QKL6" s="104"/>
      <c r="QKM6" s="103"/>
      <c r="QKN6" s="104"/>
      <c r="QKO6" s="103"/>
      <c r="QKP6" s="104"/>
      <c r="QKQ6" s="103"/>
      <c r="QKR6" s="104"/>
      <c r="QKS6" s="103"/>
      <c r="QKT6" s="104"/>
      <c r="QKU6" s="103"/>
      <c r="QKV6" s="104"/>
      <c r="QKW6" s="103"/>
      <c r="QKX6" s="104"/>
      <c r="QKY6" s="103"/>
      <c r="QKZ6" s="104"/>
      <c r="QLA6" s="103"/>
      <c r="QLB6" s="104"/>
      <c r="QLC6" s="103"/>
      <c r="QLD6" s="104"/>
      <c r="QLE6" s="103"/>
      <c r="QLF6" s="104"/>
      <c r="QLG6" s="103"/>
      <c r="QLH6" s="104"/>
      <c r="QLI6" s="103"/>
      <c r="QLJ6" s="104"/>
      <c r="QLK6" s="103"/>
      <c r="QLL6" s="104"/>
      <c r="QLM6" s="103"/>
      <c r="QLN6" s="104"/>
      <c r="QLO6" s="103"/>
      <c r="QLP6" s="104"/>
      <c r="QLQ6" s="103"/>
      <c r="QLR6" s="104"/>
      <c r="QLS6" s="103"/>
      <c r="QLT6" s="104"/>
      <c r="QLU6" s="103"/>
      <c r="QLV6" s="104"/>
      <c r="QLW6" s="103"/>
      <c r="QLX6" s="104"/>
      <c r="QLY6" s="103"/>
      <c r="QLZ6" s="104"/>
      <c r="QMA6" s="103"/>
      <c r="QMB6" s="104"/>
      <c r="QMC6" s="103"/>
      <c r="QMD6" s="104"/>
      <c r="QME6" s="103"/>
      <c r="QMF6" s="104"/>
      <c r="QMG6" s="103"/>
      <c r="QMH6" s="104"/>
      <c r="QMI6" s="103"/>
      <c r="QMJ6" s="104"/>
      <c r="QMK6" s="103"/>
      <c r="QML6" s="104"/>
      <c r="QMM6" s="103"/>
      <c r="QMN6" s="104"/>
      <c r="QMO6" s="103"/>
      <c r="QMP6" s="104"/>
      <c r="QMQ6" s="103"/>
      <c r="QMR6" s="104"/>
      <c r="QMS6" s="103"/>
      <c r="QMT6" s="104"/>
      <c r="QMU6" s="103"/>
      <c r="QMV6" s="104"/>
      <c r="QMW6" s="103"/>
      <c r="QMX6" s="104"/>
      <c r="QMY6" s="103"/>
      <c r="QMZ6" s="104"/>
      <c r="QNA6" s="103"/>
      <c r="QNB6" s="104"/>
      <c r="QNC6" s="103"/>
      <c r="QND6" s="104"/>
      <c r="QNE6" s="103"/>
      <c r="QNF6" s="104"/>
      <c r="QNG6" s="103"/>
      <c r="QNH6" s="104"/>
      <c r="QNI6" s="103"/>
      <c r="QNJ6" s="104"/>
      <c r="QNK6" s="103"/>
      <c r="QNL6" s="104"/>
      <c r="QNM6" s="103"/>
      <c r="QNN6" s="104"/>
      <c r="QNO6" s="103"/>
      <c r="QNP6" s="104"/>
      <c r="QNQ6" s="103"/>
      <c r="QNR6" s="104"/>
      <c r="QNS6" s="103"/>
      <c r="QNT6" s="104"/>
      <c r="QNU6" s="103"/>
      <c r="QNV6" s="104"/>
      <c r="QNW6" s="103"/>
      <c r="QNX6" s="104"/>
      <c r="QNY6" s="103"/>
      <c r="QNZ6" s="104"/>
      <c r="QOA6" s="103"/>
      <c r="QOB6" s="104"/>
      <c r="QOC6" s="103"/>
      <c r="QOD6" s="104"/>
      <c r="QOE6" s="103"/>
      <c r="QOF6" s="104"/>
      <c r="QOG6" s="103"/>
      <c r="QOH6" s="104"/>
      <c r="QOI6" s="103"/>
      <c r="QOJ6" s="104"/>
      <c r="QOK6" s="103"/>
      <c r="QOL6" s="104"/>
      <c r="QOM6" s="103"/>
      <c r="QON6" s="104"/>
      <c r="QOO6" s="103"/>
      <c r="QOP6" s="104"/>
      <c r="QOQ6" s="103"/>
      <c r="QOR6" s="104"/>
      <c r="QOS6" s="103"/>
      <c r="QOT6" s="104"/>
      <c r="QOU6" s="103"/>
      <c r="QOV6" s="104"/>
      <c r="QOW6" s="103"/>
      <c r="QOX6" s="104"/>
      <c r="QOY6" s="103"/>
      <c r="QOZ6" s="104"/>
      <c r="QPA6" s="103"/>
      <c r="QPB6" s="104"/>
      <c r="QPC6" s="103"/>
      <c r="QPD6" s="104"/>
      <c r="QPE6" s="103"/>
      <c r="QPF6" s="104"/>
      <c r="QPG6" s="103"/>
      <c r="QPH6" s="104"/>
      <c r="QPI6" s="103"/>
      <c r="QPJ6" s="104"/>
      <c r="QPK6" s="103"/>
      <c r="QPL6" s="104"/>
      <c r="QPM6" s="103"/>
      <c r="QPN6" s="104"/>
      <c r="QPO6" s="103"/>
      <c r="QPP6" s="104"/>
      <c r="QPQ6" s="103"/>
      <c r="QPR6" s="104"/>
      <c r="QPS6" s="103"/>
      <c r="QPT6" s="104"/>
      <c r="QPU6" s="103"/>
      <c r="QPV6" s="104"/>
      <c r="QPW6" s="103"/>
      <c r="QPX6" s="104"/>
      <c r="QPY6" s="103"/>
      <c r="QPZ6" s="104"/>
      <c r="QQA6" s="103"/>
      <c r="QQB6" s="104"/>
      <c r="QQC6" s="103"/>
      <c r="QQD6" s="104"/>
      <c r="QQE6" s="103"/>
      <c r="QQF6" s="104"/>
      <c r="QQG6" s="103"/>
      <c r="QQH6" s="104"/>
      <c r="QQI6" s="103"/>
      <c r="QQJ6" s="104"/>
      <c r="QQK6" s="103"/>
      <c r="QQL6" s="104"/>
      <c r="QQM6" s="103"/>
      <c r="QQN6" s="104"/>
      <c r="QQO6" s="103"/>
      <c r="QQP6" s="104"/>
      <c r="QQQ6" s="103"/>
      <c r="QQR6" s="104"/>
      <c r="QQS6" s="103"/>
      <c r="QQT6" s="104"/>
      <c r="QQU6" s="103"/>
      <c r="QQV6" s="104"/>
      <c r="QQW6" s="103"/>
      <c r="QQX6" s="104"/>
      <c r="QQY6" s="103"/>
      <c r="QQZ6" s="104"/>
      <c r="QRA6" s="103"/>
      <c r="QRB6" s="104"/>
      <c r="QRC6" s="103"/>
      <c r="QRD6" s="104"/>
      <c r="QRE6" s="103"/>
      <c r="QRF6" s="104"/>
      <c r="QRG6" s="103"/>
      <c r="QRH6" s="104"/>
      <c r="QRI6" s="103"/>
      <c r="QRJ6" s="104"/>
      <c r="QRK6" s="103"/>
      <c r="QRL6" s="104"/>
      <c r="QRM6" s="103"/>
      <c r="QRN6" s="104"/>
      <c r="QRO6" s="103"/>
      <c r="QRP6" s="104"/>
      <c r="QRQ6" s="103"/>
      <c r="QRR6" s="104"/>
      <c r="QRS6" s="103"/>
      <c r="QRT6" s="104"/>
      <c r="QRU6" s="103"/>
      <c r="QRV6" s="104"/>
      <c r="QRW6" s="103"/>
      <c r="QRX6" s="104"/>
      <c r="QRY6" s="103"/>
      <c r="QRZ6" s="104"/>
      <c r="QSA6" s="103"/>
      <c r="QSB6" s="104"/>
      <c r="QSC6" s="103"/>
      <c r="QSD6" s="104"/>
      <c r="QSE6" s="103"/>
      <c r="QSF6" s="104"/>
      <c r="QSG6" s="103"/>
      <c r="QSH6" s="104"/>
      <c r="QSI6" s="103"/>
      <c r="QSJ6" s="104"/>
      <c r="QSK6" s="103"/>
      <c r="QSL6" s="104"/>
      <c r="QSM6" s="103"/>
      <c r="QSN6" s="104"/>
      <c r="QSO6" s="103"/>
      <c r="QSP6" s="104"/>
      <c r="QSQ6" s="103"/>
      <c r="QSR6" s="104"/>
      <c r="QSS6" s="103"/>
      <c r="QST6" s="104"/>
      <c r="QSU6" s="103"/>
      <c r="QSV6" s="104"/>
      <c r="QSW6" s="103"/>
      <c r="QSX6" s="104"/>
      <c r="QSY6" s="103"/>
      <c r="QSZ6" s="104"/>
      <c r="QTA6" s="103"/>
      <c r="QTB6" s="104"/>
      <c r="QTC6" s="103"/>
      <c r="QTD6" s="104"/>
      <c r="QTE6" s="103"/>
      <c r="QTF6" s="104"/>
      <c r="QTG6" s="103"/>
      <c r="QTH6" s="104"/>
      <c r="QTI6" s="103"/>
      <c r="QTJ6" s="104"/>
      <c r="QTK6" s="103"/>
      <c r="QTL6" s="104"/>
      <c r="QTM6" s="103"/>
      <c r="QTN6" s="104"/>
      <c r="QTO6" s="103"/>
      <c r="QTP6" s="104"/>
      <c r="QTQ6" s="103"/>
      <c r="QTR6" s="104"/>
      <c r="QTS6" s="103"/>
      <c r="QTT6" s="104"/>
      <c r="QTU6" s="103"/>
      <c r="QTV6" s="104"/>
      <c r="QTW6" s="103"/>
      <c r="QTX6" s="104"/>
      <c r="QTY6" s="103"/>
      <c r="QTZ6" s="104"/>
      <c r="QUA6" s="103"/>
      <c r="QUB6" s="104"/>
      <c r="QUC6" s="103"/>
      <c r="QUD6" s="104"/>
      <c r="QUE6" s="103"/>
      <c r="QUF6" s="104"/>
      <c r="QUG6" s="103"/>
      <c r="QUH6" s="104"/>
      <c r="QUI6" s="103"/>
      <c r="QUJ6" s="104"/>
      <c r="QUK6" s="103"/>
      <c r="QUL6" s="104"/>
      <c r="QUM6" s="103"/>
      <c r="QUN6" s="104"/>
      <c r="QUO6" s="103"/>
      <c r="QUP6" s="104"/>
      <c r="QUQ6" s="103"/>
      <c r="QUR6" s="104"/>
      <c r="QUS6" s="103"/>
      <c r="QUT6" s="104"/>
      <c r="QUU6" s="103"/>
      <c r="QUV6" s="104"/>
      <c r="QUW6" s="103"/>
      <c r="QUX6" s="104"/>
      <c r="QUY6" s="103"/>
      <c r="QUZ6" s="104"/>
      <c r="QVA6" s="103"/>
      <c r="QVB6" s="104"/>
      <c r="QVC6" s="103"/>
      <c r="QVD6" s="104"/>
      <c r="QVE6" s="103"/>
      <c r="QVF6" s="104"/>
      <c r="QVG6" s="103"/>
      <c r="QVH6" s="104"/>
      <c r="QVI6" s="103"/>
      <c r="QVJ6" s="104"/>
      <c r="QVK6" s="103"/>
      <c r="QVL6" s="104"/>
      <c r="QVM6" s="103"/>
      <c r="QVN6" s="104"/>
      <c r="QVO6" s="103"/>
      <c r="QVP6" s="104"/>
      <c r="QVQ6" s="103"/>
      <c r="QVR6" s="104"/>
      <c r="QVS6" s="103"/>
      <c r="QVT6" s="104"/>
      <c r="QVU6" s="103"/>
      <c r="QVV6" s="104"/>
      <c r="QVW6" s="103"/>
      <c r="QVX6" s="104"/>
      <c r="QVY6" s="103"/>
      <c r="QVZ6" s="104"/>
      <c r="QWA6" s="103"/>
      <c r="QWB6" s="104"/>
      <c r="QWC6" s="103"/>
      <c r="QWD6" s="104"/>
      <c r="QWE6" s="103"/>
      <c r="QWF6" s="104"/>
      <c r="QWG6" s="103"/>
      <c r="QWH6" s="104"/>
      <c r="QWI6" s="103"/>
      <c r="QWJ6" s="104"/>
      <c r="QWK6" s="103"/>
      <c r="QWL6" s="104"/>
      <c r="QWM6" s="103"/>
      <c r="QWN6" s="104"/>
      <c r="QWO6" s="103"/>
      <c r="QWP6" s="104"/>
      <c r="QWQ6" s="103"/>
      <c r="QWR6" s="104"/>
      <c r="QWS6" s="103"/>
      <c r="QWT6" s="104"/>
      <c r="QWU6" s="103"/>
      <c r="QWV6" s="104"/>
      <c r="QWW6" s="103"/>
      <c r="QWX6" s="104"/>
      <c r="QWY6" s="103"/>
      <c r="QWZ6" s="104"/>
      <c r="QXA6" s="103"/>
      <c r="QXB6" s="104"/>
      <c r="QXC6" s="103"/>
      <c r="QXD6" s="104"/>
      <c r="QXE6" s="103"/>
      <c r="QXF6" s="104"/>
      <c r="QXG6" s="103"/>
      <c r="QXH6" s="104"/>
      <c r="QXI6" s="103"/>
      <c r="QXJ6" s="104"/>
      <c r="QXK6" s="103"/>
      <c r="QXL6" s="104"/>
      <c r="QXM6" s="103"/>
      <c r="QXN6" s="104"/>
      <c r="QXO6" s="103"/>
      <c r="QXP6" s="104"/>
      <c r="QXQ6" s="103"/>
      <c r="QXR6" s="104"/>
      <c r="QXS6" s="103"/>
      <c r="QXT6" s="104"/>
      <c r="QXU6" s="103"/>
      <c r="QXV6" s="104"/>
      <c r="QXW6" s="103"/>
      <c r="QXX6" s="104"/>
      <c r="QXY6" s="103"/>
      <c r="QXZ6" s="104"/>
      <c r="QYA6" s="103"/>
      <c r="QYB6" s="104"/>
      <c r="QYC6" s="103"/>
      <c r="QYD6" s="104"/>
      <c r="QYE6" s="103"/>
      <c r="QYF6" s="104"/>
      <c r="QYG6" s="103"/>
      <c r="QYH6" s="104"/>
      <c r="QYI6" s="103"/>
      <c r="QYJ6" s="104"/>
      <c r="QYK6" s="103"/>
      <c r="QYL6" s="104"/>
      <c r="QYM6" s="103"/>
      <c r="QYN6" s="104"/>
      <c r="QYO6" s="103"/>
      <c r="QYP6" s="104"/>
      <c r="QYQ6" s="103"/>
      <c r="QYR6" s="104"/>
      <c r="QYS6" s="103"/>
      <c r="QYT6" s="104"/>
      <c r="QYU6" s="103"/>
      <c r="QYV6" s="104"/>
      <c r="QYW6" s="103"/>
      <c r="QYX6" s="104"/>
      <c r="QYY6" s="103"/>
      <c r="QYZ6" s="104"/>
      <c r="QZA6" s="103"/>
      <c r="QZB6" s="104"/>
      <c r="QZC6" s="103"/>
      <c r="QZD6" s="104"/>
      <c r="QZE6" s="103"/>
      <c r="QZF6" s="104"/>
      <c r="QZG6" s="103"/>
      <c r="QZH6" s="104"/>
      <c r="QZI6" s="103"/>
      <c r="QZJ6" s="104"/>
      <c r="QZK6" s="103"/>
      <c r="QZL6" s="104"/>
      <c r="QZM6" s="103"/>
      <c r="QZN6" s="104"/>
      <c r="QZO6" s="103"/>
      <c r="QZP6" s="104"/>
      <c r="QZQ6" s="103"/>
      <c r="QZR6" s="104"/>
      <c r="QZS6" s="103"/>
      <c r="QZT6" s="104"/>
      <c r="QZU6" s="103"/>
      <c r="QZV6" s="104"/>
      <c r="QZW6" s="103"/>
      <c r="QZX6" s="104"/>
      <c r="QZY6" s="103"/>
      <c r="QZZ6" s="104"/>
      <c r="RAA6" s="103"/>
      <c r="RAB6" s="104"/>
      <c r="RAC6" s="103"/>
      <c r="RAD6" s="104"/>
      <c r="RAE6" s="103"/>
      <c r="RAF6" s="104"/>
      <c r="RAG6" s="103"/>
      <c r="RAH6" s="104"/>
      <c r="RAI6" s="103"/>
      <c r="RAJ6" s="104"/>
      <c r="RAK6" s="103"/>
      <c r="RAL6" s="104"/>
      <c r="RAM6" s="103"/>
      <c r="RAN6" s="104"/>
      <c r="RAO6" s="103"/>
      <c r="RAP6" s="104"/>
      <c r="RAQ6" s="103"/>
      <c r="RAR6" s="104"/>
      <c r="RAS6" s="103"/>
      <c r="RAT6" s="104"/>
      <c r="RAU6" s="103"/>
      <c r="RAV6" s="104"/>
      <c r="RAW6" s="103"/>
      <c r="RAX6" s="104"/>
      <c r="RAY6" s="103"/>
      <c r="RAZ6" s="104"/>
      <c r="RBA6" s="103"/>
      <c r="RBB6" s="104"/>
      <c r="RBC6" s="103"/>
      <c r="RBD6" s="104"/>
      <c r="RBE6" s="103"/>
      <c r="RBF6" s="104"/>
      <c r="RBG6" s="103"/>
      <c r="RBH6" s="104"/>
      <c r="RBI6" s="103"/>
      <c r="RBJ6" s="104"/>
      <c r="RBK6" s="103"/>
      <c r="RBL6" s="104"/>
      <c r="RBM6" s="103"/>
      <c r="RBN6" s="104"/>
      <c r="RBO6" s="103"/>
      <c r="RBP6" s="104"/>
      <c r="RBQ6" s="103"/>
      <c r="RBR6" s="104"/>
      <c r="RBS6" s="103"/>
      <c r="RBT6" s="104"/>
      <c r="RBU6" s="103"/>
      <c r="RBV6" s="104"/>
      <c r="RBW6" s="103"/>
      <c r="RBX6" s="104"/>
      <c r="RBY6" s="103"/>
      <c r="RBZ6" s="104"/>
      <c r="RCA6" s="103"/>
      <c r="RCB6" s="104"/>
      <c r="RCC6" s="103"/>
      <c r="RCD6" s="104"/>
      <c r="RCE6" s="103"/>
      <c r="RCF6" s="104"/>
      <c r="RCG6" s="103"/>
      <c r="RCH6" s="104"/>
      <c r="RCI6" s="103"/>
      <c r="RCJ6" s="104"/>
      <c r="RCK6" s="103"/>
      <c r="RCL6" s="104"/>
      <c r="RCM6" s="103"/>
      <c r="RCN6" s="104"/>
      <c r="RCO6" s="103"/>
      <c r="RCP6" s="104"/>
      <c r="RCQ6" s="103"/>
      <c r="RCR6" s="104"/>
      <c r="RCS6" s="103"/>
      <c r="RCT6" s="104"/>
      <c r="RCU6" s="103"/>
      <c r="RCV6" s="104"/>
      <c r="RCW6" s="103"/>
      <c r="RCX6" s="104"/>
      <c r="RCY6" s="103"/>
      <c r="RCZ6" s="104"/>
      <c r="RDA6" s="103"/>
      <c r="RDB6" s="104"/>
      <c r="RDC6" s="103"/>
      <c r="RDD6" s="104"/>
      <c r="RDE6" s="103"/>
      <c r="RDF6" s="104"/>
      <c r="RDG6" s="103"/>
      <c r="RDH6" s="104"/>
      <c r="RDI6" s="103"/>
      <c r="RDJ6" s="104"/>
      <c r="RDK6" s="103"/>
      <c r="RDL6" s="104"/>
      <c r="RDM6" s="103"/>
      <c r="RDN6" s="104"/>
      <c r="RDO6" s="103"/>
      <c r="RDP6" s="104"/>
      <c r="RDQ6" s="103"/>
      <c r="RDR6" s="104"/>
      <c r="RDS6" s="103"/>
      <c r="RDT6" s="104"/>
      <c r="RDU6" s="103"/>
      <c r="RDV6" s="104"/>
      <c r="RDW6" s="103"/>
      <c r="RDX6" s="104"/>
      <c r="RDY6" s="103"/>
      <c r="RDZ6" s="104"/>
      <c r="REA6" s="103"/>
      <c r="REB6" s="104"/>
      <c r="REC6" s="103"/>
      <c r="RED6" s="104"/>
      <c r="REE6" s="103"/>
      <c r="REF6" s="104"/>
      <c r="REG6" s="103"/>
      <c r="REH6" s="104"/>
      <c r="REI6" s="103"/>
      <c r="REJ6" s="104"/>
      <c r="REK6" s="103"/>
      <c r="REL6" s="104"/>
      <c r="REM6" s="103"/>
      <c r="REN6" s="104"/>
      <c r="REO6" s="103"/>
      <c r="REP6" s="104"/>
      <c r="REQ6" s="103"/>
      <c r="RER6" s="104"/>
      <c r="RES6" s="103"/>
      <c r="RET6" s="104"/>
      <c r="REU6" s="103"/>
      <c r="REV6" s="104"/>
      <c r="REW6" s="103"/>
      <c r="REX6" s="104"/>
      <c r="REY6" s="103"/>
      <c r="REZ6" s="104"/>
      <c r="RFA6" s="103"/>
      <c r="RFB6" s="104"/>
      <c r="RFC6" s="103"/>
      <c r="RFD6" s="104"/>
      <c r="RFE6" s="103"/>
      <c r="RFF6" s="104"/>
      <c r="RFG6" s="103"/>
      <c r="RFH6" s="104"/>
      <c r="RFI6" s="103"/>
      <c r="RFJ6" s="104"/>
      <c r="RFK6" s="103"/>
      <c r="RFL6" s="104"/>
      <c r="RFM6" s="103"/>
      <c r="RFN6" s="104"/>
      <c r="RFO6" s="103"/>
      <c r="RFP6" s="104"/>
      <c r="RFQ6" s="103"/>
      <c r="RFR6" s="104"/>
      <c r="RFS6" s="103"/>
      <c r="RFT6" s="104"/>
      <c r="RFU6" s="103"/>
      <c r="RFV6" s="104"/>
      <c r="RFW6" s="103"/>
      <c r="RFX6" s="104"/>
      <c r="RFY6" s="103"/>
      <c r="RFZ6" s="104"/>
      <c r="RGA6" s="103"/>
      <c r="RGB6" s="104"/>
      <c r="RGC6" s="103"/>
      <c r="RGD6" s="104"/>
      <c r="RGE6" s="103"/>
      <c r="RGF6" s="104"/>
      <c r="RGG6" s="103"/>
      <c r="RGH6" s="104"/>
      <c r="RGI6" s="103"/>
      <c r="RGJ6" s="104"/>
      <c r="RGK6" s="103"/>
      <c r="RGL6" s="104"/>
      <c r="RGM6" s="103"/>
      <c r="RGN6" s="104"/>
      <c r="RGO6" s="103"/>
      <c r="RGP6" s="104"/>
      <c r="RGQ6" s="103"/>
      <c r="RGR6" s="104"/>
      <c r="RGS6" s="103"/>
      <c r="RGT6" s="104"/>
      <c r="RGU6" s="103"/>
      <c r="RGV6" s="104"/>
      <c r="RGW6" s="103"/>
      <c r="RGX6" s="104"/>
      <c r="RGY6" s="103"/>
      <c r="RGZ6" s="104"/>
      <c r="RHA6" s="103"/>
      <c r="RHB6" s="104"/>
      <c r="RHC6" s="103"/>
      <c r="RHD6" s="104"/>
      <c r="RHE6" s="103"/>
      <c r="RHF6" s="104"/>
      <c r="RHG6" s="103"/>
      <c r="RHH6" s="104"/>
      <c r="RHI6" s="103"/>
      <c r="RHJ6" s="104"/>
      <c r="RHK6" s="103"/>
      <c r="RHL6" s="104"/>
      <c r="RHM6" s="103"/>
      <c r="RHN6" s="104"/>
      <c r="RHO6" s="103"/>
      <c r="RHP6" s="104"/>
      <c r="RHQ6" s="103"/>
      <c r="RHR6" s="104"/>
      <c r="RHS6" s="103"/>
      <c r="RHT6" s="104"/>
      <c r="RHU6" s="103"/>
      <c r="RHV6" s="104"/>
      <c r="RHW6" s="103"/>
      <c r="RHX6" s="104"/>
      <c r="RHY6" s="103"/>
      <c r="RHZ6" s="104"/>
      <c r="RIA6" s="103"/>
      <c r="RIB6" s="104"/>
      <c r="RIC6" s="103"/>
      <c r="RID6" s="104"/>
      <c r="RIE6" s="103"/>
      <c r="RIF6" s="104"/>
      <c r="RIG6" s="103"/>
      <c r="RIH6" s="104"/>
      <c r="RII6" s="103"/>
      <c r="RIJ6" s="104"/>
      <c r="RIK6" s="103"/>
      <c r="RIL6" s="104"/>
      <c r="RIM6" s="103"/>
      <c r="RIN6" s="104"/>
      <c r="RIO6" s="103"/>
      <c r="RIP6" s="104"/>
      <c r="RIQ6" s="103"/>
      <c r="RIR6" s="104"/>
      <c r="RIS6" s="103"/>
      <c r="RIT6" s="104"/>
      <c r="RIU6" s="103"/>
      <c r="RIV6" s="104"/>
      <c r="RIW6" s="103"/>
      <c r="RIX6" s="104"/>
      <c r="RIY6" s="103"/>
      <c r="RIZ6" s="104"/>
      <c r="RJA6" s="103"/>
      <c r="RJB6" s="104"/>
      <c r="RJC6" s="103"/>
      <c r="RJD6" s="104"/>
      <c r="RJE6" s="103"/>
      <c r="RJF6" s="104"/>
      <c r="RJG6" s="103"/>
      <c r="RJH6" s="104"/>
      <c r="RJI6" s="103"/>
      <c r="RJJ6" s="104"/>
      <c r="RJK6" s="103"/>
      <c r="RJL6" s="104"/>
      <c r="RJM6" s="103"/>
      <c r="RJN6" s="104"/>
      <c r="RJO6" s="103"/>
      <c r="RJP6" s="104"/>
      <c r="RJQ6" s="103"/>
      <c r="RJR6" s="104"/>
      <c r="RJS6" s="103"/>
      <c r="RJT6" s="104"/>
      <c r="RJU6" s="103"/>
      <c r="RJV6" s="104"/>
      <c r="RJW6" s="103"/>
      <c r="RJX6" s="104"/>
      <c r="RJY6" s="103"/>
      <c r="RJZ6" s="104"/>
      <c r="RKA6" s="103"/>
      <c r="RKB6" s="104"/>
      <c r="RKC6" s="103"/>
      <c r="RKD6" s="104"/>
      <c r="RKE6" s="103"/>
      <c r="RKF6" s="104"/>
      <c r="RKG6" s="103"/>
      <c r="RKH6" s="104"/>
      <c r="RKI6" s="103"/>
      <c r="RKJ6" s="104"/>
      <c r="RKK6" s="103"/>
      <c r="RKL6" s="104"/>
      <c r="RKM6" s="103"/>
      <c r="RKN6" s="104"/>
      <c r="RKO6" s="103"/>
      <c r="RKP6" s="104"/>
      <c r="RKQ6" s="103"/>
      <c r="RKR6" s="104"/>
      <c r="RKS6" s="103"/>
      <c r="RKT6" s="104"/>
      <c r="RKU6" s="103"/>
      <c r="RKV6" s="104"/>
      <c r="RKW6" s="103"/>
      <c r="RKX6" s="104"/>
      <c r="RKY6" s="103"/>
      <c r="RKZ6" s="104"/>
      <c r="RLA6" s="103"/>
      <c r="RLB6" s="104"/>
      <c r="RLC6" s="103"/>
      <c r="RLD6" s="104"/>
      <c r="RLE6" s="103"/>
      <c r="RLF6" s="104"/>
      <c r="RLG6" s="103"/>
      <c r="RLH6" s="104"/>
      <c r="RLI6" s="103"/>
      <c r="RLJ6" s="104"/>
      <c r="RLK6" s="103"/>
      <c r="RLL6" s="104"/>
      <c r="RLM6" s="103"/>
      <c r="RLN6" s="104"/>
      <c r="RLO6" s="103"/>
      <c r="RLP6" s="104"/>
      <c r="RLQ6" s="103"/>
      <c r="RLR6" s="104"/>
      <c r="RLS6" s="103"/>
      <c r="RLT6" s="104"/>
      <c r="RLU6" s="103"/>
      <c r="RLV6" s="104"/>
      <c r="RLW6" s="103"/>
      <c r="RLX6" s="104"/>
      <c r="RLY6" s="103"/>
      <c r="RLZ6" s="104"/>
      <c r="RMA6" s="103"/>
      <c r="RMB6" s="104"/>
      <c r="RMC6" s="103"/>
      <c r="RMD6" s="104"/>
      <c r="RME6" s="103"/>
      <c r="RMF6" s="104"/>
      <c r="RMG6" s="103"/>
      <c r="RMH6" s="104"/>
      <c r="RMI6" s="103"/>
      <c r="RMJ6" s="104"/>
      <c r="RMK6" s="103"/>
      <c r="RML6" s="104"/>
      <c r="RMM6" s="103"/>
      <c r="RMN6" s="104"/>
      <c r="RMO6" s="103"/>
      <c r="RMP6" s="104"/>
      <c r="RMQ6" s="103"/>
      <c r="RMR6" s="104"/>
      <c r="RMS6" s="103"/>
      <c r="RMT6" s="104"/>
      <c r="RMU6" s="103"/>
      <c r="RMV6" s="104"/>
      <c r="RMW6" s="103"/>
      <c r="RMX6" s="104"/>
      <c r="RMY6" s="103"/>
      <c r="RMZ6" s="104"/>
      <c r="RNA6" s="103"/>
      <c r="RNB6" s="104"/>
      <c r="RNC6" s="103"/>
      <c r="RND6" s="104"/>
      <c r="RNE6" s="103"/>
      <c r="RNF6" s="104"/>
      <c r="RNG6" s="103"/>
      <c r="RNH6" s="104"/>
      <c r="RNI6" s="103"/>
      <c r="RNJ6" s="104"/>
      <c r="RNK6" s="103"/>
      <c r="RNL6" s="104"/>
      <c r="RNM6" s="103"/>
      <c r="RNN6" s="104"/>
      <c r="RNO6" s="103"/>
      <c r="RNP6" s="104"/>
      <c r="RNQ6" s="103"/>
      <c r="RNR6" s="104"/>
      <c r="RNS6" s="103"/>
      <c r="RNT6" s="104"/>
      <c r="RNU6" s="103"/>
      <c r="RNV6" s="104"/>
      <c r="RNW6" s="103"/>
      <c r="RNX6" s="104"/>
      <c r="RNY6" s="103"/>
      <c r="RNZ6" s="104"/>
      <c r="ROA6" s="103"/>
      <c r="ROB6" s="104"/>
      <c r="ROC6" s="103"/>
      <c r="ROD6" s="104"/>
      <c r="ROE6" s="103"/>
      <c r="ROF6" s="104"/>
      <c r="ROG6" s="103"/>
      <c r="ROH6" s="104"/>
      <c r="ROI6" s="103"/>
      <c r="ROJ6" s="104"/>
      <c r="ROK6" s="103"/>
      <c r="ROL6" s="104"/>
      <c r="ROM6" s="103"/>
      <c r="RON6" s="104"/>
      <c r="ROO6" s="103"/>
      <c r="ROP6" s="104"/>
      <c r="ROQ6" s="103"/>
      <c r="ROR6" s="104"/>
      <c r="ROS6" s="103"/>
      <c r="ROT6" s="104"/>
      <c r="ROU6" s="103"/>
      <c r="ROV6" s="104"/>
      <c r="ROW6" s="103"/>
      <c r="ROX6" s="104"/>
      <c r="ROY6" s="103"/>
      <c r="ROZ6" s="104"/>
      <c r="RPA6" s="103"/>
      <c r="RPB6" s="104"/>
      <c r="RPC6" s="103"/>
      <c r="RPD6" s="104"/>
      <c r="RPE6" s="103"/>
      <c r="RPF6" s="104"/>
      <c r="RPG6" s="103"/>
      <c r="RPH6" s="104"/>
      <c r="RPI6" s="103"/>
      <c r="RPJ6" s="104"/>
      <c r="RPK6" s="103"/>
      <c r="RPL6" s="104"/>
      <c r="RPM6" s="103"/>
      <c r="RPN6" s="104"/>
      <c r="RPO6" s="103"/>
      <c r="RPP6" s="104"/>
      <c r="RPQ6" s="103"/>
      <c r="RPR6" s="104"/>
      <c r="RPS6" s="103"/>
      <c r="RPT6" s="104"/>
      <c r="RPU6" s="103"/>
      <c r="RPV6" s="104"/>
      <c r="RPW6" s="103"/>
      <c r="RPX6" s="104"/>
      <c r="RPY6" s="103"/>
      <c r="RPZ6" s="104"/>
      <c r="RQA6" s="103"/>
      <c r="RQB6" s="104"/>
      <c r="RQC6" s="103"/>
      <c r="RQD6" s="104"/>
      <c r="RQE6" s="103"/>
      <c r="RQF6" s="104"/>
      <c r="RQG6" s="103"/>
      <c r="RQH6" s="104"/>
      <c r="RQI6" s="103"/>
      <c r="RQJ6" s="104"/>
      <c r="RQK6" s="103"/>
      <c r="RQL6" s="104"/>
      <c r="RQM6" s="103"/>
      <c r="RQN6" s="104"/>
      <c r="RQO6" s="103"/>
      <c r="RQP6" s="104"/>
      <c r="RQQ6" s="103"/>
      <c r="RQR6" s="104"/>
      <c r="RQS6" s="103"/>
      <c r="RQT6" s="104"/>
      <c r="RQU6" s="103"/>
      <c r="RQV6" s="104"/>
      <c r="RQW6" s="103"/>
      <c r="RQX6" s="104"/>
      <c r="RQY6" s="103"/>
      <c r="RQZ6" s="104"/>
      <c r="RRA6" s="103"/>
      <c r="RRB6" s="104"/>
      <c r="RRC6" s="103"/>
      <c r="RRD6" s="104"/>
      <c r="RRE6" s="103"/>
      <c r="RRF6" s="104"/>
      <c r="RRG6" s="103"/>
      <c r="RRH6" s="104"/>
      <c r="RRI6" s="103"/>
      <c r="RRJ6" s="104"/>
      <c r="RRK6" s="103"/>
      <c r="RRL6" s="104"/>
      <c r="RRM6" s="103"/>
      <c r="RRN6" s="104"/>
      <c r="RRO6" s="103"/>
      <c r="RRP6" s="104"/>
      <c r="RRQ6" s="103"/>
      <c r="RRR6" s="104"/>
      <c r="RRS6" s="103"/>
      <c r="RRT6" s="104"/>
      <c r="RRU6" s="103"/>
      <c r="RRV6" s="104"/>
      <c r="RRW6" s="103"/>
      <c r="RRX6" s="104"/>
      <c r="RRY6" s="103"/>
      <c r="RRZ6" s="104"/>
      <c r="RSA6" s="103"/>
      <c r="RSB6" s="104"/>
      <c r="RSC6" s="103"/>
      <c r="RSD6" s="104"/>
      <c r="RSE6" s="103"/>
      <c r="RSF6" s="104"/>
      <c r="RSG6" s="103"/>
      <c r="RSH6" s="104"/>
      <c r="RSI6" s="103"/>
      <c r="RSJ6" s="104"/>
      <c r="RSK6" s="103"/>
      <c r="RSL6" s="104"/>
      <c r="RSM6" s="103"/>
      <c r="RSN6" s="104"/>
      <c r="RSO6" s="103"/>
      <c r="RSP6" s="104"/>
      <c r="RSQ6" s="103"/>
      <c r="RSR6" s="104"/>
      <c r="RSS6" s="103"/>
      <c r="RST6" s="104"/>
      <c r="RSU6" s="103"/>
      <c r="RSV6" s="104"/>
      <c r="RSW6" s="103"/>
      <c r="RSX6" s="104"/>
      <c r="RSY6" s="103"/>
      <c r="RSZ6" s="104"/>
      <c r="RTA6" s="103"/>
      <c r="RTB6" s="104"/>
      <c r="RTC6" s="103"/>
      <c r="RTD6" s="104"/>
      <c r="RTE6" s="103"/>
      <c r="RTF6" s="104"/>
      <c r="RTG6" s="103"/>
      <c r="RTH6" s="104"/>
      <c r="RTI6" s="103"/>
      <c r="RTJ6" s="104"/>
      <c r="RTK6" s="103"/>
      <c r="RTL6" s="104"/>
      <c r="RTM6" s="103"/>
      <c r="RTN6" s="104"/>
      <c r="RTO6" s="103"/>
      <c r="RTP6" s="104"/>
      <c r="RTQ6" s="103"/>
      <c r="RTR6" s="104"/>
      <c r="RTS6" s="103"/>
      <c r="RTT6" s="104"/>
      <c r="RTU6" s="103"/>
      <c r="RTV6" s="104"/>
      <c r="RTW6" s="103"/>
      <c r="RTX6" s="104"/>
      <c r="RTY6" s="103"/>
      <c r="RTZ6" s="104"/>
      <c r="RUA6" s="103"/>
      <c r="RUB6" s="104"/>
      <c r="RUC6" s="103"/>
      <c r="RUD6" s="104"/>
      <c r="RUE6" s="103"/>
      <c r="RUF6" s="104"/>
      <c r="RUG6" s="103"/>
      <c r="RUH6" s="104"/>
      <c r="RUI6" s="103"/>
      <c r="RUJ6" s="104"/>
      <c r="RUK6" s="103"/>
      <c r="RUL6" s="104"/>
      <c r="RUM6" s="103"/>
      <c r="RUN6" s="104"/>
      <c r="RUO6" s="103"/>
      <c r="RUP6" s="104"/>
      <c r="RUQ6" s="103"/>
      <c r="RUR6" s="104"/>
      <c r="RUS6" s="103"/>
      <c r="RUT6" s="104"/>
      <c r="RUU6" s="103"/>
      <c r="RUV6" s="104"/>
      <c r="RUW6" s="103"/>
      <c r="RUX6" s="104"/>
      <c r="RUY6" s="103"/>
      <c r="RUZ6" s="104"/>
      <c r="RVA6" s="103"/>
      <c r="RVB6" s="104"/>
      <c r="RVC6" s="103"/>
      <c r="RVD6" s="104"/>
      <c r="RVE6" s="103"/>
      <c r="RVF6" s="104"/>
      <c r="RVG6" s="103"/>
      <c r="RVH6" s="104"/>
      <c r="RVI6" s="103"/>
      <c r="RVJ6" s="104"/>
      <c r="RVK6" s="103"/>
      <c r="RVL6" s="104"/>
      <c r="RVM6" s="103"/>
      <c r="RVN6" s="104"/>
      <c r="RVO6" s="103"/>
      <c r="RVP6" s="104"/>
      <c r="RVQ6" s="103"/>
      <c r="RVR6" s="104"/>
      <c r="RVS6" s="103"/>
      <c r="RVT6" s="104"/>
      <c r="RVU6" s="103"/>
      <c r="RVV6" s="104"/>
      <c r="RVW6" s="103"/>
      <c r="RVX6" s="104"/>
      <c r="RVY6" s="103"/>
      <c r="RVZ6" s="104"/>
      <c r="RWA6" s="103"/>
      <c r="RWB6" s="104"/>
      <c r="RWC6" s="103"/>
      <c r="RWD6" s="104"/>
      <c r="RWE6" s="103"/>
      <c r="RWF6" s="104"/>
      <c r="RWG6" s="103"/>
      <c r="RWH6" s="104"/>
      <c r="RWI6" s="103"/>
      <c r="RWJ6" s="104"/>
      <c r="RWK6" s="103"/>
      <c r="RWL6" s="104"/>
      <c r="RWM6" s="103"/>
      <c r="RWN6" s="104"/>
      <c r="RWO6" s="103"/>
      <c r="RWP6" s="104"/>
      <c r="RWQ6" s="103"/>
      <c r="RWR6" s="104"/>
      <c r="RWS6" s="103"/>
      <c r="RWT6" s="104"/>
      <c r="RWU6" s="103"/>
      <c r="RWV6" s="104"/>
      <c r="RWW6" s="103"/>
      <c r="RWX6" s="104"/>
      <c r="RWY6" s="103"/>
      <c r="RWZ6" s="104"/>
      <c r="RXA6" s="103"/>
      <c r="RXB6" s="104"/>
      <c r="RXC6" s="103"/>
      <c r="RXD6" s="104"/>
      <c r="RXE6" s="103"/>
      <c r="RXF6" s="104"/>
      <c r="RXG6" s="103"/>
      <c r="RXH6" s="104"/>
      <c r="RXI6" s="103"/>
      <c r="RXJ6" s="104"/>
      <c r="RXK6" s="103"/>
      <c r="RXL6" s="104"/>
      <c r="RXM6" s="103"/>
      <c r="RXN6" s="104"/>
      <c r="RXO6" s="103"/>
      <c r="RXP6" s="104"/>
      <c r="RXQ6" s="103"/>
      <c r="RXR6" s="104"/>
      <c r="RXS6" s="103"/>
      <c r="RXT6" s="104"/>
      <c r="RXU6" s="103"/>
      <c r="RXV6" s="104"/>
      <c r="RXW6" s="103"/>
      <c r="RXX6" s="104"/>
      <c r="RXY6" s="103"/>
      <c r="RXZ6" s="104"/>
      <c r="RYA6" s="103"/>
      <c r="RYB6" s="104"/>
      <c r="RYC6" s="103"/>
      <c r="RYD6" s="104"/>
      <c r="RYE6" s="103"/>
      <c r="RYF6" s="104"/>
      <c r="RYG6" s="103"/>
      <c r="RYH6" s="104"/>
      <c r="RYI6" s="103"/>
      <c r="RYJ6" s="104"/>
      <c r="RYK6" s="103"/>
      <c r="RYL6" s="104"/>
      <c r="RYM6" s="103"/>
      <c r="RYN6" s="104"/>
      <c r="RYO6" s="103"/>
      <c r="RYP6" s="104"/>
      <c r="RYQ6" s="103"/>
      <c r="RYR6" s="104"/>
      <c r="RYS6" s="103"/>
      <c r="RYT6" s="104"/>
      <c r="RYU6" s="103"/>
      <c r="RYV6" s="104"/>
      <c r="RYW6" s="103"/>
      <c r="RYX6" s="104"/>
      <c r="RYY6" s="103"/>
      <c r="RYZ6" s="104"/>
      <c r="RZA6" s="103"/>
      <c r="RZB6" s="104"/>
      <c r="RZC6" s="103"/>
      <c r="RZD6" s="104"/>
      <c r="RZE6" s="103"/>
      <c r="RZF6" s="104"/>
      <c r="RZG6" s="103"/>
      <c r="RZH6" s="104"/>
      <c r="RZI6" s="103"/>
      <c r="RZJ6" s="104"/>
      <c r="RZK6" s="103"/>
      <c r="RZL6" s="104"/>
      <c r="RZM6" s="103"/>
      <c r="RZN6" s="104"/>
      <c r="RZO6" s="103"/>
      <c r="RZP6" s="104"/>
      <c r="RZQ6" s="103"/>
      <c r="RZR6" s="104"/>
      <c r="RZS6" s="103"/>
      <c r="RZT6" s="104"/>
      <c r="RZU6" s="103"/>
      <c r="RZV6" s="104"/>
      <c r="RZW6" s="103"/>
      <c r="RZX6" s="104"/>
      <c r="RZY6" s="103"/>
      <c r="RZZ6" s="104"/>
      <c r="SAA6" s="103"/>
      <c r="SAB6" s="104"/>
      <c r="SAC6" s="103"/>
      <c r="SAD6" s="104"/>
      <c r="SAE6" s="103"/>
      <c r="SAF6" s="104"/>
      <c r="SAG6" s="103"/>
      <c r="SAH6" s="104"/>
      <c r="SAI6" s="103"/>
      <c r="SAJ6" s="104"/>
      <c r="SAK6" s="103"/>
      <c r="SAL6" s="104"/>
      <c r="SAM6" s="103"/>
      <c r="SAN6" s="104"/>
      <c r="SAO6" s="103"/>
      <c r="SAP6" s="104"/>
      <c r="SAQ6" s="103"/>
      <c r="SAR6" s="104"/>
      <c r="SAS6" s="103"/>
      <c r="SAT6" s="104"/>
      <c r="SAU6" s="103"/>
      <c r="SAV6" s="104"/>
      <c r="SAW6" s="103"/>
      <c r="SAX6" s="104"/>
      <c r="SAY6" s="103"/>
      <c r="SAZ6" s="104"/>
      <c r="SBA6" s="103"/>
      <c r="SBB6" s="104"/>
      <c r="SBC6" s="103"/>
      <c r="SBD6" s="104"/>
      <c r="SBE6" s="103"/>
      <c r="SBF6" s="104"/>
      <c r="SBG6" s="103"/>
      <c r="SBH6" s="104"/>
      <c r="SBI6" s="103"/>
      <c r="SBJ6" s="104"/>
      <c r="SBK6" s="103"/>
      <c r="SBL6" s="104"/>
      <c r="SBM6" s="103"/>
      <c r="SBN6" s="104"/>
      <c r="SBO6" s="103"/>
      <c r="SBP6" s="104"/>
      <c r="SBQ6" s="103"/>
      <c r="SBR6" s="104"/>
      <c r="SBS6" s="103"/>
      <c r="SBT6" s="104"/>
      <c r="SBU6" s="103"/>
      <c r="SBV6" s="104"/>
      <c r="SBW6" s="103"/>
      <c r="SBX6" s="104"/>
      <c r="SBY6" s="103"/>
      <c r="SBZ6" s="104"/>
      <c r="SCA6" s="103"/>
      <c r="SCB6" s="104"/>
      <c r="SCC6" s="103"/>
      <c r="SCD6" s="104"/>
      <c r="SCE6" s="103"/>
      <c r="SCF6" s="104"/>
      <c r="SCG6" s="103"/>
      <c r="SCH6" s="104"/>
      <c r="SCI6" s="103"/>
      <c r="SCJ6" s="104"/>
      <c r="SCK6" s="103"/>
      <c r="SCL6" s="104"/>
      <c r="SCM6" s="103"/>
      <c r="SCN6" s="104"/>
      <c r="SCO6" s="103"/>
      <c r="SCP6" s="104"/>
      <c r="SCQ6" s="103"/>
      <c r="SCR6" s="104"/>
      <c r="SCS6" s="103"/>
      <c r="SCT6" s="104"/>
      <c r="SCU6" s="103"/>
      <c r="SCV6" s="104"/>
      <c r="SCW6" s="103"/>
      <c r="SCX6" s="104"/>
      <c r="SCY6" s="103"/>
      <c r="SCZ6" s="104"/>
      <c r="SDA6" s="103"/>
      <c r="SDB6" s="104"/>
      <c r="SDC6" s="103"/>
      <c r="SDD6" s="104"/>
      <c r="SDE6" s="103"/>
      <c r="SDF6" s="104"/>
      <c r="SDG6" s="103"/>
      <c r="SDH6" s="104"/>
      <c r="SDI6" s="103"/>
      <c r="SDJ6" s="104"/>
      <c r="SDK6" s="103"/>
      <c r="SDL6" s="104"/>
      <c r="SDM6" s="103"/>
      <c r="SDN6" s="104"/>
      <c r="SDO6" s="103"/>
      <c r="SDP6" s="104"/>
      <c r="SDQ6" s="103"/>
      <c r="SDR6" s="104"/>
      <c r="SDS6" s="103"/>
      <c r="SDT6" s="104"/>
      <c r="SDU6" s="103"/>
      <c r="SDV6" s="104"/>
      <c r="SDW6" s="103"/>
      <c r="SDX6" s="104"/>
      <c r="SDY6" s="103"/>
      <c r="SDZ6" s="104"/>
      <c r="SEA6" s="103"/>
      <c r="SEB6" s="104"/>
      <c r="SEC6" s="103"/>
      <c r="SED6" s="104"/>
      <c r="SEE6" s="103"/>
      <c r="SEF6" s="104"/>
      <c r="SEG6" s="103"/>
      <c r="SEH6" s="104"/>
      <c r="SEI6" s="103"/>
      <c r="SEJ6" s="104"/>
      <c r="SEK6" s="103"/>
      <c r="SEL6" s="104"/>
      <c r="SEM6" s="103"/>
      <c r="SEN6" s="104"/>
      <c r="SEO6" s="103"/>
      <c r="SEP6" s="104"/>
      <c r="SEQ6" s="103"/>
      <c r="SER6" s="104"/>
      <c r="SES6" s="103"/>
      <c r="SET6" s="104"/>
      <c r="SEU6" s="103"/>
      <c r="SEV6" s="104"/>
      <c r="SEW6" s="103"/>
      <c r="SEX6" s="104"/>
      <c r="SEY6" s="103"/>
      <c r="SEZ6" s="104"/>
      <c r="SFA6" s="103"/>
      <c r="SFB6" s="104"/>
      <c r="SFC6" s="103"/>
      <c r="SFD6" s="104"/>
      <c r="SFE6" s="103"/>
      <c r="SFF6" s="104"/>
      <c r="SFG6" s="103"/>
      <c r="SFH6" s="104"/>
      <c r="SFI6" s="103"/>
      <c r="SFJ6" s="104"/>
      <c r="SFK6" s="103"/>
      <c r="SFL6" s="104"/>
      <c r="SFM6" s="103"/>
      <c r="SFN6" s="104"/>
      <c r="SFO6" s="103"/>
      <c r="SFP6" s="104"/>
      <c r="SFQ6" s="103"/>
      <c r="SFR6" s="104"/>
      <c r="SFS6" s="103"/>
      <c r="SFT6" s="104"/>
      <c r="SFU6" s="103"/>
      <c r="SFV6" s="104"/>
      <c r="SFW6" s="103"/>
      <c r="SFX6" s="104"/>
      <c r="SFY6" s="103"/>
      <c r="SFZ6" s="104"/>
      <c r="SGA6" s="103"/>
      <c r="SGB6" s="104"/>
      <c r="SGC6" s="103"/>
      <c r="SGD6" s="104"/>
      <c r="SGE6" s="103"/>
      <c r="SGF6" s="104"/>
      <c r="SGG6" s="103"/>
      <c r="SGH6" s="104"/>
      <c r="SGI6" s="103"/>
      <c r="SGJ6" s="104"/>
      <c r="SGK6" s="103"/>
      <c r="SGL6" s="104"/>
      <c r="SGM6" s="103"/>
      <c r="SGN6" s="104"/>
      <c r="SGO6" s="103"/>
      <c r="SGP6" s="104"/>
      <c r="SGQ6" s="103"/>
      <c r="SGR6" s="104"/>
      <c r="SGS6" s="103"/>
      <c r="SGT6" s="104"/>
      <c r="SGU6" s="103"/>
      <c r="SGV6" s="104"/>
      <c r="SGW6" s="103"/>
      <c r="SGX6" s="104"/>
      <c r="SGY6" s="103"/>
      <c r="SGZ6" s="104"/>
      <c r="SHA6" s="103"/>
      <c r="SHB6" s="104"/>
      <c r="SHC6" s="103"/>
      <c r="SHD6" s="104"/>
      <c r="SHE6" s="103"/>
      <c r="SHF6" s="104"/>
      <c r="SHG6" s="103"/>
      <c r="SHH6" s="104"/>
      <c r="SHI6" s="103"/>
      <c r="SHJ6" s="104"/>
      <c r="SHK6" s="103"/>
      <c r="SHL6" s="104"/>
      <c r="SHM6" s="103"/>
      <c r="SHN6" s="104"/>
      <c r="SHO6" s="103"/>
      <c r="SHP6" s="104"/>
      <c r="SHQ6" s="103"/>
      <c r="SHR6" s="104"/>
      <c r="SHS6" s="103"/>
      <c r="SHT6" s="104"/>
      <c r="SHU6" s="103"/>
      <c r="SHV6" s="104"/>
      <c r="SHW6" s="103"/>
      <c r="SHX6" s="104"/>
      <c r="SHY6" s="103"/>
      <c r="SHZ6" s="104"/>
      <c r="SIA6" s="103"/>
      <c r="SIB6" s="104"/>
      <c r="SIC6" s="103"/>
      <c r="SID6" s="104"/>
      <c r="SIE6" s="103"/>
      <c r="SIF6" s="104"/>
      <c r="SIG6" s="103"/>
      <c r="SIH6" s="104"/>
      <c r="SII6" s="103"/>
      <c r="SIJ6" s="104"/>
      <c r="SIK6" s="103"/>
      <c r="SIL6" s="104"/>
      <c r="SIM6" s="103"/>
      <c r="SIN6" s="104"/>
      <c r="SIO6" s="103"/>
      <c r="SIP6" s="104"/>
      <c r="SIQ6" s="103"/>
      <c r="SIR6" s="104"/>
      <c r="SIS6" s="103"/>
      <c r="SIT6" s="104"/>
      <c r="SIU6" s="103"/>
      <c r="SIV6" s="104"/>
      <c r="SIW6" s="103"/>
      <c r="SIX6" s="104"/>
      <c r="SIY6" s="103"/>
      <c r="SIZ6" s="104"/>
      <c r="SJA6" s="103"/>
      <c r="SJB6" s="104"/>
      <c r="SJC6" s="103"/>
      <c r="SJD6" s="104"/>
      <c r="SJE6" s="103"/>
      <c r="SJF6" s="104"/>
      <c r="SJG6" s="103"/>
      <c r="SJH6" s="104"/>
      <c r="SJI6" s="103"/>
      <c r="SJJ6" s="104"/>
      <c r="SJK6" s="103"/>
      <c r="SJL6" s="104"/>
      <c r="SJM6" s="103"/>
      <c r="SJN6" s="104"/>
      <c r="SJO6" s="103"/>
      <c r="SJP6" s="104"/>
      <c r="SJQ6" s="103"/>
      <c r="SJR6" s="104"/>
      <c r="SJS6" s="103"/>
      <c r="SJT6" s="104"/>
      <c r="SJU6" s="103"/>
      <c r="SJV6" s="104"/>
      <c r="SJW6" s="103"/>
      <c r="SJX6" s="104"/>
      <c r="SJY6" s="103"/>
      <c r="SJZ6" s="104"/>
      <c r="SKA6" s="103"/>
      <c r="SKB6" s="104"/>
      <c r="SKC6" s="103"/>
      <c r="SKD6" s="104"/>
      <c r="SKE6" s="103"/>
      <c r="SKF6" s="104"/>
      <c r="SKG6" s="103"/>
      <c r="SKH6" s="104"/>
      <c r="SKI6" s="103"/>
      <c r="SKJ6" s="104"/>
      <c r="SKK6" s="103"/>
      <c r="SKL6" s="104"/>
      <c r="SKM6" s="103"/>
      <c r="SKN6" s="104"/>
      <c r="SKO6" s="103"/>
      <c r="SKP6" s="104"/>
      <c r="SKQ6" s="103"/>
      <c r="SKR6" s="104"/>
      <c r="SKS6" s="103"/>
      <c r="SKT6" s="104"/>
      <c r="SKU6" s="103"/>
      <c r="SKV6" s="104"/>
      <c r="SKW6" s="103"/>
      <c r="SKX6" s="104"/>
      <c r="SKY6" s="103"/>
      <c r="SKZ6" s="104"/>
      <c r="SLA6" s="103"/>
      <c r="SLB6" s="104"/>
      <c r="SLC6" s="103"/>
      <c r="SLD6" s="104"/>
      <c r="SLE6" s="103"/>
      <c r="SLF6" s="104"/>
      <c r="SLG6" s="103"/>
      <c r="SLH6" s="104"/>
      <c r="SLI6" s="103"/>
      <c r="SLJ6" s="104"/>
      <c r="SLK6" s="103"/>
      <c r="SLL6" s="104"/>
      <c r="SLM6" s="103"/>
      <c r="SLN6" s="104"/>
      <c r="SLO6" s="103"/>
      <c r="SLP6" s="104"/>
      <c r="SLQ6" s="103"/>
      <c r="SLR6" s="104"/>
      <c r="SLS6" s="103"/>
      <c r="SLT6" s="104"/>
      <c r="SLU6" s="103"/>
      <c r="SLV6" s="104"/>
      <c r="SLW6" s="103"/>
      <c r="SLX6" s="104"/>
      <c r="SLY6" s="103"/>
      <c r="SLZ6" s="104"/>
      <c r="SMA6" s="103"/>
      <c r="SMB6" s="104"/>
      <c r="SMC6" s="103"/>
      <c r="SMD6" s="104"/>
      <c r="SME6" s="103"/>
      <c r="SMF6" s="104"/>
      <c r="SMG6" s="103"/>
      <c r="SMH6" s="104"/>
      <c r="SMI6" s="103"/>
      <c r="SMJ6" s="104"/>
      <c r="SMK6" s="103"/>
      <c r="SML6" s="104"/>
      <c r="SMM6" s="103"/>
      <c r="SMN6" s="104"/>
      <c r="SMO6" s="103"/>
      <c r="SMP6" s="104"/>
      <c r="SMQ6" s="103"/>
      <c r="SMR6" s="104"/>
      <c r="SMS6" s="103"/>
      <c r="SMT6" s="104"/>
      <c r="SMU6" s="103"/>
      <c r="SMV6" s="104"/>
      <c r="SMW6" s="103"/>
      <c r="SMX6" s="104"/>
      <c r="SMY6" s="103"/>
      <c r="SMZ6" s="104"/>
      <c r="SNA6" s="103"/>
      <c r="SNB6" s="104"/>
      <c r="SNC6" s="103"/>
      <c r="SND6" s="104"/>
      <c r="SNE6" s="103"/>
      <c r="SNF6" s="104"/>
      <c r="SNG6" s="103"/>
      <c r="SNH6" s="104"/>
      <c r="SNI6" s="103"/>
      <c r="SNJ6" s="104"/>
      <c r="SNK6" s="103"/>
      <c r="SNL6" s="104"/>
      <c r="SNM6" s="103"/>
      <c r="SNN6" s="104"/>
      <c r="SNO6" s="103"/>
      <c r="SNP6" s="104"/>
      <c r="SNQ6" s="103"/>
      <c r="SNR6" s="104"/>
      <c r="SNS6" s="103"/>
      <c r="SNT6" s="104"/>
      <c r="SNU6" s="103"/>
      <c r="SNV6" s="104"/>
      <c r="SNW6" s="103"/>
      <c r="SNX6" s="104"/>
      <c r="SNY6" s="103"/>
      <c r="SNZ6" s="104"/>
      <c r="SOA6" s="103"/>
      <c r="SOB6" s="104"/>
      <c r="SOC6" s="103"/>
      <c r="SOD6" s="104"/>
      <c r="SOE6" s="103"/>
      <c r="SOF6" s="104"/>
      <c r="SOG6" s="103"/>
      <c r="SOH6" s="104"/>
      <c r="SOI6" s="103"/>
      <c r="SOJ6" s="104"/>
      <c r="SOK6" s="103"/>
      <c r="SOL6" s="104"/>
      <c r="SOM6" s="103"/>
      <c r="SON6" s="104"/>
      <c r="SOO6" s="103"/>
      <c r="SOP6" s="104"/>
      <c r="SOQ6" s="103"/>
      <c r="SOR6" s="104"/>
      <c r="SOS6" s="103"/>
      <c r="SOT6" s="104"/>
      <c r="SOU6" s="103"/>
      <c r="SOV6" s="104"/>
      <c r="SOW6" s="103"/>
      <c r="SOX6" s="104"/>
      <c r="SOY6" s="103"/>
      <c r="SOZ6" s="104"/>
      <c r="SPA6" s="103"/>
      <c r="SPB6" s="104"/>
      <c r="SPC6" s="103"/>
      <c r="SPD6" s="104"/>
      <c r="SPE6" s="103"/>
      <c r="SPF6" s="104"/>
      <c r="SPG6" s="103"/>
      <c r="SPH6" s="104"/>
      <c r="SPI6" s="103"/>
      <c r="SPJ6" s="104"/>
      <c r="SPK6" s="103"/>
      <c r="SPL6" s="104"/>
      <c r="SPM6" s="103"/>
      <c r="SPN6" s="104"/>
      <c r="SPO6" s="103"/>
      <c r="SPP6" s="104"/>
      <c r="SPQ6" s="103"/>
      <c r="SPR6" s="104"/>
      <c r="SPS6" s="103"/>
      <c r="SPT6" s="104"/>
      <c r="SPU6" s="103"/>
      <c r="SPV6" s="104"/>
      <c r="SPW6" s="103"/>
      <c r="SPX6" s="104"/>
      <c r="SPY6" s="103"/>
      <c r="SPZ6" s="104"/>
      <c r="SQA6" s="103"/>
      <c r="SQB6" s="104"/>
      <c r="SQC6" s="103"/>
      <c r="SQD6" s="104"/>
      <c r="SQE6" s="103"/>
      <c r="SQF6" s="104"/>
      <c r="SQG6" s="103"/>
      <c r="SQH6" s="104"/>
      <c r="SQI6" s="103"/>
      <c r="SQJ6" s="104"/>
      <c r="SQK6" s="103"/>
      <c r="SQL6" s="104"/>
      <c r="SQM6" s="103"/>
      <c r="SQN6" s="104"/>
      <c r="SQO6" s="103"/>
      <c r="SQP6" s="104"/>
      <c r="SQQ6" s="103"/>
      <c r="SQR6" s="104"/>
      <c r="SQS6" s="103"/>
      <c r="SQT6" s="104"/>
      <c r="SQU6" s="103"/>
      <c r="SQV6" s="104"/>
      <c r="SQW6" s="103"/>
      <c r="SQX6" s="104"/>
      <c r="SQY6" s="103"/>
      <c r="SQZ6" s="104"/>
      <c r="SRA6" s="103"/>
      <c r="SRB6" s="104"/>
      <c r="SRC6" s="103"/>
      <c r="SRD6" s="104"/>
      <c r="SRE6" s="103"/>
      <c r="SRF6" s="104"/>
      <c r="SRG6" s="103"/>
      <c r="SRH6" s="104"/>
      <c r="SRI6" s="103"/>
      <c r="SRJ6" s="104"/>
      <c r="SRK6" s="103"/>
      <c r="SRL6" s="104"/>
      <c r="SRM6" s="103"/>
      <c r="SRN6" s="104"/>
      <c r="SRO6" s="103"/>
      <c r="SRP6" s="104"/>
      <c r="SRQ6" s="103"/>
      <c r="SRR6" s="104"/>
      <c r="SRS6" s="103"/>
      <c r="SRT6" s="104"/>
      <c r="SRU6" s="103"/>
      <c r="SRV6" s="104"/>
      <c r="SRW6" s="103"/>
      <c r="SRX6" s="104"/>
      <c r="SRY6" s="103"/>
      <c r="SRZ6" s="104"/>
      <c r="SSA6" s="103"/>
      <c r="SSB6" s="104"/>
      <c r="SSC6" s="103"/>
      <c r="SSD6" s="104"/>
      <c r="SSE6" s="103"/>
      <c r="SSF6" s="104"/>
      <c r="SSG6" s="103"/>
      <c r="SSH6" s="104"/>
      <c r="SSI6" s="103"/>
      <c r="SSJ6" s="104"/>
      <c r="SSK6" s="103"/>
      <c r="SSL6" s="104"/>
      <c r="SSM6" s="103"/>
      <c r="SSN6" s="104"/>
      <c r="SSO6" s="103"/>
      <c r="SSP6" s="104"/>
      <c r="SSQ6" s="103"/>
      <c r="SSR6" s="104"/>
      <c r="SSS6" s="103"/>
      <c r="SST6" s="104"/>
      <c r="SSU6" s="103"/>
      <c r="SSV6" s="104"/>
      <c r="SSW6" s="103"/>
      <c r="SSX6" s="104"/>
      <c r="SSY6" s="103"/>
      <c r="SSZ6" s="104"/>
      <c r="STA6" s="103"/>
      <c r="STB6" s="104"/>
      <c r="STC6" s="103"/>
      <c r="STD6" s="104"/>
      <c r="STE6" s="103"/>
      <c r="STF6" s="104"/>
      <c r="STG6" s="103"/>
      <c r="STH6" s="104"/>
      <c r="STI6" s="103"/>
      <c r="STJ6" s="104"/>
      <c r="STK6" s="103"/>
      <c r="STL6" s="104"/>
      <c r="STM6" s="103"/>
      <c r="STN6" s="104"/>
      <c r="STO6" s="103"/>
      <c r="STP6" s="104"/>
      <c r="STQ6" s="103"/>
      <c r="STR6" s="104"/>
      <c r="STS6" s="103"/>
      <c r="STT6" s="104"/>
      <c r="STU6" s="103"/>
      <c r="STV6" s="104"/>
      <c r="STW6" s="103"/>
      <c r="STX6" s="104"/>
      <c r="STY6" s="103"/>
      <c r="STZ6" s="104"/>
      <c r="SUA6" s="103"/>
      <c r="SUB6" s="104"/>
      <c r="SUC6" s="103"/>
      <c r="SUD6" s="104"/>
      <c r="SUE6" s="103"/>
      <c r="SUF6" s="104"/>
      <c r="SUG6" s="103"/>
      <c r="SUH6" s="104"/>
      <c r="SUI6" s="103"/>
      <c r="SUJ6" s="104"/>
      <c r="SUK6" s="103"/>
      <c r="SUL6" s="104"/>
      <c r="SUM6" s="103"/>
      <c r="SUN6" s="104"/>
      <c r="SUO6" s="103"/>
      <c r="SUP6" s="104"/>
      <c r="SUQ6" s="103"/>
      <c r="SUR6" s="104"/>
      <c r="SUS6" s="103"/>
      <c r="SUT6" s="104"/>
      <c r="SUU6" s="103"/>
      <c r="SUV6" s="104"/>
      <c r="SUW6" s="103"/>
      <c r="SUX6" s="104"/>
      <c r="SUY6" s="103"/>
      <c r="SUZ6" s="104"/>
      <c r="SVA6" s="103"/>
      <c r="SVB6" s="104"/>
      <c r="SVC6" s="103"/>
      <c r="SVD6" s="104"/>
      <c r="SVE6" s="103"/>
      <c r="SVF6" s="104"/>
      <c r="SVG6" s="103"/>
      <c r="SVH6" s="104"/>
      <c r="SVI6" s="103"/>
      <c r="SVJ6" s="104"/>
      <c r="SVK6" s="103"/>
      <c r="SVL6" s="104"/>
      <c r="SVM6" s="103"/>
      <c r="SVN6" s="104"/>
      <c r="SVO6" s="103"/>
      <c r="SVP6" s="104"/>
      <c r="SVQ6" s="103"/>
      <c r="SVR6" s="104"/>
      <c r="SVS6" s="103"/>
      <c r="SVT6" s="104"/>
      <c r="SVU6" s="103"/>
      <c r="SVV6" s="104"/>
      <c r="SVW6" s="103"/>
      <c r="SVX6" s="104"/>
      <c r="SVY6" s="103"/>
      <c r="SVZ6" s="104"/>
      <c r="SWA6" s="103"/>
      <c r="SWB6" s="104"/>
      <c r="SWC6" s="103"/>
      <c r="SWD6" s="104"/>
      <c r="SWE6" s="103"/>
      <c r="SWF6" s="104"/>
      <c r="SWG6" s="103"/>
      <c r="SWH6" s="104"/>
      <c r="SWI6" s="103"/>
      <c r="SWJ6" s="104"/>
      <c r="SWK6" s="103"/>
      <c r="SWL6" s="104"/>
      <c r="SWM6" s="103"/>
      <c r="SWN6" s="104"/>
      <c r="SWO6" s="103"/>
      <c r="SWP6" s="104"/>
      <c r="SWQ6" s="103"/>
      <c r="SWR6" s="104"/>
      <c r="SWS6" s="103"/>
      <c r="SWT6" s="104"/>
      <c r="SWU6" s="103"/>
      <c r="SWV6" s="104"/>
      <c r="SWW6" s="103"/>
      <c r="SWX6" s="104"/>
      <c r="SWY6" s="103"/>
      <c r="SWZ6" s="104"/>
      <c r="SXA6" s="103"/>
      <c r="SXB6" s="104"/>
      <c r="SXC6" s="103"/>
      <c r="SXD6" s="104"/>
      <c r="SXE6" s="103"/>
      <c r="SXF6" s="104"/>
      <c r="SXG6" s="103"/>
      <c r="SXH6" s="104"/>
      <c r="SXI6" s="103"/>
      <c r="SXJ6" s="104"/>
      <c r="SXK6" s="103"/>
      <c r="SXL6" s="104"/>
      <c r="SXM6" s="103"/>
      <c r="SXN6" s="104"/>
      <c r="SXO6" s="103"/>
      <c r="SXP6" s="104"/>
      <c r="SXQ6" s="103"/>
      <c r="SXR6" s="104"/>
      <c r="SXS6" s="103"/>
      <c r="SXT6" s="104"/>
      <c r="SXU6" s="103"/>
      <c r="SXV6" s="104"/>
      <c r="SXW6" s="103"/>
      <c r="SXX6" s="104"/>
      <c r="SXY6" s="103"/>
      <c r="SXZ6" s="104"/>
      <c r="SYA6" s="103"/>
      <c r="SYB6" s="104"/>
      <c r="SYC6" s="103"/>
      <c r="SYD6" s="104"/>
      <c r="SYE6" s="103"/>
      <c r="SYF6" s="104"/>
      <c r="SYG6" s="103"/>
      <c r="SYH6" s="104"/>
      <c r="SYI6" s="103"/>
      <c r="SYJ6" s="104"/>
      <c r="SYK6" s="103"/>
      <c r="SYL6" s="104"/>
      <c r="SYM6" s="103"/>
      <c r="SYN6" s="104"/>
      <c r="SYO6" s="103"/>
      <c r="SYP6" s="104"/>
      <c r="SYQ6" s="103"/>
      <c r="SYR6" s="104"/>
      <c r="SYS6" s="103"/>
      <c r="SYT6" s="104"/>
      <c r="SYU6" s="103"/>
      <c r="SYV6" s="104"/>
      <c r="SYW6" s="103"/>
      <c r="SYX6" s="104"/>
      <c r="SYY6" s="103"/>
      <c r="SYZ6" s="104"/>
      <c r="SZA6" s="103"/>
      <c r="SZB6" s="104"/>
      <c r="SZC6" s="103"/>
      <c r="SZD6" s="104"/>
      <c r="SZE6" s="103"/>
      <c r="SZF6" s="104"/>
      <c r="SZG6" s="103"/>
      <c r="SZH6" s="104"/>
      <c r="SZI6" s="103"/>
      <c r="SZJ6" s="104"/>
      <c r="SZK6" s="103"/>
      <c r="SZL6" s="104"/>
      <c r="SZM6" s="103"/>
      <c r="SZN6" s="104"/>
      <c r="SZO6" s="103"/>
      <c r="SZP6" s="104"/>
      <c r="SZQ6" s="103"/>
      <c r="SZR6" s="104"/>
      <c r="SZS6" s="103"/>
      <c r="SZT6" s="104"/>
      <c r="SZU6" s="103"/>
      <c r="SZV6" s="104"/>
      <c r="SZW6" s="103"/>
      <c r="SZX6" s="104"/>
      <c r="SZY6" s="103"/>
      <c r="SZZ6" s="104"/>
      <c r="TAA6" s="103"/>
      <c r="TAB6" s="104"/>
      <c r="TAC6" s="103"/>
      <c r="TAD6" s="104"/>
      <c r="TAE6" s="103"/>
      <c r="TAF6" s="104"/>
      <c r="TAG6" s="103"/>
      <c r="TAH6" s="104"/>
      <c r="TAI6" s="103"/>
      <c r="TAJ6" s="104"/>
      <c r="TAK6" s="103"/>
      <c r="TAL6" s="104"/>
      <c r="TAM6" s="103"/>
      <c r="TAN6" s="104"/>
      <c r="TAO6" s="103"/>
      <c r="TAP6" s="104"/>
      <c r="TAQ6" s="103"/>
      <c r="TAR6" s="104"/>
      <c r="TAS6" s="103"/>
      <c r="TAT6" s="104"/>
      <c r="TAU6" s="103"/>
      <c r="TAV6" s="104"/>
      <c r="TAW6" s="103"/>
      <c r="TAX6" s="104"/>
      <c r="TAY6" s="103"/>
      <c r="TAZ6" s="104"/>
      <c r="TBA6" s="103"/>
      <c r="TBB6" s="104"/>
      <c r="TBC6" s="103"/>
      <c r="TBD6" s="104"/>
      <c r="TBE6" s="103"/>
      <c r="TBF6" s="104"/>
      <c r="TBG6" s="103"/>
      <c r="TBH6" s="104"/>
      <c r="TBI6" s="103"/>
      <c r="TBJ6" s="104"/>
      <c r="TBK6" s="103"/>
      <c r="TBL6" s="104"/>
      <c r="TBM6" s="103"/>
      <c r="TBN6" s="104"/>
      <c r="TBO6" s="103"/>
      <c r="TBP6" s="104"/>
      <c r="TBQ6" s="103"/>
      <c r="TBR6" s="104"/>
      <c r="TBS6" s="103"/>
      <c r="TBT6" s="104"/>
      <c r="TBU6" s="103"/>
      <c r="TBV6" s="104"/>
      <c r="TBW6" s="103"/>
      <c r="TBX6" s="104"/>
      <c r="TBY6" s="103"/>
      <c r="TBZ6" s="104"/>
      <c r="TCA6" s="103"/>
      <c r="TCB6" s="104"/>
      <c r="TCC6" s="103"/>
      <c r="TCD6" s="104"/>
      <c r="TCE6" s="103"/>
      <c r="TCF6" s="104"/>
      <c r="TCG6" s="103"/>
      <c r="TCH6" s="104"/>
      <c r="TCI6" s="103"/>
      <c r="TCJ6" s="104"/>
      <c r="TCK6" s="103"/>
      <c r="TCL6" s="104"/>
      <c r="TCM6" s="103"/>
      <c r="TCN6" s="104"/>
      <c r="TCO6" s="103"/>
      <c r="TCP6" s="104"/>
      <c r="TCQ6" s="103"/>
      <c r="TCR6" s="104"/>
      <c r="TCS6" s="103"/>
      <c r="TCT6" s="104"/>
      <c r="TCU6" s="103"/>
      <c r="TCV6" s="104"/>
      <c r="TCW6" s="103"/>
      <c r="TCX6" s="104"/>
      <c r="TCY6" s="103"/>
      <c r="TCZ6" s="104"/>
      <c r="TDA6" s="103"/>
      <c r="TDB6" s="104"/>
      <c r="TDC6" s="103"/>
      <c r="TDD6" s="104"/>
      <c r="TDE6" s="103"/>
      <c r="TDF6" s="104"/>
      <c r="TDG6" s="103"/>
      <c r="TDH6" s="104"/>
      <c r="TDI6" s="103"/>
      <c r="TDJ6" s="104"/>
      <c r="TDK6" s="103"/>
      <c r="TDL6" s="104"/>
      <c r="TDM6" s="103"/>
      <c r="TDN6" s="104"/>
      <c r="TDO6" s="103"/>
      <c r="TDP6" s="104"/>
      <c r="TDQ6" s="103"/>
      <c r="TDR6" s="104"/>
      <c r="TDS6" s="103"/>
      <c r="TDT6" s="104"/>
      <c r="TDU6" s="103"/>
      <c r="TDV6" s="104"/>
      <c r="TDW6" s="103"/>
      <c r="TDX6" s="104"/>
      <c r="TDY6" s="103"/>
      <c r="TDZ6" s="104"/>
      <c r="TEA6" s="103"/>
      <c r="TEB6" s="104"/>
      <c r="TEC6" s="103"/>
      <c r="TED6" s="104"/>
      <c r="TEE6" s="103"/>
      <c r="TEF6" s="104"/>
      <c r="TEG6" s="103"/>
      <c r="TEH6" s="104"/>
      <c r="TEI6" s="103"/>
      <c r="TEJ6" s="104"/>
      <c r="TEK6" s="103"/>
      <c r="TEL6" s="104"/>
      <c r="TEM6" s="103"/>
      <c r="TEN6" s="104"/>
      <c r="TEO6" s="103"/>
      <c r="TEP6" s="104"/>
      <c r="TEQ6" s="103"/>
      <c r="TER6" s="104"/>
      <c r="TES6" s="103"/>
      <c r="TET6" s="104"/>
      <c r="TEU6" s="103"/>
      <c r="TEV6" s="104"/>
      <c r="TEW6" s="103"/>
      <c r="TEX6" s="104"/>
      <c r="TEY6" s="103"/>
      <c r="TEZ6" s="104"/>
      <c r="TFA6" s="103"/>
      <c r="TFB6" s="104"/>
      <c r="TFC6" s="103"/>
      <c r="TFD6" s="104"/>
      <c r="TFE6" s="103"/>
      <c r="TFF6" s="104"/>
      <c r="TFG6" s="103"/>
      <c r="TFH6" s="104"/>
      <c r="TFI6" s="103"/>
      <c r="TFJ6" s="104"/>
      <c r="TFK6" s="103"/>
      <c r="TFL6" s="104"/>
      <c r="TFM6" s="103"/>
      <c r="TFN6" s="104"/>
      <c r="TFO6" s="103"/>
      <c r="TFP6" s="104"/>
      <c r="TFQ6" s="103"/>
      <c r="TFR6" s="104"/>
      <c r="TFS6" s="103"/>
      <c r="TFT6" s="104"/>
      <c r="TFU6" s="103"/>
      <c r="TFV6" s="104"/>
      <c r="TFW6" s="103"/>
      <c r="TFX6" s="104"/>
      <c r="TFY6" s="103"/>
      <c r="TFZ6" s="104"/>
      <c r="TGA6" s="103"/>
      <c r="TGB6" s="104"/>
      <c r="TGC6" s="103"/>
      <c r="TGD6" s="104"/>
      <c r="TGE6" s="103"/>
      <c r="TGF6" s="104"/>
      <c r="TGG6" s="103"/>
      <c r="TGH6" s="104"/>
      <c r="TGI6" s="103"/>
      <c r="TGJ6" s="104"/>
      <c r="TGK6" s="103"/>
      <c r="TGL6" s="104"/>
      <c r="TGM6" s="103"/>
      <c r="TGN6" s="104"/>
      <c r="TGO6" s="103"/>
      <c r="TGP6" s="104"/>
      <c r="TGQ6" s="103"/>
      <c r="TGR6" s="104"/>
      <c r="TGS6" s="103"/>
      <c r="TGT6" s="104"/>
      <c r="TGU6" s="103"/>
      <c r="TGV6" s="104"/>
      <c r="TGW6" s="103"/>
      <c r="TGX6" s="104"/>
      <c r="TGY6" s="103"/>
      <c r="TGZ6" s="104"/>
      <c r="THA6" s="103"/>
      <c r="THB6" s="104"/>
      <c r="THC6" s="103"/>
      <c r="THD6" s="104"/>
      <c r="THE6" s="103"/>
      <c r="THF6" s="104"/>
      <c r="THG6" s="103"/>
      <c r="THH6" s="104"/>
      <c r="THI6" s="103"/>
      <c r="THJ6" s="104"/>
      <c r="THK6" s="103"/>
      <c r="THL6" s="104"/>
      <c r="THM6" s="103"/>
      <c r="THN6" s="104"/>
      <c r="THO6" s="103"/>
      <c r="THP6" s="104"/>
      <c r="THQ6" s="103"/>
      <c r="THR6" s="104"/>
      <c r="THS6" s="103"/>
      <c r="THT6" s="104"/>
      <c r="THU6" s="103"/>
      <c r="THV6" s="104"/>
      <c r="THW6" s="103"/>
      <c r="THX6" s="104"/>
      <c r="THY6" s="103"/>
      <c r="THZ6" s="104"/>
      <c r="TIA6" s="103"/>
      <c r="TIB6" s="104"/>
      <c r="TIC6" s="103"/>
      <c r="TID6" s="104"/>
      <c r="TIE6" s="103"/>
      <c r="TIF6" s="104"/>
      <c r="TIG6" s="103"/>
      <c r="TIH6" s="104"/>
      <c r="TII6" s="103"/>
      <c r="TIJ6" s="104"/>
      <c r="TIK6" s="103"/>
      <c r="TIL6" s="104"/>
      <c r="TIM6" s="103"/>
      <c r="TIN6" s="104"/>
      <c r="TIO6" s="103"/>
      <c r="TIP6" s="104"/>
      <c r="TIQ6" s="103"/>
      <c r="TIR6" s="104"/>
      <c r="TIS6" s="103"/>
      <c r="TIT6" s="104"/>
      <c r="TIU6" s="103"/>
      <c r="TIV6" s="104"/>
      <c r="TIW6" s="103"/>
      <c r="TIX6" s="104"/>
      <c r="TIY6" s="103"/>
      <c r="TIZ6" s="104"/>
      <c r="TJA6" s="103"/>
      <c r="TJB6" s="104"/>
      <c r="TJC6" s="103"/>
      <c r="TJD6" s="104"/>
      <c r="TJE6" s="103"/>
      <c r="TJF6" s="104"/>
      <c r="TJG6" s="103"/>
      <c r="TJH6" s="104"/>
      <c r="TJI6" s="103"/>
      <c r="TJJ6" s="104"/>
      <c r="TJK6" s="103"/>
      <c r="TJL6" s="104"/>
      <c r="TJM6" s="103"/>
      <c r="TJN6" s="104"/>
      <c r="TJO6" s="103"/>
      <c r="TJP6" s="104"/>
      <c r="TJQ6" s="103"/>
      <c r="TJR6" s="104"/>
      <c r="TJS6" s="103"/>
      <c r="TJT6" s="104"/>
      <c r="TJU6" s="103"/>
      <c r="TJV6" s="104"/>
      <c r="TJW6" s="103"/>
      <c r="TJX6" s="104"/>
      <c r="TJY6" s="103"/>
      <c r="TJZ6" s="104"/>
      <c r="TKA6" s="103"/>
      <c r="TKB6" s="104"/>
      <c r="TKC6" s="103"/>
      <c r="TKD6" s="104"/>
      <c r="TKE6" s="103"/>
      <c r="TKF6" s="104"/>
      <c r="TKG6" s="103"/>
      <c r="TKH6" s="104"/>
      <c r="TKI6" s="103"/>
      <c r="TKJ6" s="104"/>
      <c r="TKK6" s="103"/>
      <c r="TKL6" s="104"/>
      <c r="TKM6" s="103"/>
      <c r="TKN6" s="104"/>
      <c r="TKO6" s="103"/>
      <c r="TKP6" s="104"/>
      <c r="TKQ6" s="103"/>
      <c r="TKR6" s="104"/>
      <c r="TKS6" s="103"/>
      <c r="TKT6" s="104"/>
      <c r="TKU6" s="103"/>
      <c r="TKV6" s="104"/>
      <c r="TKW6" s="103"/>
      <c r="TKX6" s="104"/>
      <c r="TKY6" s="103"/>
      <c r="TKZ6" s="104"/>
      <c r="TLA6" s="103"/>
      <c r="TLB6" s="104"/>
      <c r="TLC6" s="103"/>
      <c r="TLD6" s="104"/>
      <c r="TLE6" s="103"/>
      <c r="TLF6" s="104"/>
      <c r="TLG6" s="103"/>
      <c r="TLH6" s="104"/>
      <c r="TLI6" s="103"/>
      <c r="TLJ6" s="104"/>
      <c r="TLK6" s="103"/>
      <c r="TLL6" s="104"/>
      <c r="TLM6" s="103"/>
      <c r="TLN6" s="104"/>
      <c r="TLO6" s="103"/>
      <c r="TLP6" s="104"/>
      <c r="TLQ6" s="103"/>
      <c r="TLR6" s="104"/>
      <c r="TLS6" s="103"/>
      <c r="TLT6" s="104"/>
      <c r="TLU6" s="103"/>
      <c r="TLV6" s="104"/>
      <c r="TLW6" s="103"/>
      <c r="TLX6" s="104"/>
      <c r="TLY6" s="103"/>
      <c r="TLZ6" s="104"/>
      <c r="TMA6" s="103"/>
      <c r="TMB6" s="104"/>
      <c r="TMC6" s="103"/>
      <c r="TMD6" s="104"/>
      <c r="TME6" s="103"/>
      <c r="TMF6" s="104"/>
      <c r="TMG6" s="103"/>
      <c r="TMH6" s="104"/>
      <c r="TMI6" s="103"/>
      <c r="TMJ6" s="104"/>
      <c r="TMK6" s="103"/>
      <c r="TML6" s="104"/>
      <c r="TMM6" s="103"/>
      <c r="TMN6" s="104"/>
      <c r="TMO6" s="103"/>
      <c r="TMP6" s="104"/>
      <c r="TMQ6" s="103"/>
      <c r="TMR6" s="104"/>
      <c r="TMS6" s="103"/>
      <c r="TMT6" s="104"/>
      <c r="TMU6" s="103"/>
      <c r="TMV6" s="104"/>
      <c r="TMW6" s="103"/>
      <c r="TMX6" s="104"/>
      <c r="TMY6" s="103"/>
      <c r="TMZ6" s="104"/>
      <c r="TNA6" s="103"/>
      <c r="TNB6" s="104"/>
      <c r="TNC6" s="103"/>
      <c r="TND6" s="104"/>
      <c r="TNE6" s="103"/>
      <c r="TNF6" s="104"/>
      <c r="TNG6" s="103"/>
      <c r="TNH6" s="104"/>
      <c r="TNI6" s="103"/>
      <c r="TNJ6" s="104"/>
      <c r="TNK6" s="103"/>
      <c r="TNL6" s="104"/>
      <c r="TNM6" s="103"/>
      <c r="TNN6" s="104"/>
      <c r="TNO6" s="103"/>
      <c r="TNP6" s="104"/>
      <c r="TNQ6" s="103"/>
      <c r="TNR6" s="104"/>
      <c r="TNS6" s="103"/>
      <c r="TNT6" s="104"/>
      <c r="TNU6" s="103"/>
      <c r="TNV6" s="104"/>
      <c r="TNW6" s="103"/>
      <c r="TNX6" s="104"/>
      <c r="TNY6" s="103"/>
      <c r="TNZ6" s="104"/>
      <c r="TOA6" s="103"/>
      <c r="TOB6" s="104"/>
      <c r="TOC6" s="103"/>
      <c r="TOD6" s="104"/>
      <c r="TOE6" s="103"/>
      <c r="TOF6" s="104"/>
      <c r="TOG6" s="103"/>
      <c r="TOH6" s="104"/>
      <c r="TOI6" s="103"/>
      <c r="TOJ6" s="104"/>
      <c r="TOK6" s="103"/>
      <c r="TOL6" s="104"/>
      <c r="TOM6" s="103"/>
      <c r="TON6" s="104"/>
      <c r="TOO6" s="103"/>
      <c r="TOP6" s="104"/>
      <c r="TOQ6" s="103"/>
      <c r="TOR6" s="104"/>
      <c r="TOS6" s="103"/>
      <c r="TOT6" s="104"/>
      <c r="TOU6" s="103"/>
      <c r="TOV6" s="104"/>
      <c r="TOW6" s="103"/>
      <c r="TOX6" s="104"/>
      <c r="TOY6" s="103"/>
      <c r="TOZ6" s="104"/>
      <c r="TPA6" s="103"/>
      <c r="TPB6" s="104"/>
      <c r="TPC6" s="103"/>
      <c r="TPD6" s="104"/>
      <c r="TPE6" s="103"/>
      <c r="TPF6" s="104"/>
      <c r="TPG6" s="103"/>
      <c r="TPH6" s="104"/>
      <c r="TPI6" s="103"/>
      <c r="TPJ6" s="104"/>
      <c r="TPK6" s="103"/>
      <c r="TPL6" s="104"/>
      <c r="TPM6" s="103"/>
      <c r="TPN6" s="104"/>
      <c r="TPO6" s="103"/>
      <c r="TPP6" s="104"/>
      <c r="TPQ6" s="103"/>
      <c r="TPR6" s="104"/>
      <c r="TPS6" s="103"/>
      <c r="TPT6" s="104"/>
      <c r="TPU6" s="103"/>
      <c r="TPV6" s="104"/>
      <c r="TPW6" s="103"/>
      <c r="TPX6" s="104"/>
      <c r="TPY6" s="103"/>
      <c r="TPZ6" s="104"/>
      <c r="TQA6" s="103"/>
      <c r="TQB6" s="104"/>
      <c r="TQC6" s="103"/>
      <c r="TQD6" s="104"/>
      <c r="TQE6" s="103"/>
      <c r="TQF6" s="104"/>
      <c r="TQG6" s="103"/>
      <c r="TQH6" s="104"/>
      <c r="TQI6" s="103"/>
      <c r="TQJ6" s="104"/>
      <c r="TQK6" s="103"/>
      <c r="TQL6" s="104"/>
      <c r="TQM6" s="103"/>
      <c r="TQN6" s="104"/>
      <c r="TQO6" s="103"/>
      <c r="TQP6" s="104"/>
      <c r="TQQ6" s="103"/>
      <c r="TQR6" s="104"/>
      <c r="TQS6" s="103"/>
      <c r="TQT6" s="104"/>
      <c r="TQU6" s="103"/>
      <c r="TQV6" s="104"/>
      <c r="TQW6" s="103"/>
      <c r="TQX6" s="104"/>
      <c r="TQY6" s="103"/>
      <c r="TQZ6" s="104"/>
      <c r="TRA6" s="103"/>
      <c r="TRB6" s="104"/>
      <c r="TRC6" s="103"/>
      <c r="TRD6" s="104"/>
      <c r="TRE6" s="103"/>
      <c r="TRF6" s="104"/>
      <c r="TRG6" s="103"/>
      <c r="TRH6" s="104"/>
      <c r="TRI6" s="103"/>
      <c r="TRJ6" s="104"/>
      <c r="TRK6" s="103"/>
      <c r="TRL6" s="104"/>
      <c r="TRM6" s="103"/>
      <c r="TRN6" s="104"/>
      <c r="TRO6" s="103"/>
      <c r="TRP6" s="104"/>
      <c r="TRQ6" s="103"/>
      <c r="TRR6" s="104"/>
      <c r="TRS6" s="103"/>
      <c r="TRT6" s="104"/>
      <c r="TRU6" s="103"/>
      <c r="TRV6" s="104"/>
      <c r="TRW6" s="103"/>
      <c r="TRX6" s="104"/>
      <c r="TRY6" s="103"/>
      <c r="TRZ6" s="104"/>
      <c r="TSA6" s="103"/>
      <c r="TSB6" s="104"/>
      <c r="TSC6" s="103"/>
      <c r="TSD6" s="104"/>
      <c r="TSE6" s="103"/>
      <c r="TSF6" s="104"/>
      <c r="TSG6" s="103"/>
      <c r="TSH6" s="104"/>
      <c r="TSI6" s="103"/>
      <c r="TSJ6" s="104"/>
      <c r="TSK6" s="103"/>
      <c r="TSL6" s="104"/>
      <c r="TSM6" s="103"/>
      <c r="TSN6" s="104"/>
      <c r="TSO6" s="103"/>
      <c r="TSP6" s="104"/>
      <c r="TSQ6" s="103"/>
      <c r="TSR6" s="104"/>
      <c r="TSS6" s="103"/>
      <c r="TST6" s="104"/>
      <c r="TSU6" s="103"/>
      <c r="TSV6" s="104"/>
      <c r="TSW6" s="103"/>
      <c r="TSX6" s="104"/>
      <c r="TSY6" s="103"/>
      <c r="TSZ6" s="104"/>
      <c r="TTA6" s="103"/>
      <c r="TTB6" s="104"/>
      <c r="TTC6" s="103"/>
      <c r="TTD6" s="104"/>
      <c r="TTE6" s="103"/>
      <c r="TTF6" s="104"/>
      <c r="TTG6" s="103"/>
      <c r="TTH6" s="104"/>
      <c r="TTI6" s="103"/>
      <c r="TTJ6" s="104"/>
      <c r="TTK6" s="103"/>
      <c r="TTL6" s="104"/>
      <c r="TTM6" s="103"/>
      <c r="TTN6" s="104"/>
      <c r="TTO6" s="103"/>
      <c r="TTP6" s="104"/>
      <c r="TTQ6" s="103"/>
      <c r="TTR6" s="104"/>
      <c r="TTS6" s="103"/>
      <c r="TTT6" s="104"/>
      <c r="TTU6" s="103"/>
      <c r="TTV6" s="104"/>
      <c r="TTW6" s="103"/>
      <c r="TTX6" s="104"/>
      <c r="TTY6" s="103"/>
      <c r="TTZ6" s="104"/>
      <c r="TUA6" s="103"/>
      <c r="TUB6" s="104"/>
      <c r="TUC6" s="103"/>
      <c r="TUD6" s="104"/>
      <c r="TUE6" s="103"/>
      <c r="TUF6" s="104"/>
      <c r="TUG6" s="103"/>
      <c r="TUH6" s="104"/>
      <c r="TUI6" s="103"/>
      <c r="TUJ6" s="104"/>
      <c r="TUK6" s="103"/>
      <c r="TUL6" s="104"/>
      <c r="TUM6" s="103"/>
      <c r="TUN6" s="104"/>
      <c r="TUO6" s="103"/>
      <c r="TUP6" s="104"/>
      <c r="TUQ6" s="103"/>
      <c r="TUR6" s="104"/>
      <c r="TUS6" s="103"/>
      <c r="TUT6" s="104"/>
      <c r="TUU6" s="103"/>
      <c r="TUV6" s="104"/>
      <c r="TUW6" s="103"/>
      <c r="TUX6" s="104"/>
      <c r="TUY6" s="103"/>
      <c r="TUZ6" s="104"/>
      <c r="TVA6" s="103"/>
      <c r="TVB6" s="104"/>
      <c r="TVC6" s="103"/>
      <c r="TVD6" s="104"/>
      <c r="TVE6" s="103"/>
      <c r="TVF6" s="104"/>
      <c r="TVG6" s="103"/>
      <c r="TVH6" s="104"/>
      <c r="TVI6" s="103"/>
      <c r="TVJ6" s="104"/>
      <c r="TVK6" s="103"/>
      <c r="TVL6" s="104"/>
      <c r="TVM6" s="103"/>
      <c r="TVN6" s="104"/>
      <c r="TVO6" s="103"/>
      <c r="TVP6" s="104"/>
      <c r="TVQ6" s="103"/>
      <c r="TVR6" s="104"/>
      <c r="TVS6" s="103"/>
      <c r="TVT6" s="104"/>
      <c r="TVU6" s="103"/>
      <c r="TVV6" s="104"/>
      <c r="TVW6" s="103"/>
      <c r="TVX6" s="104"/>
      <c r="TVY6" s="103"/>
      <c r="TVZ6" s="104"/>
      <c r="TWA6" s="103"/>
      <c r="TWB6" s="104"/>
      <c r="TWC6" s="103"/>
      <c r="TWD6" s="104"/>
      <c r="TWE6" s="103"/>
      <c r="TWF6" s="104"/>
      <c r="TWG6" s="103"/>
      <c r="TWH6" s="104"/>
      <c r="TWI6" s="103"/>
      <c r="TWJ6" s="104"/>
      <c r="TWK6" s="103"/>
      <c r="TWL6" s="104"/>
      <c r="TWM6" s="103"/>
      <c r="TWN6" s="104"/>
      <c r="TWO6" s="103"/>
      <c r="TWP6" s="104"/>
      <c r="TWQ6" s="103"/>
      <c r="TWR6" s="104"/>
      <c r="TWS6" s="103"/>
      <c r="TWT6" s="104"/>
      <c r="TWU6" s="103"/>
      <c r="TWV6" s="104"/>
      <c r="TWW6" s="103"/>
      <c r="TWX6" s="104"/>
      <c r="TWY6" s="103"/>
      <c r="TWZ6" s="104"/>
      <c r="TXA6" s="103"/>
      <c r="TXB6" s="104"/>
      <c r="TXC6" s="103"/>
      <c r="TXD6" s="104"/>
      <c r="TXE6" s="103"/>
      <c r="TXF6" s="104"/>
      <c r="TXG6" s="103"/>
      <c r="TXH6" s="104"/>
      <c r="TXI6" s="103"/>
      <c r="TXJ6" s="104"/>
      <c r="TXK6" s="103"/>
      <c r="TXL6" s="104"/>
      <c r="TXM6" s="103"/>
      <c r="TXN6" s="104"/>
      <c r="TXO6" s="103"/>
      <c r="TXP6" s="104"/>
      <c r="TXQ6" s="103"/>
      <c r="TXR6" s="104"/>
      <c r="TXS6" s="103"/>
      <c r="TXT6" s="104"/>
      <c r="TXU6" s="103"/>
      <c r="TXV6" s="104"/>
      <c r="TXW6" s="103"/>
      <c r="TXX6" s="104"/>
      <c r="TXY6" s="103"/>
      <c r="TXZ6" s="104"/>
      <c r="TYA6" s="103"/>
      <c r="TYB6" s="104"/>
      <c r="TYC6" s="103"/>
      <c r="TYD6" s="104"/>
      <c r="TYE6" s="103"/>
      <c r="TYF6" s="104"/>
      <c r="TYG6" s="103"/>
      <c r="TYH6" s="104"/>
      <c r="TYI6" s="103"/>
      <c r="TYJ6" s="104"/>
      <c r="TYK6" s="103"/>
      <c r="TYL6" s="104"/>
      <c r="TYM6" s="103"/>
      <c r="TYN6" s="104"/>
      <c r="TYO6" s="103"/>
      <c r="TYP6" s="104"/>
      <c r="TYQ6" s="103"/>
      <c r="TYR6" s="104"/>
      <c r="TYS6" s="103"/>
      <c r="TYT6" s="104"/>
      <c r="TYU6" s="103"/>
      <c r="TYV6" s="104"/>
      <c r="TYW6" s="103"/>
      <c r="TYX6" s="104"/>
      <c r="TYY6" s="103"/>
      <c r="TYZ6" s="104"/>
      <c r="TZA6" s="103"/>
      <c r="TZB6" s="104"/>
      <c r="TZC6" s="103"/>
      <c r="TZD6" s="104"/>
      <c r="TZE6" s="103"/>
      <c r="TZF6" s="104"/>
      <c r="TZG6" s="103"/>
      <c r="TZH6" s="104"/>
      <c r="TZI6" s="103"/>
      <c r="TZJ6" s="104"/>
      <c r="TZK6" s="103"/>
      <c r="TZL6" s="104"/>
      <c r="TZM6" s="103"/>
      <c r="TZN6" s="104"/>
      <c r="TZO6" s="103"/>
      <c r="TZP6" s="104"/>
      <c r="TZQ6" s="103"/>
      <c r="TZR6" s="104"/>
      <c r="TZS6" s="103"/>
      <c r="TZT6" s="104"/>
      <c r="TZU6" s="103"/>
      <c r="TZV6" s="104"/>
      <c r="TZW6" s="103"/>
      <c r="TZX6" s="104"/>
      <c r="TZY6" s="103"/>
      <c r="TZZ6" s="104"/>
      <c r="UAA6" s="103"/>
      <c r="UAB6" s="104"/>
      <c r="UAC6" s="103"/>
      <c r="UAD6" s="104"/>
      <c r="UAE6" s="103"/>
      <c r="UAF6" s="104"/>
      <c r="UAG6" s="103"/>
      <c r="UAH6" s="104"/>
      <c r="UAI6" s="103"/>
      <c r="UAJ6" s="104"/>
      <c r="UAK6" s="103"/>
      <c r="UAL6" s="104"/>
      <c r="UAM6" s="103"/>
      <c r="UAN6" s="104"/>
      <c r="UAO6" s="103"/>
      <c r="UAP6" s="104"/>
      <c r="UAQ6" s="103"/>
      <c r="UAR6" s="104"/>
      <c r="UAS6" s="103"/>
      <c r="UAT6" s="104"/>
      <c r="UAU6" s="103"/>
      <c r="UAV6" s="104"/>
      <c r="UAW6" s="103"/>
      <c r="UAX6" s="104"/>
      <c r="UAY6" s="103"/>
      <c r="UAZ6" s="104"/>
      <c r="UBA6" s="103"/>
      <c r="UBB6" s="104"/>
      <c r="UBC6" s="103"/>
      <c r="UBD6" s="104"/>
      <c r="UBE6" s="103"/>
      <c r="UBF6" s="104"/>
      <c r="UBG6" s="103"/>
      <c r="UBH6" s="104"/>
      <c r="UBI6" s="103"/>
      <c r="UBJ6" s="104"/>
      <c r="UBK6" s="103"/>
      <c r="UBL6" s="104"/>
      <c r="UBM6" s="103"/>
      <c r="UBN6" s="104"/>
      <c r="UBO6" s="103"/>
      <c r="UBP6" s="104"/>
      <c r="UBQ6" s="103"/>
      <c r="UBR6" s="104"/>
      <c r="UBS6" s="103"/>
      <c r="UBT6" s="104"/>
      <c r="UBU6" s="103"/>
      <c r="UBV6" s="104"/>
      <c r="UBW6" s="103"/>
      <c r="UBX6" s="104"/>
      <c r="UBY6" s="103"/>
      <c r="UBZ6" s="104"/>
      <c r="UCA6" s="103"/>
      <c r="UCB6" s="104"/>
      <c r="UCC6" s="103"/>
      <c r="UCD6" s="104"/>
      <c r="UCE6" s="103"/>
      <c r="UCF6" s="104"/>
      <c r="UCG6" s="103"/>
      <c r="UCH6" s="104"/>
      <c r="UCI6" s="103"/>
      <c r="UCJ6" s="104"/>
      <c r="UCK6" s="103"/>
      <c r="UCL6" s="104"/>
      <c r="UCM6" s="103"/>
      <c r="UCN6" s="104"/>
      <c r="UCO6" s="103"/>
      <c r="UCP6" s="104"/>
      <c r="UCQ6" s="103"/>
      <c r="UCR6" s="104"/>
      <c r="UCS6" s="103"/>
      <c r="UCT6" s="104"/>
      <c r="UCU6" s="103"/>
      <c r="UCV6" s="104"/>
      <c r="UCW6" s="103"/>
      <c r="UCX6" s="104"/>
      <c r="UCY6" s="103"/>
      <c r="UCZ6" s="104"/>
      <c r="UDA6" s="103"/>
      <c r="UDB6" s="104"/>
      <c r="UDC6" s="103"/>
      <c r="UDD6" s="104"/>
      <c r="UDE6" s="103"/>
      <c r="UDF6" s="104"/>
      <c r="UDG6" s="103"/>
      <c r="UDH6" s="104"/>
      <c r="UDI6" s="103"/>
      <c r="UDJ6" s="104"/>
      <c r="UDK6" s="103"/>
      <c r="UDL6" s="104"/>
      <c r="UDM6" s="103"/>
      <c r="UDN6" s="104"/>
      <c r="UDO6" s="103"/>
      <c r="UDP6" s="104"/>
      <c r="UDQ6" s="103"/>
      <c r="UDR6" s="104"/>
      <c r="UDS6" s="103"/>
      <c r="UDT6" s="104"/>
      <c r="UDU6" s="103"/>
      <c r="UDV6" s="104"/>
      <c r="UDW6" s="103"/>
      <c r="UDX6" s="104"/>
      <c r="UDY6" s="103"/>
      <c r="UDZ6" s="104"/>
      <c r="UEA6" s="103"/>
      <c r="UEB6" s="104"/>
      <c r="UEC6" s="103"/>
      <c r="UED6" s="104"/>
      <c r="UEE6" s="103"/>
      <c r="UEF6" s="104"/>
      <c r="UEG6" s="103"/>
      <c r="UEH6" s="104"/>
      <c r="UEI6" s="103"/>
      <c r="UEJ6" s="104"/>
      <c r="UEK6" s="103"/>
      <c r="UEL6" s="104"/>
      <c r="UEM6" s="103"/>
      <c r="UEN6" s="104"/>
      <c r="UEO6" s="103"/>
      <c r="UEP6" s="104"/>
      <c r="UEQ6" s="103"/>
      <c r="UER6" s="104"/>
      <c r="UES6" s="103"/>
      <c r="UET6" s="104"/>
      <c r="UEU6" s="103"/>
      <c r="UEV6" s="104"/>
      <c r="UEW6" s="103"/>
      <c r="UEX6" s="104"/>
      <c r="UEY6" s="103"/>
      <c r="UEZ6" s="104"/>
      <c r="UFA6" s="103"/>
      <c r="UFB6" s="104"/>
      <c r="UFC6" s="103"/>
      <c r="UFD6" s="104"/>
      <c r="UFE6" s="103"/>
      <c r="UFF6" s="104"/>
      <c r="UFG6" s="103"/>
      <c r="UFH6" s="104"/>
      <c r="UFI6" s="103"/>
      <c r="UFJ6" s="104"/>
      <c r="UFK6" s="103"/>
      <c r="UFL6" s="104"/>
      <c r="UFM6" s="103"/>
      <c r="UFN6" s="104"/>
      <c r="UFO6" s="103"/>
      <c r="UFP6" s="104"/>
      <c r="UFQ6" s="103"/>
      <c r="UFR6" s="104"/>
      <c r="UFS6" s="103"/>
      <c r="UFT6" s="104"/>
      <c r="UFU6" s="103"/>
      <c r="UFV6" s="104"/>
      <c r="UFW6" s="103"/>
      <c r="UFX6" s="104"/>
      <c r="UFY6" s="103"/>
      <c r="UFZ6" s="104"/>
      <c r="UGA6" s="103"/>
      <c r="UGB6" s="104"/>
      <c r="UGC6" s="103"/>
      <c r="UGD6" s="104"/>
      <c r="UGE6" s="103"/>
      <c r="UGF6" s="104"/>
      <c r="UGG6" s="103"/>
      <c r="UGH6" s="104"/>
      <c r="UGI6" s="103"/>
      <c r="UGJ6" s="104"/>
      <c r="UGK6" s="103"/>
      <c r="UGL6" s="104"/>
      <c r="UGM6" s="103"/>
      <c r="UGN6" s="104"/>
      <c r="UGO6" s="103"/>
      <c r="UGP6" s="104"/>
      <c r="UGQ6" s="103"/>
      <c r="UGR6" s="104"/>
      <c r="UGS6" s="103"/>
      <c r="UGT6" s="104"/>
      <c r="UGU6" s="103"/>
      <c r="UGV6" s="104"/>
      <c r="UGW6" s="103"/>
      <c r="UGX6" s="104"/>
      <c r="UGY6" s="103"/>
      <c r="UGZ6" s="104"/>
      <c r="UHA6" s="103"/>
      <c r="UHB6" s="104"/>
      <c r="UHC6" s="103"/>
      <c r="UHD6" s="104"/>
      <c r="UHE6" s="103"/>
      <c r="UHF6" s="104"/>
      <c r="UHG6" s="103"/>
      <c r="UHH6" s="104"/>
      <c r="UHI6" s="103"/>
      <c r="UHJ6" s="104"/>
      <c r="UHK6" s="103"/>
      <c r="UHL6" s="104"/>
      <c r="UHM6" s="103"/>
      <c r="UHN6" s="104"/>
      <c r="UHO6" s="103"/>
      <c r="UHP6" s="104"/>
      <c r="UHQ6" s="103"/>
      <c r="UHR6" s="104"/>
      <c r="UHS6" s="103"/>
      <c r="UHT6" s="104"/>
      <c r="UHU6" s="103"/>
      <c r="UHV6" s="104"/>
      <c r="UHW6" s="103"/>
      <c r="UHX6" s="104"/>
      <c r="UHY6" s="103"/>
      <c r="UHZ6" s="104"/>
      <c r="UIA6" s="103"/>
      <c r="UIB6" s="104"/>
      <c r="UIC6" s="103"/>
      <c r="UID6" s="104"/>
      <c r="UIE6" s="103"/>
      <c r="UIF6" s="104"/>
      <c r="UIG6" s="103"/>
      <c r="UIH6" s="104"/>
      <c r="UII6" s="103"/>
      <c r="UIJ6" s="104"/>
      <c r="UIK6" s="103"/>
      <c r="UIL6" s="104"/>
      <c r="UIM6" s="103"/>
      <c r="UIN6" s="104"/>
      <c r="UIO6" s="103"/>
      <c r="UIP6" s="104"/>
      <c r="UIQ6" s="103"/>
      <c r="UIR6" s="104"/>
      <c r="UIS6" s="103"/>
      <c r="UIT6" s="104"/>
      <c r="UIU6" s="103"/>
      <c r="UIV6" s="104"/>
      <c r="UIW6" s="103"/>
      <c r="UIX6" s="104"/>
      <c r="UIY6" s="103"/>
      <c r="UIZ6" s="104"/>
      <c r="UJA6" s="103"/>
      <c r="UJB6" s="104"/>
      <c r="UJC6" s="103"/>
      <c r="UJD6" s="104"/>
      <c r="UJE6" s="103"/>
      <c r="UJF6" s="104"/>
      <c r="UJG6" s="103"/>
      <c r="UJH6" s="104"/>
      <c r="UJI6" s="103"/>
      <c r="UJJ6" s="104"/>
      <c r="UJK6" s="103"/>
      <c r="UJL6" s="104"/>
      <c r="UJM6" s="103"/>
      <c r="UJN6" s="104"/>
      <c r="UJO6" s="103"/>
      <c r="UJP6" s="104"/>
      <c r="UJQ6" s="103"/>
      <c r="UJR6" s="104"/>
      <c r="UJS6" s="103"/>
      <c r="UJT6" s="104"/>
      <c r="UJU6" s="103"/>
      <c r="UJV6" s="104"/>
      <c r="UJW6" s="103"/>
      <c r="UJX6" s="104"/>
      <c r="UJY6" s="103"/>
      <c r="UJZ6" s="104"/>
      <c r="UKA6" s="103"/>
      <c r="UKB6" s="104"/>
      <c r="UKC6" s="103"/>
      <c r="UKD6" s="104"/>
      <c r="UKE6" s="103"/>
      <c r="UKF6" s="104"/>
      <c r="UKG6" s="103"/>
      <c r="UKH6" s="104"/>
      <c r="UKI6" s="103"/>
      <c r="UKJ6" s="104"/>
      <c r="UKK6" s="103"/>
      <c r="UKL6" s="104"/>
      <c r="UKM6" s="103"/>
      <c r="UKN6" s="104"/>
      <c r="UKO6" s="103"/>
      <c r="UKP6" s="104"/>
      <c r="UKQ6" s="103"/>
      <c r="UKR6" s="104"/>
      <c r="UKS6" s="103"/>
      <c r="UKT6" s="104"/>
      <c r="UKU6" s="103"/>
      <c r="UKV6" s="104"/>
      <c r="UKW6" s="103"/>
      <c r="UKX6" s="104"/>
      <c r="UKY6" s="103"/>
      <c r="UKZ6" s="104"/>
      <c r="ULA6" s="103"/>
      <c r="ULB6" s="104"/>
      <c r="ULC6" s="103"/>
      <c r="ULD6" s="104"/>
      <c r="ULE6" s="103"/>
      <c r="ULF6" s="104"/>
      <c r="ULG6" s="103"/>
      <c r="ULH6" s="104"/>
      <c r="ULI6" s="103"/>
      <c r="ULJ6" s="104"/>
      <c r="ULK6" s="103"/>
      <c r="ULL6" s="104"/>
      <c r="ULM6" s="103"/>
      <c r="ULN6" s="104"/>
      <c r="ULO6" s="103"/>
      <c r="ULP6" s="104"/>
      <c r="ULQ6" s="103"/>
      <c r="ULR6" s="104"/>
      <c r="ULS6" s="103"/>
      <c r="ULT6" s="104"/>
      <c r="ULU6" s="103"/>
      <c r="ULV6" s="104"/>
      <c r="ULW6" s="103"/>
      <c r="ULX6" s="104"/>
      <c r="ULY6" s="103"/>
      <c r="ULZ6" s="104"/>
      <c r="UMA6" s="103"/>
      <c r="UMB6" s="104"/>
      <c r="UMC6" s="103"/>
      <c r="UMD6" s="104"/>
      <c r="UME6" s="103"/>
      <c r="UMF6" s="104"/>
      <c r="UMG6" s="103"/>
      <c r="UMH6" s="104"/>
      <c r="UMI6" s="103"/>
      <c r="UMJ6" s="104"/>
      <c r="UMK6" s="103"/>
      <c r="UML6" s="104"/>
      <c r="UMM6" s="103"/>
      <c r="UMN6" s="104"/>
      <c r="UMO6" s="103"/>
      <c r="UMP6" s="104"/>
      <c r="UMQ6" s="103"/>
      <c r="UMR6" s="104"/>
      <c r="UMS6" s="103"/>
      <c r="UMT6" s="104"/>
      <c r="UMU6" s="103"/>
      <c r="UMV6" s="104"/>
      <c r="UMW6" s="103"/>
      <c r="UMX6" s="104"/>
      <c r="UMY6" s="103"/>
      <c r="UMZ6" s="104"/>
      <c r="UNA6" s="103"/>
      <c r="UNB6" s="104"/>
      <c r="UNC6" s="103"/>
      <c r="UND6" s="104"/>
      <c r="UNE6" s="103"/>
      <c r="UNF6" s="104"/>
      <c r="UNG6" s="103"/>
      <c r="UNH6" s="104"/>
      <c r="UNI6" s="103"/>
      <c r="UNJ6" s="104"/>
      <c r="UNK6" s="103"/>
      <c r="UNL6" s="104"/>
      <c r="UNM6" s="103"/>
      <c r="UNN6" s="104"/>
      <c r="UNO6" s="103"/>
      <c r="UNP6" s="104"/>
      <c r="UNQ6" s="103"/>
      <c r="UNR6" s="104"/>
      <c r="UNS6" s="103"/>
      <c r="UNT6" s="104"/>
      <c r="UNU6" s="103"/>
      <c r="UNV6" s="104"/>
      <c r="UNW6" s="103"/>
      <c r="UNX6" s="104"/>
      <c r="UNY6" s="103"/>
      <c r="UNZ6" s="104"/>
      <c r="UOA6" s="103"/>
      <c r="UOB6" s="104"/>
      <c r="UOC6" s="103"/>
      <c r="UOD6" s="104"/>
      <c r="UOE6" s="103"/>
      <c r="UOF6" s="104"/>
      <c r="UOG6" s="103"/>
      <c r="UOH6" s="104"/>
      <c r="UOI6" s="103"/>
      <c r="UOJ6" s="104"/>
      <c r="UOK6" s="103"/>
      <c r="UOL6" s="104"/>
      <c r="UOM6" s="103"/>
      <c r="UON6" s="104"/>
      <c r="UOO6" s="103"/>
      <c r="UOP6" s="104"/>
      <c r="UOQ6" s="103"/>
      <c r="UOR6" s="104"/>
      <c r="UOS6" s="103"/>
      <c r="UOT6" s="104"/>
      <c r="UOU6" s="103"/>
      <c r="UOV6" s="104"/>
      <c r="UOW6" s="103"/>
      <c r="UOX6" s="104"/>
      <c r="UOY6" s="103"/>
      <c r="UOZ6" s="104"/>
      <c r="UPA6" s="103"/>
      <c r="UPB6" s="104"/>
      <c r="UPC6" s="103"/>
      <c r="UPD6" s="104"/>
      <c r="UPE6" s="103"/>
      <c r="UPF6" s="104"/>
      <c r="UPG6" s="103"/>
      <c r="UPH6" s="104"/>
      <c r="UPI6" s="103"/>
      <c r="UPJ6" s="104"/>
      <c r="UPK6" s="103"/>
      <c r="UPL6" s="104"/>
      <c r="UPM6" s="103"/>
      <c r="UPN6" s="104"/>
      <c r="UPO6" s="103"/>
      <c r="UPP6" s="104"/>
      <c r="UPQ6" s="103"/>
      <c r="UPR6" s="104"/>
      <c r="UPS6" s="103"/>
      <c r="UPT6" s="104"/>
      <c r="UPU6" s="103"/>
      <c r="UPV6" s="104"/>
      <c r="UPW6" s="103"/>
      <c r="UPX6" s="104"/>
      <c r="UPY6" s="103"/>
      <c r="UPZ6" s="104"/>
      <c r="UQA6" s="103"/>
      <c r="UQB6" s="104"/>
      <c r="UQC6" s="103"/>
      <c r="UQD6" s="104"/>
      <c r="UQE6" s="103"/>
      <c r="UQF6" s="104"/>
      <c r="UQG6" s="103"/>
      <c r="UQH6" s="104"/>
      <c r="UQI6" s="103"/>
      <c r="UQJ6" s="104"/>
      <c r="UQK6" s="103"/>
      <c r="UQL6" s="104"/>
      <c r="UQM6" s="103"/>
      <c r="UQN6" s="104"/>
      <c r="UQO6" s="103"/>
      <c r="UQP6" s="104"/>
      <c r="UQQ6" s="103"/>
      <c r="UQR6" s="104"/>
      <c r="UQS6" s="103"/>
      <c r="UQT6" s="104"/>
      <c r="UQU6" s="103"/>
      <c r="UQV6" s="104"/>
      <c r="UQW6" s="103"/>
      <c r="UQX6" s="104"/>
      <c r="UQY6" s="103"/>
      <c r="UQZ6" s="104"/>
      <c r="URA6" s="103"/>
      <c r="URB6" s="104"/>
      <c r="URC6" s="103"/>
      <c r="URD6" s="104"/>
      <c r="URE6" s="103"/>
      <c r="URF6" s="104"/>
      <c r="URG6" s="103"/>
      <c r="URH6" s="104"/>
      <c r="URI6" s="103"/>
      <c r="URJ6" s="104"/>
      <c r="URK6" s="103"/>
      <c r="URL6" s="104"/>
      <c r="URM6" s="103"/>
      <c r="URN6" s="104"/>
      <c r="URO6" s="103"/>
      <c r="URP6" s="104"/>
      <c r="URQ6" s="103"/>
      <c r="URR6" s="104"/>
      <c r="URS6" s="103"/>
      <c r="URT6" s="104"/>
      <c r="URU6" s="103"/>
      <c r="URV6" s="104"/>
      <c r="URW6" s="103"/>
      <c r="URX6" s="104"/>
      <c r="URY6" s="103"/>
      <c r="URZ6" s="104"/>
      <c r="USA6" s="103"/>
      <c r="USB6" s="104"/>
      <c r="USC6" s="103"/>
      <c r="USD6" s="104"/>
      <c r="USE6" s="103"/>
      <c r="USF6" s="104"/>
      <c r="USG6" s="103"/>
      <c r="USH6" s="104"/>
      <c r="USI6" s="103"/>
      <c r="USJ6" s="104"/>
      <c r="USK6" s="103"/>
      <c r="USL6" s="104"/>
      <c r="USM6" s="103"/>
      <c r="USN6" s="104"/>
      <c r="USO6" s="103"/>
      <c r="USP6" s="104"/>
      <c r="USQ6" s="103"/>
      <c r="USR6" s="104"/>
      <c r="USS6" s="103"/>
      <c r="UST6" s="104"/>
      <c r="USU6" s="103"/>
      <c r="USV6" s="104"/>
      <c r="USW6" s="103"/>
      <c r="USX6" s="104"/>
      <c r="USY6" s="103"/>
      <c r="USZ6" s="104"/>
      <c r="UTA6" s="103"/>
      <c r="UTB6" s="104"/>
      <c r="UTC6" s="103"/>
      <c r="UTD6" s="104"/>
      <c r="UTE6" s="103"/>
      <c r="UTF6" s="104"/>
      <c r="UTG6" s="103"/>
      <c r="UTH6" s="104"/>
      <c r="UTI6" s="103"/>
      <c r="UTJ6" s="104"/>
      <c r="UTK6" s="103"/>
      <c r="UTL6" s="104"/>
      <c r="UTM6" s="103"/>
      <c r="UTN6" s="104"/>
      <c r="UTO6" s="103"/>
      <c r="UTP6" s="104"/>
      <c r="UTQ6" s="103"/>
      <c r="UTR6" s="104"/>
      <c r="UTS6" s="103"/>
      <c r="UTT6" s="104"/>
      <c r="UTU6" s="103"/>
      <c r="UTV6" s="104"/>
      <c r="UTW6" s="103"/>
      <c r="UTX6" s="104"/>
      <c r="UTY6" s="103"/>
      <c r="UTZ6" s="104"/>
      <c r="UUA6" s="103"/>
      <c r="UUB6" s="104"/>
      <c r="UUC6" s="103"/>
      <c r="UUD6" s="104"/>
      <c r="UUE6" s="103"/>
      <c r="UUF6" s="104"/>
      <c r="UUG6" s="103"/>
      <c r="UUH6" s="104"/>
      <c r="UUI6" s="103"/>
      <c r="UUJ6" s="104"/>
      <c r="UUK6" s="103"/>
      <c r="UUL6" s="104"/>
      <c r="UUM6" s="103"/>
      <c r="UUN6" s="104"/>
      <c r="UUO6" s="103"/>
      <c r="UUP6" s="104"/>
      <c r="UUQ6" s="103"/>
      <c r="UUR6" s="104"/>
      <c r="UUS6" s="103"/>
      <c r="UUT6" s="104"/>
      <c r="UUU6" s="103"/>
      <c r="UUV6" s="104"/>
      <c r="UUW6" s="103"/>
      <c r="UUX6" s="104"/>
      <c r="UUY6" s="103"/>
      <c r="UUZ6" s="104"/>
      <c r="UVA6" s="103"/>
      <c r="UVB6" s="104"/>
      <c r="UVC6" s="103"/>
      <c r="UVD6" s="104"/>
      <c r="UVE6" s="103"/>
      <c r="UVF6" s="104"/>
      <c r="UVG6" s="103"/>
      <c r="UVH6" s="104"/>
      <c r="UVI6" s="103"/>
      <c r="UVJ6" s="104"/>
      <c r="UVK6" s="103"/>
      <c r="UVL6" s="104"/>
      <c r="UVM6" s="103"/>
      <c r="UVN6" s="104"/>
      <c r="UVO6" s="103"/>
      <c r="UVP6" s="104"/>
      <c r="UVQ6" s="103"/>
      <c r="UVR6" s="104"/>
      <c r="UVS6" s="103"/>
      <c r="UVT6" s="104"/>
      <c r="UVU6" s="103"/>
      <c r="UVV6" s="104"/>
      <c r="UVW6" s="103"/>
      <c r="UVX6" s="104"/>
      <c r="UVY6" s="103"/>
      <c r="UVZ6" s="104"/>
      <c r="UWA6" s="103"/>
      <c r="UWB6" s="104"/>
      <c r="UWC6" s="103"/>
      <c r="UWD6" s="104"/>
      <c r="UWE6" s="103"/>
      <c r="UWF6" s="104"/>
      <c r="UWG6" s="103"/>
      <c r="UWH6" s="104"/>
      <c r="UWI6" s="103"/>
      <c r="UWJ6" s="104"/>
      <c r="UWK6" s="103"/>
      <c r="UWL6" s="104"/>
      <c r="UWM6" s="103"/>
      <c r="UWN6" s="104"/>
      <c r="UWO6" s="103"/>
      <c r="UWP6" s="104"/>
      <c r="UWQ6" s="103"/>
      <c r="UWR6" s="104"/>
      <c r="UWS6" s="103"/>
      <c r="UWT6" s="104"/>
      <c r="UWU6" s="103"/>
      <c r="UWV6" s="104"/>
      <c r="UWW6" s="103"/>
      <c r="UWX6" s="104"/>
      <c r="UWY6" s="103"/>
      <c r="UWZ6" s="104"/>
      <c r="UXA6" s="103"/>
      <c r="UXB6" s="104"/>
      <c r="UXC6" s="103"/>
      <c r="UXD6" s="104"/>
      <c r="UXE6" s="103"/>
      <c r="UXF6" s="104"/>
      <c r="UXG6" s="103"/>
      <c r="UXH6" s="104"/>
      <c r="UXI6" s="103"/>
      <c r="UXJ6" s="104"/>
      <c r="UXK6" s="103"/>
      <c r="UXL6" s="104"/>
      <c r="UXM6" s="103"/>
      <c r="UXN6" s="104"/>
      <c r="UXO6" s="103"/>
      <c r="UXP6" s="104"/>
      <c r="UXQ6" s="103"/>
      <c r="UXR6" s="104"/>
      <c r="UXS6" s="103"/>
      <c r="UXT6" s="104"/>
      <c r="UXU6" s="103"/>
      <c r="UXV6" s="104"/>
      <c r="UXW6" s="103"/>
      <c r="UXX6" s="104"/>
      <c r="UXY6" s="103"/>
      <c r="UXZ6" s="104"/>
      <c r="UYA6" s="103"/>
      <c r="UYB6" s="104"/>
      <c r="UYC6" s="103"/>
      <c r="UYD6" s="104"/>
      <c r="UYE6" s="103"/>
      <c r="UYF6" s="104"/>
      <c r="UYG6" s="103"/>
      <c r="UYH6" s="104"/>
      <c r="UYI6" s="103"/>
      <c r="UYJ6" s="104"/>
      <c r="UYK6" s="103"/>
      <c r="UYL6" s="104"/>
      <c r="UYM6" s="103"/>
      <c r="UYN6" s="104"/>
      <c r="UYO6" s="103"/>
      <c r="UYP6" s="104"/>
      <c r="UYQ6" s="103"/>
      <c r="UYR6" s="104"/>
      <c r="UYS6" s="103"/>
      <c r="UYT6" s="104"/>
      <c r="UYU6" s="103"/>
      <c r="UYV6" s="104"/>
      <c r="UYW6" s="103"/>
      <c r="UYX6" s="104"/>
      <c r="UYY6" s="103"/>
      <c r="UYZ6" s="104"/>
      <c r="UZA6" s="103"/>
      <c r="UZB6" s="104"/>
      <c r="UZC6" s="103"/>
      <c r="UZD6" s="104"/>
      <c r="UZE6" s="103"/>
      <c r="UZF6" s="104"/>
      <c r="UZG6" s="103"/>
      <c r="UZH6" s="104"/>
      <c r="UZI6" s="103"/>
      <c r="UZJ6" s="104"/>
      <c r="UZK6" s="103"/>
      <c r="UZL6" s="104"/>
      <c r="UZM6" s="103"/>
      <c r="UZN6" s="104"/>
      <c r="UZO6" s="103"/>
      <c r="UZP6" s="104"/>
      <c r="UZQ6" s="103"/>
      <c r="UZR6" s="104"/>
      <c r="UZS6" s="103"/>
      <c r="UZT6" s="104"/>
      <c r="UZU6" s="103"/>
      <c r="UZV6" s="104"/>
      <c r="UZW6" s="103"/>
      <c r="UZX6" s="104"/>
      <c r="UZY6" s="103"/>
      <c r="UZZ6" s="104"/>
      <c r="VAA6" s="103"/>
      <c r="VAB6" s="104"/>
      <c r="VAC6" s="103"/>
      <c r="VAD6" s="104"/>
      <c r="VAE6" s="103"/>
      <c r="VAF6" s="104"/>
      <c r="VAG6" s="103"/>
      <c r="VAH6" s="104"/>
      <c r="VAI6" s="103"/>
      <c r="VAJ6" s="104"/>
      <c r="VAK6" s="103"/>
      <c r="VAL6" s="104"/>
      <c r="VAM6" s="103"/>
      <c r="VAN6" s="104"/>
      <c r="VAO6" s="103"/>
      <c r="VAP6" s="104"/>
      <c r="VAQ6" s="103"/>
      <c r="VAR6" s="104"/>
      <c r="VAS6" s="103"/>
      <c r="VAT6" s="104"/>
      <c r="VAU6" s="103"/>
      <c r="VAV6" s="104"/>
      <c r="VAW6" s="103"/>
      <c r="VAX6" s="104"/>
      <c r="VAY6" s="103"/>
      <c r="VAZ6" s="104"/>
      <c r="VBA6" s="103"/>
      <c r="VBB6" s="104"/>
      <c r="VBC6" s="103"/>
      <c r="VBD6" s="104"/>
      <c r="VBE6" s="103"/>
      <c r="VBF6" s="104"/>
      <c r="VBG6" s="103"/>
      <c r="VBH6" s="104"/>
      <c r="VBI6" s="103"/>
      <c r="VBJ6" s="104"/>
      <c r="VBK6" s="103"/>
      <c r="VBL6" s="104"/>
      <c r="VBM6" s="103"/>
      <c r="VBN6" s="104"/>
      <c r="VBO6" s="103"/>
      <c r="VBP6" s="104"/>
      <c r="VBQ6" s="103"/>
      <c r="VBR6" s="104"/>
      <c r="VBS6" s="103"/>
      <c r="VBT6" s="104"/>
      <c r="VBU6" s="103"/>
      <c r="VBV6" s="104"/>
      <c r="VBW6" s="103"/>
      <c r="VBX6" s="104"/>
      <c r="VBY6" s="103"/>
      <c r="VBZ6" s="104"/>
      <c r="VCA6" s="103"/>
      <c r="VCB6" s="104"/>
      <c r="VCC6" s="103"/>
      <c r="VCD6" s="104"/>
      <c r="VCE6" s="103"/>
      <c r="VCF6" s="104"/>
      <c r="VCG6" s="103"/>
      <c r="VCH6" s="104"/>
      <c r="VCI6" s="103"/>
      <c r="VCJ6" s="104"/>
      <c r="VCK6" s="103"/>
      <c r="VCL6" s="104"/>
      <c r="VCM6" s="103"/>
      <c r="VCN6" s="104"/>
      <c r="VCO6" s="103"/>
      <c r="VCP6" s="104"/>
      <c r="VCQ6" s="103"/>
      <c r="VCR6" s="104"/>
      <c r="VCS6" s="103"/>
      <c r="VCT6" s="104"/>
      <c r="VCU6" s="103"/>
      <c r="VCV6" s="104"/>
      <c r="VCW6" s="103"/>
      <c r="VCX6" s="104"/>
      <c r="VCY6" s="103"/>
      <c r="VCZ6" s="104"/>
      <c r="VDA6" s="103"/>
      <c r="VDB6" s="104"/>
      <c r="VDC6" s="103"/>
      <c r="VDD6" s="104"/>
      <c r="VDE6" s="103"/>
      <c r="VDF6" s="104"/>
      <c r="VDG6" s="103"/>
      <c r="VDH6" s="104"/>
      <c r="VDI6" s="103"/>
      <c r="VDJ6" s="104"/>
      <c r="VDK6" s="103"/>
      <c r="VDL6" s="104"/>
      <c r="VDM6" s="103"/>
      <c r="VDN6" s="104"/>
      <c r="VDO6" s="103"/>
      <c r="VDP6" s="104"/>
      <c r="VDQ6" s="103"/>
      <c r="VDR6" s="104"/>
      <c r="VDS6" s="103"/>
      <c r="VDT6" s="104"/>
      <c r="VDU6" s="103"/>
      <c r="VDV6" s="104"/>
      <c r="VDW6" s="103"/>
      <c r="VDX6" s="104"/>
      <c r="VDY6" s="103"/>
      <c r="VDZ6" s="104"/>
      <c r="VEA6" s="103"/>
      <c r="VEB6" s="104"/>
      <c r="VEC6" s="103"/>
      <c r="VED6" s="104"/>
      <c r="VEE6" s="103"/>
      <c r="VEF6" s="104"/>
      <c r="VEG6" s="103"/>
      <c r="VEH6" s="104"/>
      <c r="VEI6" s="103"/>
      <c r="VEJ6" s="104"/>
      <c r="VEK6" s="103"/>
      <c r="VEL6" s="104"/>
      <c r="VEM6" s="103"/>
      <c r="VEN6" s="104"/>
      <c r="VEO6" s="103"/>
      <c r="VEP6" s="104"/>
      <c r="VEQ6" s="103"/>
      <c r="VER6" s="104"/>
      <c r="VES6" s="103"/>
      <c r="VET6" s="104"/>
      <c r="VEU6" s="103"/>
      <c r="VEV6" s="104"/>
      <c r="VEW6" s="103"/>
      <c r="VEX6" s="104"/>
      <c r="VEY6" s="103"/>
      <c r="VEZ6" s="104"/>
      <c r="VFA6" s="103"/>
      <c r="VFB6" s="104"/>
      <c r="VFC6" s="103"/>
      <c r="VFD6" s="104"/>
      <c r="VFE6" s="103"/>
      <c r="VFF6" s="104"/>
      <c r="VFG6" s="103"/>
      <c r="VFH6" s="104"/>
      <c r="VFI6" s="103"/>
      <c r="VFJ6" s="104"/>
      <c r="VFK6" s="103"/>
      <c r="VFL6" s="104"/>
      <c r="VFM6" s="103"/>
      <c r="VFN6" s="104"/>
      <c r="VFO6" s="103"/>
      <c r="VFP6" s="104"/>
      <c r="VFQ6" s="103"/>
      <c r="VFR6" s="104"/>
      <c r="VFS6" s="103"/>
      <c r="VFT6" s="104"/>
      <c r="VFU6" s="103"/>
      <c r="VFV6" s="104"/>
      <c r="VFW6" s="103"/>
      <c r="VFX6" s="104"/>
      <c r="VFY6" s="103"/>
      <c r="VFZ6" s="104"/>
      <c r="VGA6" s="103"/>
      <c r="VGB6" s="104"/>
      <c r="VGC6" s="103"/>
      <c r="VGD6" s="104"/>
      <c r="VGE6" s="103"/>
      <c r="VGF6" s="104"/>
      <c r="VGG6" s="103"/>
      <c r="VGH6" s="104"/>
      <c r="VGI6" s="103"/>
      <c r="VGJ6" s="104"/>
      <c r="VGK6" s="103"/>
      <c r="VGL6" s="104"/>
      <c r="VGM6" s="103"/>
      <c r="VGN6" s="104"/>
      <c r="VGO6" s="103"/>
      <c r="VGP6" s="104"/>
      <c r="VGQ6" s="103"/>
      <c r="VGR6" s="104"/>
      <c r="VGS6" s="103"/>
      <c r="VGT6" s="104"/>
      <c r="VGU6" s="103"/>
      <c r="VGV6" s="104"/>
      <c r="VGW6" s="103"/>
      <c r="VGX6" s="104"/>
      <c r="VGY6" s="103"/>
      <c r="VGZ6" s="104"/>
      <c r="VHA6" s="103"/>
      <c r="VHB6" s="104"/>
      <c r="VHC6" s="103"/>
      <c r="VHD6" s="104"/>
      <c r="VHE6" s="103"/>
      <c r="VHF6" s="104"/>
      <c r="VHG6" s="103"/>
      <c r="VHH6" s="104"/>
      <c r="VHI6" s="103"/>
      <c r="VHJ6" s="104"/>
      <c r="VHK6" s="103"/>
      <c r="VHL6" s="104"/>
      <c r="VHM6" s="103"/>
      <c r="VHN6" s="104"/>
      <c r="VHO6" s="103"/>
      <c r="VHP6" s="104"/>
      <c r="VHQ6" s="103"/>
      <c r="VHR6" s="104"/>
      <c r="VHS6" s="103"/>
      <c r="VHT6" s="104"/>
      <c r="VHU6" s="103"/>
      <c r="VHV6" s="104"/>
      <c r="VHW6" s="103"/>
      <c r="VHX6" s="104"/>
      <c r="VHY6" s="103"/>
      <c r="VHZ6" s="104"/>
      <c r="VIA6" s="103"/>
      <c r="VIB6" s="104"/>
      <c r="VIC6" s="103"/>
      <c r="VID6" s="104"/>
      <c r="VIE6" s="103"/>
      <c r="VIF6" s="104"/>
      <c r="VIG6" s="103"/>
      <c r="VIH6" s="104"/>
      <c r="VII6" s="103"/>
      <c r="VIJ6" s="104"/>
      <c r="VIK6" s="103"/>
      <c r="VIL6" s="104"/>
      <c r="VIM6" s="103"/>
      <c r="VIN6" s="104"/>
      <c r="VIO6" s="103"/>
      <c r="VIP6" s="104"/>
      <c r="VIQ6" s="103"/>
      <c r="VIR6" s="104"/>
      <c r="VIS6" s="103"/>
      <c r="VIT6" s="104"/>
      <c r="VIU6" s="103"/>
      <c r="VIV6" s="104"/>
      <c r="VIW6" s="103"/>
      <c r="VIX6" s="104"/>
      <c r="VIY6" s="103"/>
      <c r="VIZ6" s="104"/>
      <c r="VJA6" s="103"/>
      <c r="VJB6" s="104"/>
      <c r="VJC6" s="103"/>
      <c r="VJD6" s="104"/>
      <c r="VJE6" s="103"/>
      <c r="VJF6" s="104"/>
      <c r="VJG6" s="103"/>
      <c r="VJH6" s="104"/>
      <c r="VJI6" s="103"/>
      <c r="VJJ6" s="104"/>
      <c r="VJK6" s="103"/>
      <c r="VJL6" s="104"/>
      <c r="VJM6" s="103"/>
      <c r="VJN6" s="104"/>
      <c r="VJO6" s="103"/>
      <c r="VJP6" s="104"/>
      <c r="VJQ6" s="103"/>
      <c r="VJR6" s="104"/>
      <c r="VJS6" s="103"/>
      <c r="VJT6" s="104"/>
      <c r="VJU6" s="103"/>
      <c r="VJV6" s="104"/>
      <c r="VJW6" s="103"/>
      <c r="VJX6" s="104"/>
      <c r="VJY6" s="103"/>
      <c r="VJZ6" s="104"/>
      <c r="VKA6" s="103"/>
      <c r="VKB6" s="104"/>
      <c r="VKC6" s="103"/>
      <c r="VKD6" s="104"/>
      <c r="VKE6" s="103"/>
      <c r="VKF6" s="104"/>
      <c r="VKG6" s="103"/>
      <c r="VKH6" s="104"/>
      <c r="VKI6" s="103"/>
      <c r="VKJ6" s="104"/>
      <c r="VKK6" s="103"/>
      <c r="VKL6" s="104"/>
      <c r="VKM6" s="103"/>
      <c r="VKN6" s="104"/>
      <c r="VKO6" s="103"/>
      <c r="VKP6" s="104"/>
      <c r="VKQ6" s="103"/>
      <c r="VKR6" s="104"/>
      <c r="VKS6" s="103"/>
      <c r="VKT6" s="104"/>
      <c r="VKU6" s="103"/>
      <c r="VKV6" s="104"/>
      <c r="VKW6" s="103"/>
      <c r="VKX6" s="104"/>
      <c r="VKY6" s="103"/>
      <c r="VKZ6" s="104"/>
      <c r="VLA6" s="103"/>
      <c r="VLB6" s="104"/>
      <c r="VLC6" s="103"/>
      <c r="VLD6" s="104"/>
      <c r="VLE6" s="103"/>
      <c r="VLF6" s="104"/>
      <c r="VLG6" s="103"/>
      <c r="VLH6" s="104"/>
      <c r="VLI6" s="103"/>
      <c r="VLJ6" s="104"/>
      <c r="VLK6" s="103"/>
      <c r="VLL6" s="104"/>
      <c r="VLM6" s="103"/>
      <c r="VLN6" s="104"/>
      <c r="VLO6" s="103"/>
      <c r="VLP6" s="104"/>
      <c r="VLQ6" s="103"/>
      <c r="VLR6" s="104"/>
      <c r="VLS6" s="103"/>
      <c r="VLT6" s="104"/>
      <c r="VLU6" s="103"/>
      <c r="VLV6" s="104"/>
      <c r="VLW6" s="103"/>
      <c r="VLX6" s="104"/>
      <c r="VLY6" s="103"/>
      <c r="VLZ6" s="104"/>
      <c r="VMA6" s="103"/>
      <c r="VMB6" s="104"/>
      <c r="VMC6" s="103"/>
      <c r="VMD6" s="104"/>
      <c r="VME6" s="103"/>
      <c r="VMF6" s="104"/>
      <c r="VMG6" s="103"/>
      <c r="VMH6" s="104"/>
      <c r="VMI6" s="103"/>
      <c r="VMJ6" s="104"/>
      <c r="VMK6" s="103"/>
      <c r="VML6" s="104"/>
      <c r="VMM6" s="103"/>
      <c r="VMN6" s="104"/>
      <c r="VMO6" s="103"/>
      <c r="VMP6" s="104"/>
      <c r="VMQ6" s="103"/>
      <c r="VMR6" s="104"/>
      <c r="VMS6" s="103"/>
      <c r="VMT6" s="104"/>
      <c r="VMU6" s="103"/>
      <c r="VMV6" s="104"/>
      <c r="VMW6" s="103"/>
      <c r="VMX6" s="104"/>
      <c r="VMY6" s="103"/>
      <c r="VMZ6" s="104"/>
      <c r="VNA6" s="103"/>
      <c r="VNB6" s="104"/>
      <c r="VNC6" s="103"/>
      <c r="VND6" s="104"/>
      <c r="VNE6" s="103"/>
      <c r="VNF6" s="104"/>
      <c r="VNG6" s="103"/>
      <c r="VNH6" s="104"/>
      <c r="VNI6" s="103"/>
      <c r="VNJ6" s="104"/>
      <c r="VNK6" s="103"/>
      <c r="VNL6" s="104"/>
      <c r="VNM6" s="103"/>
      <c r="VNN6" s="104"/>
      <c r="VNO6" s="103"/>
      <c r="VNP6" s="104"/>
      <c r="VNQ6" s="103"/>
      <c r="VNR6" s="104"/>
      <c r="VNS6" s="103"/>
      <c r="VNT6" s="104"/>
      <c r="VNU6" s="103"/>
      <c r="VNV6" s="104"/>
      <c r="VNW6" s="103"/>
      <c r="VNX6" s="104"/>
      <c r="VNY6" s="103"/>
      <c r="VNZ6" s="104"/>
      <c r="VOA6" s="103"/>
      <c r="VOB6" s="104"/>
      <c r="VOC6" s="103"/>
      <c r="VOD6" s="104"/>
      <c r="VOE6" s="103"/>
      <c r="VOF6" s="104"/>
      <c r="VOG6" s="103"/>
      <c r="VOH6" s="104"/>
      <c r="VOI6" s="103"/>
      <c r="VOJ6" s="104"/>
      <c r="VOK6" s="103"/>
      <c r="VOL6" s="104"/>
      <c r="VOM6" s="103"/>
      <c r="VON6" s="104"/>
      <c r="VOO6" s="103"/>
      <c r="VOP6" s="104"/>
      <c r="VOQ6" s="103"/>
      <c r="VOR6" s="104"/>
      <c r="VOS6" s="103"/>
      <c r="VOT6" s="104"/>
      <c r="VOU6" s="103"/>
      <c r="VOV6" s="104"/>
      <c r="VOW6" s="103"/>
      <c r="VOX6" s="104"/>
      <c r="VOY6" s="103"/>
      <c r="VOZ6" s="104"/>
      <c r="VPA6" s="103"/>
      <c r="VPB6" s="104"/>
      <c r="VPC6" s="103"/>
      <c r="VPD6" s="104"/>
      <c r="VPE6" s="103"/>
      <c r="VPF6" s="104"/>
      <c r="VPG6" s="103"/>
      <c r="VPH6" s="104"/>
      <c r="VPI6" s="103"/>
      <c r="VPJ6" s="104"/>
      <c r="VPK6" s="103"/>
      <c r="VPL6" s="104"/>
      <c r="VPM6" s="103"/>
      <c r="VPN6" s="104"/>
      <c r="VPO6" s="103"/>
      <c r="VPP6" s="104"/>
      <c r="VPQ6" s="103"/>
      <c r="VPR6" s="104"/>
      <c r="VPS6" s="103"/>
      <c r="VPT6" s="104"/>
      <c r="VPU6" s="103"/>
      <c r="VPV6" s="104"/>
      <c r="VPW6" s="103"/>
      <c r="VPX6" s="104"/>
      <c r="VPY6" s="103"/>
      <c r="VPZ6" s="104"/>
      <c r="VQA6" s="103"/>
      <c r="VQB6" s="104"/>
      <c r="VQC6" s="103"/>
      <c r="VQD6" s="104"/>
      <c r="VQE6" s="103"/>
      <c r="VQF6" s="104"/>
      <c r="VQG6" s="103"/>
      <c r="VQH6" s="104"/>
      <c r="VQI6" s="103"/>
      <c r="VQJ6" s="104"/>
      <c r="VQK6" s="103"/>
      <c r="VQL6" s="104"/>
      <c r="VQM6" s="103"/>
      <c r="VQN6" s="104"/>
      <c r="VQO6" s="103"/>
      <c r="VQP6" s="104"/>
      <c r="VQQ6" s="103"/>
      <c r="VQR6" s="104"/>
      <c r="VQS6" s="103"/>
      <c r="VQT6" s="104"/>
      <c r="VQU6" s="103"/>
      <c r="VQV6" s="104"/>
      <c r="VQW6" s="103"/>
      <c r="VQX6" s="104"/>
      <c r="VQY6" s="103"/>
      <c r="VQZ6" s="104"/>
      <c r="VRA6" s="103"/>
      <c r="VRB6" s="104"/>
      <c r="VRC6" s="103"/>
      <c r="VRD6" s="104"/>
      <c r="VRE6" s="103"/>
      <c r="VRF6" s="104"/>
      <c r="VRG6" s="103"/>
      <c r="VRH6" s="104"/>
      <c r="VRI6" s="103"/>
      <c r="VRJ6" s="104"/>
      <c r="VRK6" s="103"/>
      <c r="VRL6" s="104"/>
      <c r="VRM6" s="103"/>
      <c r="VRN6" s="104"/>
      <c r="VRO6" s="103"/>
      <c r="VRP6" s="104"/>
      <c r="VRQ6" s="103"/>
      <c r="VRR6" s="104"/>
      <c r="VRS6" s="103"/>
      <c r="VRT6" s="104"/>
      <c r="VRU6" s="103"/>
      <c r="VRV6" s="104"/>
      <c r="VRW6" s="103"/>
      <c r="VRX6" s="104"/>
      <c r="VRY6" s="103"/>
      <c r="VRZ6" s="104"/>
      <c r="VSA6" s="103"/>
      <c r="VSB6" s="104"/>
      <c r="VSC6" s="103"/>
      <c r="VSD6" s="104"/>
      <c r="VSE6" s="103"/>
      <c r="VSF6" s="104"/>
      <c r="VSG6" s="103"/>
      <c r="VSH6" s="104"/>
      <c r="VSI6" s="103"/>
      <c r="VSJ6" s="104"/>
      <c r="VSK6" s="103"/>
      <c r="VSL6" s="104"/>
      <c r="VSM6" s="103"/>
      <c r="VSN6" s="104"/>
      <c r="VSO6" s="103"/>
      <c r="VSP6" s="104"/>
      <c r="VSQ6" s="103"/>
      <c r="VSR6" s="104"/>
      <c r="VSS6" s="103"/>
      <c r="VST6" s="104"/>
      <c r="VSU6" s="103"/>
      <c r="VSV6" s="104"/>
      <c r="VSW6" s="103"/>
      <c r="VSX6" s="104"/>
      <c r="VSY6" s="103"/>
      <c r="VSZ6" s="104"/>
      <c r="VTA6" s="103"/>
      <c r="VTB6" s="104"/>
      <c r="VTC6" s="103"/>
      <c r="VTD6" s="104"/>
      <c r="VTE6" s="103"/>
      <c r="VTF6" s="104"/>
      <c r="VTG6" s="103"/>
      <c r="VTH6" s="104"/>
      <c r="VTI6" s="103"/>
      <c r="VTJ6" s="104"/>
      <c r="VTK6" s="103"/>
      <c r="VTL6" s="104"/>
      <c r="VTM6" s="103"/>
      <c r="VTN6" s="104"/>
      <c r="VTO6" s="103"/>
      <c r="VTP6" s="104"/>
      <c r="VTQ6" s="103"/>
      <c r="VTR6" s="104"/>
      <c r="VTS6" s="103"/>
      <c r="VTT6" s="104"/>
      <c r="VTU6" s="103"/>
      <c r="VTV6" s="104"/>
      <c r="VTW6" s="103"/>
      <c r="VTX6" s="104"/>
      <c r="VTY6" s="103"/>
      <c r="VTZ6" s="104"/>
      <c r="VUA6" s="103"/>
      <c r="VUB6" s="104"/>
      <c r="VUC6" s="103"/>
      <c r="VUD6" s="104"/>
      <c r="VUE6" s="103"/>
      <c r="VUF6" s="104"/>
      <c r="VUG6" s="103"/>
      <c r="VUH6" s="104"/>
      <c r="VUI6" s="103"/>
      <c r="VUJ6" s="104"/>
      <c r="VUK6" s="103"/>
      <c r="VUL6" s="104"/>
      <c r="VUM6" s="103"/>
      <c r="VUN6" s="104"/>
      <c r="VUO6" s="103"/>
      <c r="VUP6" s="104"/>
      <c r="VUQ6" s="103"/>
      <c r="VUR6" s="104"/>
      <c r="VUS6" s="103"/>
      <c r="VUT6" s="104"/>
      <c r="VUU6" s="103"/>
      <c r="VUV6" s="104"/>
      <c r="VUW6" s="103"/>
      <c r="VUX6" s="104"/>
      <c r="VUY6" s="103"/>
      <c r="VUZ6" s="104"/>
      <c r="VVA6" s="103"/>
      <c r="VVB6" s="104"/>
      <c r="VVC6" s="103"/>
      <c r="VVD6" s="104"/>
      <c r="VVE6" s="103"/>
      <c r="VVF6" s="104"/>
      <c r="VVG6" s="103"/>
      <c r="VVH6" s="104"/>
      <c r="VVI6" s="103"/>
      <c r="VVJ6" s="104"/>
      <c r="VVK6" s="103"/>
      <c r="VVL6" s="104"/>
      <c r="VVM6" s="103"/>
      <c r="VVN6" s="104"/>
      <c r="VVO6" s="103"/>
      <c r="VVP6" s="104"/>
      <c r="VVQ6" s="103"/>
      <c r="VVR6" s="104"/>
      <c r="VVS6" s="103"/>
      <c r="VVT6" s="104"/>
      <c r="VVU6" s="103"/>
      <c r="VVV6" s="104"/>
      <c r="VVW6" s="103"/>
      <c r="VVX6" s="104"/>
      <c r="VVY6" s="103"/>
      <c r="VVZ6" s="104"/>
      <c r="VWA6" s="103"/>
      <c r="VWB6" s="104"/>
      <c r="VWC6" s="103"/>
      <c r="VWD6" s="104"/>
      <c r="VWE6" s="103"/>
      <c r="VWF6" s="104"/>
      <c r="VWG6" s="103"/>
      <c r="VWH6" s="104"/>
      <c r="VWI6" s="103"/>
      <c r="VWJ6" s="104"/>
      <c r="VWK6" s="103"/>
      <c r="VWL6" s="104"/>
      <c r="VWM6" s="103"/>
      <c r="VWN6" s="104"/>
      <c r="VWO6" s="103"/>
      <c r="VWP6" s="104"/>
      <c r="VWQ6" s="103"/>
      <c r="VWR6" s="104"/>
      <c r="VWS6" s="103"/>
      <c r="VWT6" s="104"/>
      <c r="VWU6" s="103"/>
      <c r="VWV6" s="104"/>
      <c r="VWW6" s="103"/>
      <c r="VWX6" s="104"/>
      <c r="VWY6" s="103"/>
      <c r="VWZ6" s="104"/>
      <c r="VXA6" s="103"/>
      <c r="VXB6" s="104"/>
      <c r="VXC6" s="103"/>
      <c r="VXD6" s="104"/>
      <c r="VXE6" s="103"/>
      <c r="VXF6" s="104"/>
      <c r="VXG6" s="103"/>
      <c r="VXH6" s="104"/>
      <c r="VXI6" s="103"/>
      <c r="VXJ6" s="104"/>
      <c r="VXK6" s="103"/>
      <c r="VXL6" s="104"/>
      <c r="VXM6" s="103"/>
      <c r="VXN6" s="104"/>
      <c r="VXO6" s="103"/>
      <c r="VXP6" s="104"/>
      <c r="VXQ6" s="103"/>
      <c r="VXR6" s="104"/>
      <c r="VXS6" s="103"/>
      <c r="VXT6" s="104"/>
      <c r="VXU6" s="103"/>
      <c r="VXV6" s="104"/>
      <c r="VXW6" s="103"/>
      <c r="VXX6" s="104"/>
      <c r="VXY6" s="103"/>
      <c r="VXZ6" s="104"/>
      <c r="VYA6" s="103"/>
      <c r="VYB6" s="104"/>
      <c r="VYC6" s="103"/>
      <c r="VYD6" s="104"/>
      <c r="VYE6" s="103"/>
      <c r="VYF6" s="104"/>
      <c r="VYG6" s="103"/>
      <c r="VYH6" s="104"/>
      <c r="VYI6" s="103"/>
      <c r="VYJ6" s="104"/>
    </row>
    <row r="7" s="6" customFormat="1" ht="48" spans="1:14">
      <c r="A7" s="76">
        <v>1</v>
      </c>
      <c r="B7" s="73" t="s">
        <v>57</v>
      </c>
      <c r="C7" s="73" t="s">
        <v>58</v>
      </c>
      <c r="D7" s="74" t="s">
        <v>59</v>
      </c>
      <c r="E7" s="77" t="s">
        <v>60</v>
      </c>
      <c r="F7" s="77" t="s">
        <v>60</v>
      </c>
      <c r="G7" s="77" t="s">
        <v>60</v>
      </c>
      <c r="H7" s="77" t="s">
        <v>60</v>
      </c>
      <c r="I7" s="77" t="s">
        <v>60</v>
      </c>
      <c r="J7" s="77" t="s">
        <v>60</v>
      </c>
      <c r="K7" s="77" t="s">
        <v>60</v>
      </c>
      <c r="L7" s="77">
        <v>0</v>
      </c>
      <c r="M7" s="77" t="s">
        <v>60</v>
      </c>
      <c r="N7" s="105"/>
    </row>
    <row r="8" s="7" customFormat="1" ht="36" spans="1:14">
      <c r="A8" s="76">
        <v>2</v>
      </c>
      <c r="B8" s="78" t="s">
        <v>61</v>
      </c>
      <c r="C8" s="73" t="s">
        <v>62</v>
      </c>
      <c r="D8" s="74" t="s">
        <v>63</v>
      </c>
      <c r="E8" s="79">
        <f>SUM(F8,G8,H8,I8,J8,K8)</f>
        <v>370000</v>
      </c>
      <c r="F8" s="77">
        <v>0</v>
      </c>
      <c r="G8" s="77">
        <v>0</v>
      </c>
      <c r="H8" s="77">
        <v>0</v>
      </c>
      <c r="I8" s="77">
        <v>0</v>
      </c>
      <c r="J8" s="77">
        <v>260000</v>
      </c>
      <c r="K8" s="77">
        <v>110000</v>
      </c>
      <c r="L8" s="77">
        <v>72000</v>
      </c>
      <c r="M8" s="77">
        <v>120000</v>
      </c>
      <c r="N8" s="106"/>
    </row>
    <row r="9" s="7" customFormat="1" ht="36" spans="1:14">
      <c r="A9" s="76">
        <v>3</v>
      </c>
      <c r="B9" s="78" t="s">
        <v>64</v>
      </c>
      <c r="C9" s="73" t="s">
        <v>65</v>
      </c>
      <c r="D9" s="80" t="s">
        <v>66</v>
      </c>
      <c r="E9" s="81">
        <v>70000</v>
      </c>
      <c r="F9" s="81">
        <v>0</v>
      </c>
      <c r="G9" s="81">
        <v>0</v>
      </c>
      <c r="H9" s="81">
        <v>70000</v>
      </c>
      <c r="I9" s="81">
        <v>0</v>
      </c>
      <c r="J9" s="81">
        <v>0</v>
      </c>
      <c r="K9" s="81">
        <v>0</v>
      </c>
      <c r="L9" s="81">
        <v>0</v>
      </c>
      <c r="M9" s="81">
        <v>70000</v>
      </c>
      <c r="N9" s="78"/>
    </row>
    <row r="10" s="7" customFormat="1" ht="72" spans="1:14">
      <c r="A10" s="76">
        <v>4</v>
      </c>
      <c r="B10" s="78" t="s">
        <v>67</v>
      </c>
      <c r="C10" s="73" t="s">
        <v>68</v>
      </c>
      <c r="D10" s="74" t="s">
        <v>69</v>
      </c>
      <c r="E10" s="79">
        <v>365000</v>
      </c>
      <c r="F10" s="77">
        <v>0</v>
      </c>
      <c r="G10" s="77">
        <v>0</v>
      </c>
      <c r="H10" s="77">
        <v>0</v>
      </c>
      <c r="I10" s="77">
        <v>0</v>
      </c>
      <c r="J10" s="77">
        <v>164500</v>
      </c>
      <c r="K10" s="77">
        <v>200500</v>
      </c>
      <c r="L10" s="77">
        <v>10500</v>
      </c>
      <c r="M10" s="77">
        <v>150000</v>
      </c>
      <c r="N10" s="105"/>
    </row>
    <row r="11" s="7" customFormat="1" ht="36" spans="1:14">
      <c r="A11" s="76">
        <v>5</v>
      </c>
      <c r="B11" s="73" t="s">
        <v>70</v>
      </c>
      <c r="C11" s="73" t="s">
        <v>71</v>
      </c>
      <c r="D11" s="80" t="s">
        <v>69</v>
      </c>
      <c r="E11" s="79">
        <v>172000</v>
      </c>
      <c r="F11" s="82">
        <v>0</v>
      </c>
      <c r="G11" s="82">
        <v>0</v>
      </c>
      <c r="H11" s="82">
        <v>172000</v>
      </c>
      <c r="I11" s="82">
        <v>0</v>
      </c>
      <c r="J11" s="82">
        <v>0</v>
      </c>
      <c r="K11" s="82">
        <v>0</v>
      </c>
      <c r="L11" s="82">
        <v>15000</v>
      </c>
      <c r="M11" s="82">
        <v>75000</v>
      </c>
      <c r="N11" s="78"/>
    </row>
    <row r="12" s="8" customFormat="1" ht="36" spans="1:14">
      <c r="A12" s="76">
        <v>6</v>
      </c>
      <c r="B12" s="83" t="s">
        <v>72</v>
      </c>
      <c r="C12" s="83" t="s">
        <v>73</v>
      </c>
      <c r="D12" s="84" t="s">
        <v>69</v>
      </c>
      <c r="E12" s="81">
        <v>215400</v>
      </c>
      <c r="F12" s="85">
        <v>0</v>
      </c>
      <c r="G12" s="85">
        <v>0</v>
      </c>
      <c r="H12" s="85">
        <v>209435</v>
      </c>
      <c r="I12" s="85">
        <v>0</v>
      </c>
      <c r="J12" s="85">
        <v>0</v>
      </c>
      <c r="K12" s="85">
        <v>6000</v>
      </c>
      <c r="L12" s="85">
        <v>20000</v>
      </c>
      <c r="M12" s="87">
        <v>50000</v>
      </c>
      <c r="N12" s="107"/>
    </row>
    <row r="13" s="9" customFormat="1" ht="48" spans="1:14">
      <c r="A13" s="76">
        <v>7</v>
      </c>
      <c r="B13" s="73" t="s">
        <v>74</v>
      </c>
      <c r="C13" s="73" t="s">
        <v>75</v>
      </c>
      <c r="D13" s="74" t="s">
        <v>76</v>
      </c>
      <c r="E13" s="77">
        <v>80000</v>
      </c>
      <c r="F13" s="77">
        <v>0</v>
      </c>
      <c r="G13" s="77">
        <v>0</v>
      </c>
      <c r="H13" s="77">
        <v>20000</v>
      </c>
      <c r="I13" s="77">
        <v>80000</v>
      </c>
      <c r="J13" s="77">
        <v>0</v>
      </c>
      <c r="K13" s="77">
        <v>0</v>
      </c>
      <c r="L13" s="77">
        <v>0</v>
      </c>
      <c r="M13" s="81">
        <v>25000</v>
      </c>
      <c r="N13" s="105"/>
    </row>
    <row r="14" s="8" customFormat="1" ht="36" spans="1:14">
      <c r="A14" s="76">
        <v>8</v>
      </c>
      <c r="B14" s="73" t="s">
        <v>77</v>
      </c>
      <c r="C14" s="73" t="s">
        <v>78</v>
      </c>
      <c r="D14" s="84" t="s">
        <v>79</v>
      </c>
      <c r="E14" s="77">
        <f>SUM(F14:K14)</f>
        <v>30000</v>
      </c>
      <c r="F14" s="85">
        <v>0</v>
      </c>
      <c r="G14" s="85">
        <v>0</v>
      </c>
      <c r="H14" s="85">
        <v>10000</v>
      </c>
      <c r="I14" s="85">
        <v>20000</v>
      </c>
      <c r="J14" s="85">
        <v>0</v>
      </c>
      <c r="K14" s="85">
        <v>0</v>
      </c>
      <c r="L14" s="85">
        <v>0</v>
      </c>
      <c r="M14" s="87">
        <f>E14-L14</f>
        <v>30000</v>
      </c>
      <c r="N14" s="107"/>
    </row>
    <row r="15" s="10" customFormat="1" ht="36" spans="1:14">
      <c r="A15" s="76">
        <v>9</v>
      </c>
      <c r="B15" s="73" t="s">
        <v>80</v>
      </c>
      <c r="C15" s="73" t="s">
        <v>81</v>
      </c>
      <c r="D15" s="84" t="s">
        <v>82</v>
      </c>
      <c r="E15" s="77">
        <v>100000</v>
      </c>
      <c r="F15" s="85"/>
      <c r="G15" s="85"/>
      <c r="H15" s="85"/>
      <c r="I15" s="85"/>
      <c r="J15" s="85"/>
      <c r="K15" s="85"/>
      <c r="L15" s="85">
        <v>0</v>
      </c>
      <c r="M15" s="87">
        <v>30000</v>
      </c>
      <c r="N15" s="107"/>
    </row>
    <row r="16" s="7" customFormat="1" ht="36" spans="1:15529">
      <c r="A16" s="76">
        <v>10</v>
      </c>
      <c r="B16" s="78" t="s">
        <v>83</v>
      </c>
      <c r="C16" s="73" t="s">
        <v>84</v>
      </c>
      <c r="D16" s="74" t="s">
        <v>85</v>
      </c>
      <c r="E16" s="79">
        <f>SUM(F16:K16)</f>
        <v>100000</v>
      </c>
      <c r="F16" s="77">
        <v>0</v>
      </c>
      <c r="G16" s="77">
        <v>0</v>
      </c>
      <c r="H16" s="77">
        <v>0</v>
      </c>
      <c r="I16" s="77">
        <v>0</v>
      </c>
      <c r="J16" s="77">
        <v>40000</v>
      </c>
      <c r="K16" s="77">
        <v>60000</v>
      </c>
      <c r="L16" s="77">
        <v>5500</v>
      </c>
      <c r="M16" s="77">
        <v>94500</v>
      </c>
      <c r="N16" s="105"/>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c r="AX16" s="108"/>
      <c r="AY16" s="108"/>
      <c r="AZ16" s="108"/>
      <c r="BA16" s="108"/>
      <c r="BB16" s="108"/>
      <c r="BC16" s="108"/>
      <c r="BD16" s="108"/>
      <c r="BE16" s="108"/>
      <c r="BF16" s="108"/>
      <c r="BG16" s="108"/>
      <c r="BH16" s="108"/>
      <c r="BI16" s="108"/>
      <c r="BJ16" s="108"/>
      <c r="BK16" s="108"/>
      <c r="BL16" s="108"/>
      <c r="BM16" s="108"/>
      <c r="BN16" s="108"/>
      <c r="BO16" s="108"/>
      <c r="BP16" s="108"/>
      <c r="BQ16" s="108"/>
      <c r="BR16" s="108"/>
      <c r="BS16" s="108"/>
      <c r="BT16" s="108"/>
      <c r="BU16" s="108"/>
      <c r="BV16" s="108"/>
      <c r="BW16" s="108"/>
      <c r="BX16" s="108"/>
      <c r="BY16" s="108"/>
      <c r="BZ16" s="108"/>
      <c r="CA16" s="108"/>
      <c r="CB16" s="108"/>
      <c r="CC16" s="108"/>
      <c r="CD16" s="108"/>
      <c r="CE16" s="108"/>
      <c r="CF16" s="108"/>
      <c r="CG16" s="108"/>
      <c r="CH16" s="108"/>
      <c r="CI16" s="108"/>
      <c r="CJ16" s="108"/>
      <c r="CK16" s="108"/>
      <c r="CL16" s="108"/>
      <c r="CM16" s="108"/>
      <c r="CN16" s="108"/>
      <c r="CO16" s="108"/>
      <c r="CP16" s="108"/>
      <c r="CQ16" s="108"/>
      <c r="CR16" s="108"/>
      <c r="CS16" s="108"/>
      <c r="CT16" s="108"/>
      <c r="CU16" s="108"/>
      <c r="CV16" s="108"/>
      <c r="CW16" s="108"/>
      <c r="CX16" s="108"/>
      <c r="CY16" s="108"/>
      <c r="CZ16" s="108"/>
      <c r="DA16" s="108"/>
      <c r="DB16" s="108"/>
      <c r="DC16" s="108"/>
      <c r="DD16" s="108"/>
      <c r="DE16" s="108"/>
      <c r="DF16" s="108"/>
      <c r="DG16" s="108"/>
      <c r="DH16" s="108"/>
      <c r="DI16" s="108"/>
      <c r="DJ16" s="108"/>
      <c r="DK16" s="108"/>
      <c r="DL16" s="108"/>
      <c r="DM16" s="108"/>
      <c r="DN16" s="108"/>
      <c r="DO16" s="108"/>
      <c r="DP16" s="108"/>
      <c r="DQ16" s="108"/>
      <c r="DR16" s="108"/>
      <c r="DS16" s="108"/>
      <c r="DT16" s="108"/>
      <c r="DU16" s="108"/>
      <c r="DV16" s="108"/>
      <c r="DW16" s="108"/>
      <c r="DX16" s="108"/>
      <c r="DY16" s="108"/>
      <c r="DZ16" s="108"/>
      <c r="EA16" s="108"/>
      <c r="EB16" s="108"/>
      <c r="EC16" s="108"/>
      <c r="ED16" s="108"/>
      <c r="EE16" s="108"/>
      <c r="EF16" s="108"/>
      <c r="EG16" s="108"/>
      <c r="EH16" s="108"/>
      <c r="EI16" s="108"/>
      <c r="EJ16" s="108"/>
      <c r="EK16" s="108"/>
      <c r="EL16" s="108"/>
      <c r="EM16" s="108"/>
      <c r="EN16" s="108"/>
      <c r="EO16" s="108"/>
      <c r="EP16" s="108"/>
      <c r="EQ16" s="108"/>
      <c r="ER16" s="108"/>
      <c r="ES16" s="108"/>
      <c r="ET16" s="108"/>
      <c r="EU16" s="108"/>
      <c r="EV16" s="108"/>
      <c r="EW16" s="108"/>
      <c r="EX16" s="108"/>
      <c r="EY16" s="108"/>
      <c r="EZ16" s="108"/>
      <c r="FA16" s="108"/>
      <c r="FB16" s="108"/>
      <c r="FC16" s="108"/>
      <c r="FD16" s="108"/>
      <c r="FE16" s="108"/>
      <c r="FF16" s="108"/>
      <c r="FG16" s="108"/>
      <c r="FH16" s="108"/>
      <c r="FI16" s="108"/>
      <c r="FJ16" s="108"/>
      <c r="FK16" s="108"/>
      <c r="FL16" s="108"/>
      <c r="FM16" s="108"/>
      <c r="FN16" s="108"/>
      <c r="FO16" s="108"/>
      <c r="FP16" s="108"/>
      <c r="FQ16" s="108"/>
      <c r="FR16" s="108"/>
      <c r="FS16" s="108"/>
      <c r="FT16" s="108"/>
      <c r="FU16" s="108"/>
      <c r="FV16" s="108"/>
      <c r="FW16" s="108"/>
      <c r="FX16" s="108"/>
      <c r="FY16" s="108"/>
      <c r="FZ16" s="108"/>
      <c r="GA16" s="108"/>
      <c r="GB16" s="108"/>
      <c r="GC16" s="108"/>
      <c r="GD16" s="108"/>
      <c r="GE16" s="108"/>
      <c r="GF16" s="108"/>
      <c r="GG16" s="108"/>
      <c r="GH16" s="108"/>
      <c r="GI16" s="108"/>
      <c r="GJ16" s="108"/>
      <c r="GK16" s="108"/>
      <c r="GL16" s="108"/>
      <c r="GM16" s="108"/>
      <c r="GN16" s="108"/>
      <c r="GO16" s="108"/>
      <c r="GP16" s="108"/>
      <c r="GQ16" s="108"/>
      <c r="GR16" s="108"/>
      <c r="GS16" s="108"/>
      <c r="GT16" s="108"/>
      <c r="GU16" s="108"/>
      <c r="GV16" s="108"/>
      <c r="GW16" s="108"/>
      <c r="GX16" s="108"/>
      <c r="GY16" s="108"/>
      <c r="GZ16" s="108"/>
      <c r="HA16" s="108"/>
      <c r="HB16" s="108"/>
      <c r="HC16" s="108"/>
      <c r="HD16" s="108"/>
      <c r="HE16" s="108"/>
      <c r="HF16" s="108"/>
      <c r="HG16" s="108"/>
      <c r="HH16" s="108"/>
      <c r="HI16" s="108"/>
      <c r="HJ16" s="108"/>
      <c r="HK16" s="108"/>
      <c r="HL16" s="108"/>
      <c r="HM16" s="108"/>
      <c r="HN16" s="108"/>
      <c r="HO16" s="108"/>
      <c r="HP16" s="108"/>
      <c r="HQ16" s="108"/>
      <c r="HR16" s="108"/>
      <c r="HS16" s="108"/>
      <c r="HT16" s="108"/>
      <c r="HU16" s="108"/>
      <c r="HV16" s="108"/>
      <c r="HW16" s="108"/>
      <c r="HX16" s="108"/>
      <c r="HY16" s="108"/>
      <c r="HZ16" s="108"/>
      <c r="IA16" s="108"/>
      <c r="IB16" s="108"/>
      <c r="IC16" s="108"/>
      <c r="ID16" s="108"/>
      <c r="IE16" s="108"/>
      <c r="IF16" s="108"/>
      <c r="IG16" s="108"/>
      <c r="IH16" s="108"/>
      <c r="II16" s="108"/>
      <c r="IJ16" s="108"/>
      <c r="IK16" s="108"/>
      <c r="IL16" s="108"/>
      <c r="IM16" s="108"/>
      <c r="IN16" s="108"/>
      <c r="IO16" s="108"/>
      <c r="IP16" s="108"/>
      <c r="IQ16" s="108"/>
      <c r="IR16" s="108"/>
      <c r="IS16" s="108"/>
      <c r="IT16" s="108"/>
      <c r="IU16" s="108"/>
      <c r="IV16" s="108"/>
      <c r="IW16" s="108"/>
      <c r="IX16" s="108"/>
      <c r="IY16" s="108"/>
      <c r="IZ16" s="108"/>
      <c r="JA16" s="108"/>
      <c r="JB16" s="108"/>
      <c r="JC16" s="108"/>
      <c r="JD16" s="108"/>
      <c r="JE16" s="108"/>
      <c r="JF16" s="108"/>
      <c r="JG16" s="108"/>
      <c r="JH16" s="108"/>
      <c r="JI16" s="108"/>
      <c r="JJ16" s="108"/>
      <c r="JK16" s="108"/>
      <c r="JL16" s="108"/>
      <c r="JM16" s="108"/>
      <c r="JN16" s="108"/>
      <c r="JO16" s="108"/>
      <c r="JP16" s="108"/>
      <c r="JQ16" s="108"/>
      <c r="JR16" s="108"/>
      <c r="JS16" s="108"/>
      <c r="JT16" s="108"/>
      <c r="JU16" s="108"/>
      <c r="JV16" s="108"/>
      <c r="JW16" s="108"/>
      <c r="JX16" s="108"/>
      <c r="JY16" s="108"/>
      <c r="JZ16" s="108"/>
      <c r="KA16" s="108"/>
      <c r="KB16" s="108"/>
      <c r="KC16" s="108"/>
      <c r="KD16" s="108"/>
      <c r="KE16" s="108"/>
      <c r="KF16" s="108"/>
      <c r="KG16" s="108"/>
      <c r="KH16" s="108"/>
      <c r="KI16" s="108"/>
      <c r="KJ16" s="108"/>
      <c r="KK16" s="108"/>
      <c r="KL16" s="108"/>
      <c r="KM16" s="108"/>
      <c r="KN16" s="108"/>
      <c r="KO16" s="108"/>
      <c r="KP16" s="108"/>
      <c r="KQ16" s="108"/>
      <c r="KR16" s="108"/>
      <c r="KS16" s="108"/>
      <c r="KT16" s="108"/>
      <c r="KU16" s="108"/>
      <c r="KV16" s="108"/>
      <c r="KW16" s="108"/>
      <c r="KX16" s="108"/>
      <c r="KY16" s="108"/>
      <c r="KZ16" s="108"/>
      <c r="LA16" s="108"/>
      <c r="LB16" s="108"/>
      <c r="LC16" s="108"/>
      <c r="LD16" s="108"/>
      <c r="LE16" s="108"/>
      <c r="LF16" s="108"/>
      <c r="LG16" s="108"/>
      <c r="LH16" s="108"/>
      <c r="LI16" s="108"/>
      <c r="LJ16" s="108"/>
      <c r="LK16" s="108"/>
      <c r="LL16" s="108"/>
      <c r="LM16" s="108"/>
      <c r="LN16" s="108"/>
      <c r="LO16" s="108"/>
      <c r="LP16" s="108"/>
      <c r="LQ16" s="108"/>
      <c r="LR16" s="108"/>
      <c r="LS16" s="108"/>
      <c r="LT16" s="108"/>
      <c r="LU16" s="108"/>
      <c r="LV16" s="108"/>
      <c r="LW16" s="108"/>
      <c r="LX16" s="108"/>
      <c r="LY16" s="108"/>
      <c r="LZ16" s="108"/>
      <c r="MA16" s="108"/>
      <c r="MB16" s="108"/>
      <c r="MC16" s="108"/>
      <c r="MD16" s="108"/>
      <c r="ME16" s="108"/>
      <c r="MF16" s="108"/>
      <c r="MG16" s="108"/>
      <c r="MH16" s="108"/>
      <c r="MI16" s="108"/>
      <c r="MJ16" s="108"/>
      <c r="MK16" s="108"/>
      <c r="ML16" s="108"/>
      <c r="MM16" s="108"/>
      <c r="MN16" s="108"/>
      <c r="MO16" s="108"/>
      <c r="MP16" s="108"/>
      <c r="MQ16" s="108"/>
      <c r="MR16" s="108"/>
      <c r="MS16" s="108"/>
      <c r="MT16" s="108"/>
      <c r="MU16" s="108"/>
      <c r="MV16" s="108"/>
      <c r="MW16" s="108"/>
      <c r="MX16" s="108"/>
      <c r="MY16" s="108"/>
      <c r="MZ16" s="108"/>
      <c r="NA16" s="108"/>
      <c r="NB16" s="108"/>
      <c r="NC16" s="108"/>
      <c r="ND16" s="108"/>
      <c r="NE16" s="108"/>
      <c r="NF16" s="108"/>
      <c r="NG16" s="108"/>
      <c r="NH16" s="108"/>
      <c r="NI16" s="108"/>
      <c r="NJ16" s="108"/>
      <c r="NK16" s="108"/>
      <c r="NL16" s="108"/>
      <c r="NM16" s="108"/>
      <c r="NN16" s="108"/>
      <c r="NO16" s="108"/>
      <c r="NP16" s="108"/>
      <c r="NQ16" s="108"/>
      <c r="NR16" s="108"/>
      <c r="NS16" s="108"/>
      <c r="NT16" s="108"/>
      <c r="NU16" s="108"/>
      <c r="NV16" s="108"/>
      <c r="NW16" s="108"/>
      <c r="NX16" s="108"/>
      <c r="NY16" s="108"/>
      <c r="NZ16" s="108"/>
      <c r="OA16" s="108"/>
      <c r="OB16" s="108"/>
      <c r="OC16" s="108"/>
      <c r="OD16" s="108"/>
      <c r="OE16" s="108"/>
      <c r="OF16" s="108"/>
      <c r="OG16" s="108"/>
      <c r="OH16" s="108"/>
      <c r="OI16" s="108"/>
      <c r="OJ16" s="108"/>
      <c r="OK16" s="108"/>
      <c r="OL16" s="108"/>
      <c r="OM16" s="108"/>
      <c r="ON16" s="108"/>
      <c r="OO16" s="108"/>
      <c r="OP16" s="108"/>
      <c r="OQ16" s="108"/>
      <c r="OR16" s="108"/>
      <c r="OS16" s="108"/>
      <c r="OT16" s="108"/>
      <c r="OU16" s="108"/>
      <c r="OV16" s="108"/>
      <c r="OW16" s="108"/>
      <c r="OX16" s="108"/>
      <c r="OY16" s="108"/>
      <c r="OZ16" s="108"/>
      <c r="PA16" s="108"/>
      <c r="PB16" s="108"/>
      <c r="PC16" s="108"/>
      <c r="PD16" s="108"/>
      <c r="PE16" s="108"/>
      <c r="PF16" s="108"/>
      <c r="PG16" s="108"/>
      <c r="PH16" s="108"/>
      <c r="PI16" s="108"/>
      <c r="PJ16" s="108"/>
      <c r="PK16" s="108"/>
      <c r="PL16" s="108"/>
      <c r="PM16" s="108"/>
      <c r="PN16" s="108"/>
      <c r="PO16" s="108"/>
      <c r="PP16" s="108"/>
      <c r="PQ16" s="108"/>
      <c r="PR16" s="108"/>
      <c r="PS16" s="108"/>
      <c r="PT16" s="108"/>
      <c r="PU16" s="108"/>
      <c r="PV16" s="108"/>
      <c r="PW16" s="108"/>
      <c r="PX16" s="108"/>
      <c r="PY16" s="108"/>
      <c r="PZ16" s="108"/>
      <c r="QA16" s="108"/>
      <c r="QB16" s="108"/>
      <c r="QC16" s="108"/>
      <c r="QD16" s="108"/>
      <c r="QE16" s="108"/>
      <c r="QF16" s="108"/>
      <c r="QG16" s="108"/>
      <c r="QH16" s="108"/>
      <c r="QI16" s="108"/>
      <c r="QJ16" s="108"/>
      <c r="QK16" s="108"/>
      <c r="QL16" s="108"/>
      <c r="QM16" s="108"/>
      <c r="QN16" s="108"/>
      <c r="QO16" s="108"/>
      <c r="QP16" s="108"/>
      <c r="QQ16" s="108"/>
      <c r="QR16" s="108"/>
      <c r="QS16" s="108"/>
      <c r="QT16" s="108"/>
      <c r="QU16" s="108"/>
      <c r="QV16" s="108"/>
      <c r="QW16" s="108"/>
      <c r="QX16" s="108"/>
      <c r="QY16" s="108"/>
      <c r="QZ16" s="108"/>
      <c r="RA16" s="108"/>
      <c r="RB16" s="108"/>
      <c r="RC16" s="108"/>
      <c r="RD16" s="108"/>
      <c r="RE16" s="108"/>
      <c r="RF16" s="108"/>
      <c r="RG16" s="108"/>
      <c r="RH16" s="108"/>
      <c r="RI16" s="108"/>
      <c r="RJ16" s="108"/>
      <c r="RK16" s="108"/>
      <c r="RL16" s="108"/>
      <c r="RM16" s="108"/>
      <c r="RN16" s="108"/>
      <c r="RO16" s="108"/>
      <c r="RP16" s="108"/>
      <c r="RQ16" s="108"/>
      <c r="RR16" s="108"/>
      <c r="RS16" s="108"/>
      <c r="RT16" s="108"/>
      <c r="RU16" s="108"/>
      <c r="RV16" s="108"/>
      <c r="RW16" s="108"/>
      <c r="RX16" s="108"/>
      <c r="RY16" s="108"/>
      <c r="RZ16" s="108"/>
      <c r="SA16" s="108"/>
      <c r="SB16" s="108"/>
      <c r="SC16" s="108"/>
      <c r="SD16" s="108"/>
      <c r="SE16" s="108"/>
      <c r="SF16" s="108"/>
      <c r="SG16" s="108"/>
      <c r="SH16" s="108"/>
      <c r="SI16" s="108"/>
      <c r="SJ16" s="108"/>
      <c r="SK16" s="108"/>
      <c r="SL16" s="108"/>
      <c r="SM16" s="108"/>
      <c r="SN16" s="108"/>
      <c r="SO16" s="108"/>
      <c r="SP16" s="108"/>
      <c r="SQ16" s="108"/>
      <c r="SR16" s="108"/>
      <c r="SS16" s="108"/>
      <c r="ST16" s="108"/>
      <c r="SU16" s="108"/>
      <c r="SV16" s="108"/>
      <c r="SW16" s="108"/>
      <c r="SX16" s="108"/>
      <c r="SY16" s="108"/>
      <c r="SZ16" s="108"/>
      <c r="TA16" s="108"/>
      <c r="TB16" s="108"/>
      <c r="TC16" s="108"/>
      <c r="TD16" s="108"/>
      <c r="TE16" s="108"/>
      <c r="TF16" s="108"/>
      <c r="TG16" s="108"/>
      <c r="TH16" s="108"/>
      <c r="TI16" s="108"/>
      <c r="TJ16" s="108"/>
      <c r="TK16" s="108"/>
      <c r="TL16" s="108"/>
      <c r="TM16" s="108"/>
      <c r="TN16" s="108"/>
      <c r="TO16" s="108"/>
      <c r="TP16" s="108"/>
      <c r="TQ16" s="108"/>
      <c r="TR16" s="108"/>
      <c r="TS16" s="108"/>
      <c r="TT16" s="108"/>
      <c r="TU16" s="108"/>
      <c r="TV16" s="108"/>
      <c r="TW16" s="108"/>
      <c r="TX16" s="108"/>
      <c r="TY16" s="108"/>
      <c r="TZ16" s="108"/>
      <c r="UA16" s="108"/>
      <c r="UB16" s="108"/>
      <c r="UC16" s="108"/>
      <c r="UD16" s="108"/>
      <c r="UE16" s="108"/>
      <c r="UF16" s="108"/>
      <c r="UG16" s="108"/>
      <c r="UH16" s="108"/>
      <c r="UI16" s="108"/>
      <c r="UJ16" s="108"/>
      <c r="UK16" s="108"/>
      <c r="UL16" s="108"/>
      <c r="UM16" s="108"/>
      <c r="UN16" s="108"/>
      <c r="UO16" s="108"/>
      <c r="UP16" s="108"/>
      <c r="UQ16" s="108"/>
      <c r="UR16" s="108"/>
      <c r="US16" s="108"/>
      <c r="UT16" s="108"/>
      <c r="UU16" s="108"/>
      <c r="UV16" s="108"/>
      <c r="UW16" s="108"/>
      <c r="UX16" s="108"/>
      <c r="UY16" s="108"/>
      <c r="UZ16" s="108"/>
      <c r="VA16" s="108"/>
      <c r="VB16" s="108"/>
      <c r="VC16" s="108"/>
      <c r="VD16" s="108"/>
      <c r="VE16" s="108"/>
      <c r="VF16" s="108"/>
      <c r="VG16" s="108"/>
      <c r="VH16" s="108"/>
      <c r="VI16" s="108"/>
      <c r="VJ16" s="108"/>
      <c r="VK16" s="108"/>
      <c r="VL16" s="108"/>
      <c r="VM16" s="108"/>
      <c r="VN16" s="108"/>
      <c r="VO16" s="108"/>
      <c r="VP16" s="108"/>
      <c r="VQ16" s="108"/>
      <c r="VR16" s="108"/>
      <c r="VS16" s="108"/>
      <c r="VT16" s="108"/>
      <c r="VU16" s="108"/>
      <c r="VV16" s="108"/>
      <c r="VW16" s="108"/>
      <c r="VX16" s="108"/>
      <c r="VY16" s="108"/>
      <c r="VZ16" s="108"/>
      <c r="WA16" s="108"/>
      <c r="WB16" s="108"/>
      <c r="WC16" s="108"/>
      <c r="WD16" s="108"/>
      <c r="WE16" s="108"/>
      <c r="WF16" s="108"/>
      <c r="WG16" s="108"/>
      <c r="WH16" s="108"/>
      <c r="WI16" s="108"/>
      <c r="WJ16" s="108"/>
      <c r="WK16" s="108"/>
      <c r="WL16" s="108"/>
      <c r="WM16" s="108"/>
      <c r="WN16" s="108"/>
      <c r="WO16" s="108"/>
      <c r="WP16" s="108"/>
      <c r="WQ16" s="108"/>
      <c r="WR16" s="108"/>
      <c r="WS16" s="108"/>
      <c r="WT16" s="108"/>
      <c r="WU16" s="108"/>
      <c r="WV16" s="108"/>
      <c r="WW16" s="108"/>
      <c r="WX16" s="108"/>
      <c r="WY16" s="108"/>
      <c r="WZ16" s="108"/>
      <c r="XA16" s="108"/>
      <c r="XB16" s="108"/>
      <c r="XC16" s="108"/>
      <c r="XD16" s="108"/>
      <c r="XE16" s="108"/>
      <c r="XF16" s="108"/>
      <c r="XG16" s="108"/>
      <c r="XH16" s="108"/>
      <c r="XI16" s="108"/>
      <c r="XJ16" s="108"/>
      <c r="XK16" s="108"/>
      <c r="XL16" s="108"/>
      <c r="XM16" s="108"/>
      <c r="XN16" s="108"/>
      <c r="XO16" s="108"/>
      <c r="XP16" s="108"/>
      <c r="XQ16" s="108"/>
      <c r="XR16" s="108"/>
      <c r="XS16" s="108"/>
      <c r="XT16" s="108"/>
      <c r="XU16" s="108"/>
      <c r="XV16" s="108"/>
      <c r="XW16" s="108"/>
      <c r="XX16" s="108"/>
      <c r="XY16" s="108"/>
      <c r="XZ16" s="108"/>
      <c r="YA16" s="108"/>
      <c r="YB16" s="108"/>
      <c r="YC16" s="108"/>
      <c r="YD16" s="108"/>
      <c r="YE16" s="108"/>
      <c r="YF16" s="108"/>
      <c r="YG16" s="108"/>
      <c r="YH16" s="108"/>
      <c r="YI16" s="108"/>
      <c r="YJ16" s="108"/>
      <c r="YK16" s="108"/>
      <c r="YL16" s="108"/>
      <c r="YM16" s="108"/>
      <c r="YN16" s="108"/>
      <c r="YO16" s="108"/>
      <c r="YP16" s="108"/>
      <c r="YQ16" s="108"/>
      <c r="YR16" s="108"/>
      <c r="YS16" s="108"/>
      <c r="YT16" s="108"/>
      <c r="YU16" s="108"/>
      <c r="YV16" s="108"/>
      <c r="YW16" s="108"/>
      <c r="YX16" s="108"/>
      <c r="YY16" s="108"/>
      <c r="YZ16" s="108"/>
      <c r="ZA16" s="108"/>
      <c r="ZB16" s="108"/>
      <c r="ZC16" s="108"/>
      <c r="ZD16" s="108"/>
      <c r="ZE16" s="108"/>
      <c r="ZF16" s="108"/>
      <c r="ZG16" s="108"/>
      <c r="ZH16" s="108"/>
      <c r="ZI16" s="108"/>
      <c r="ZJ16" s="108"/>
      <c r="ZK16" s="108"/>
      <c r="ZL16" s="108"/>
      <c r="ZM16" s="108"/>
      <c r="ZN16" s="108"/>
      <c r="ZO16" s="108"/>
      <c r="ZP16" s="108"/>
      <c r="ZQ16" s="108"/>
      <c r="ZR16" s="108"/>
      <c r="ZS16" s="108"/>
      <c r="ZT16" s="108"/>
      <c r="ZU16" s="108"/>
      <c r="ZV16" s="108"/>
      <c r="ZW16" s="108"/>
      <c r="ZX16" s="108"/>
      <c r="ZY16" s="108"/>
      <c r="ZZ16" s="108"/>
      <c r="AAA16" s="108"/>
      <c r="AAB16" s="108"/>
      <c r="AAC16" s="108"/>
      <c r="AAD16" s="108"/>
      <c r="AAE16" s="108"/>
      <c r="AAF16" s="108"/>
      <c r="AAG16" s="108"/>
      <c r="AAH16" s="108"/>
      <c r="AAI16" s="108"/>
      <c r="AAJ16" s="108"/>
      <c r="AAK16" s="108"/>
      <c r="AAL16" s="108"/>
      <c r="AAM16" s="108"/>
      <c r="AAN16" s="108"/>
      <c r="AAO16" s="108"/>
      <c r="AAP16" s="108"/>
      <c r="AAQ16" s="108"/>
      <c r="AAR16" s="108"/>
      <c r="AAS16" s="108"/>
      <c r="AAT16" s="108"/>
      <c r="AAU16" s="108"/>
      <c r="AAV16" s="108"/>
      <c r="AAW16" s="108"/>
      <c r="AAX16" s="108"/>
      <c r="AAY16" s="108"/>
      <c r="AAZ16" s="108"/>
      <c r="ABA16" s="108"/>
      <c r="ABB16" s="108"/>
      <c r="ABC16" s="108"/>
      <c r="ABD16" s="108"/>
      <c r="ABE16" s="108"/>
      <c r="ABF16" s="108"/>
      <c r="ABG16" s="108"/>
      <c r="ABH16" s="108"/>
      <c r="ABI16" s="108"/>
      <c r="ABJ16" s="108"/>
      <c r="ABK16" s="108"/>
      <c r="ABL16" s="108"/>
      <c r="ABM16" s="108"/>
      <c r="ABN16" s="108"/>
      <c r="ABO16" s="108"/>
      <c r="ABP16" s="108"/>
      <c r="ABQ16" s="108"/>
      <c r="ABR16" s="108"/>
      <c r="ABS16" s="108"/>
      <c r="ABT16" s="108"/>
      <c r="ABU16" s="108"/>
      <c r="ABV16" s="108"/>
      <c r="ABW16" s="108"/>
      <c r="ABX16" s="108"/>
      <c r="ABY16" s="108"/>
      <c r="ABZ16" s="108"/>
      <c r="ACA16" s="108"/>
      <c r="ACB16" s="108"/>
      <c r="ACC16" s="108"/>
      <c r="ACD16" s="108"/>
      <c r="ACE16" s="108"/>
      <c r="ACF16" s="108"/>
      <c r="ACG16" s="108"/>
      <c r="ACH16" s="108"/>
      <c r="ACI16" s="108"/>
      <c r="ACJ16" s="108"/>
      <c r="ACK16" s="108"/>
      <c r="ACL16" s="108"/>
      <c r="ACM16" s="108"/>
      <c r="ACN16" s="108"/>
      <c r="ACO16" s="108"/>
      <c r="ACP16" s="108"/>
      <c r="ACQ16" s="108"/>
      <c r="ACR16" s="108"/>
      <c r="ACS16" s="108"/>
      <c r="ACT16" s="108"/>
      <c r="ACU16" s="108"/>
      <c r="ACV16" s="108"/>
      <c r="ACW16" s="108"/>
      <c r="ACX16" s="108"/>
      <c r="ACY16" s="108"/>
      <c r="ACZ16" s="108"/>
      <c r="ADA16" s="108"/>
      <c r="ADB16" s="108"/>
      <c r="ADC16" s="108"/>
      <c r="ADD16" s="108"/>
      <c r="ADE16" s="108"/>
      <c r="ADF16" s="108"/>
      <c r="ADG16" s="108"/>
      <c r="ADH16" s="108"/>
      <c r="ADI16" s="108"/>
      <c r="ADJ16" s="108"/>
      <c r="ADK16" s="108"/>
      <c r="ADL16" s="108"/>
      <c r="ADM16" s="108"/>
      <c r="ADN16" s="108"/>
      <c r="ADO16" s="108"/>
      <c r="ADP16" s="108"/>
      <c r="ADQ16" s="108"/>
      <c r="ADR16" s="108"/>
      <c r="ADS16" s="108"/>
      <c r="ADT16" s="108"/>
      <c r="ADU16" s="108"/>
      <c r="ADV16" s="108"/>
      <c r="ADW16" s="108"/>
      <c r="ADX16" s="108"/>
      <c r="ADY16" s="108"/>
      <c r="ADZ16" s="108"/>
      <c r="AEA16" s="108"/>
      <c r="AEB16" s="108"/>
      <c r="AEC16" s="108"/>
      <c r="AED16" s="108"/>
      <c r="AEE16" s="108"/>
      <c r="AEF16" s="108"/>
      <c r="AEG16" s="108"/>
      <c r="AEH16" s="108"/>
      <c r="AEI16" s="108"/>
      <c r="AEJ16" s="108"/>
      <c r="AEK16" s="108"/>
      <c r="AEL16" s="108"/>
      <c r="AEM16" s="108"/>
      <c r="AEN16" s="108"/>
      <c r="AEO16" s="108"/>
      <c r="AEP16" s="108"/>
      <c r="AEQ16" s="108"/>
      <c r="AER16" s="108"/>
      <c r="AES16" s="108"/>
      <c r="AET16" s="108"/>
      <c r="AEU16" s="108"/>
      <c r="AEV16" s="108"/>
      <c r="AEW16" s="108"/>
      <c r="AEX16" s="108"/>
      <c r="AEY16" s="108"/>
      <c r="AEZ16" s="108"/>
      <c r="AFA16" s="108"/>
      <c r="AFB16" s="108"/>
      <c r="AFC16" s="108"/>
      <c r="AFD16" s="108"/>
      <c r="AFE16" s="108"/>
      <c r="AFF16" s="108"/>
      <c r="AFG16" s="108"/>
      <c r="AFH16" s="108"/>
      <c r="AFI16" s="108"/>
      <c r="AFJ16" s="108"/>
      <c r="AFK16" s="108"/>
      <c r="AFL16" s="108"/>
      <c r="AFM16" s="108"/>
      <c r="AFN16" s="108"/>
      <c r="AFO16" s="108"/>
      <c r="AFP16" s="108"/>
      <c r="AFQ16" s="108"/>
      <c r="AFR16" s="108"/>
      <c r="AFS16" s="108"/>
      <c r="AFT16" s="108"/>
      <c r="AFU16" s="108"/>
      <c r="AFV16" s="108"/>
      <c r="AFW16" s="108"/>
      <c r="AFX16" s="108"/>
      <c r="AFY16" s="108"/>
      <c r="AFZ16" s="108"/>
      <c r="AGA16" s="108"/>
      <c r="AGB16" s="108"/>
      <c r="AGC16" s="108"/>
      <c r="AGD16" s="108"/>
      <c r="AGE16" s="108"/>
      <c r="AGF16" s="108"/>
      <c r="AGG16" s="108"/>
      <c r="AGH16" s="108"/>
      <c r="AGI16" s="108"/>
      <c r="AGJ16" s="108"/>
      <c r="AGK16" s="108"/>
      <c r="AGL16" s="108"/>
      <c r="AGM16" s="108"/>
      <c r="AGN16" s="108"/>
      <c r="AGO16" s="108"/>
      <c r="AGP16" s="108"/>
      <c r="AGQ16" s="108"/>
      <c r="AGR16" s="108"/>
      <c r="AGS16" s="108"/>
      <c r="AGT16" s="108"/>
      <c r="AGU16" s="108"/>
      <c r="AGV16" s="108"/>
      <c r="AGW16" s="108"/>
      <c r="AGX16" s="108"/>
      <c r="AGY16" s="108"/>
      <c r="AGZ16" s="108"/>
      <c r="AHA16" s="108"/>
      <c r="AHB16" s="108"/>
      <c r="AHC16" s="108"/>
      <c r="AHD16" s="108"/>
      <c r="AHE16" s="108"/>
      <c r="AHF16" s="108"/>
      <c r="AHG16" s="108"/>
      <c r="AHH16" s="108"/>
      <c r="AHI16" s="108"/>
      <c r="AHJ16" s="108"/>
      <c r="AHK16" s="108"/>
      <c r="AHL16" s="108"/>
      <c r="AHM16" s="108"/>
      <c r="AHN16" s="108"/>
      <c r="AHO16" s="108"/>
      <c r="AHP16" s="108"/>
      <c r="AHQ16" s="108"/>
      <c r="AHR16" s="108"/>
      <c r="AHS16" s="108"/>
      <c r="AHT16" s="108"/>
      <c r="AHU16" s="108"/>
      <c r="AHV16" s="108"/>
      <c r="AHW16" s="108"/>
      <c r="AHX16" s="108"/>
      <c r="AHY16" s="108"/>
      <c r="AHZ16" s="108"/>
      <c r="AIA16" s="108"/>
      <c r="AIB16" s="108"/>
      <c r="AIC16" s="108"/>
      <c r="AID16" s="108"/>
      <c r="AIE16" s="108"/>
      <c r="AIF16" s="108"/>
      <c r="AIG16" s="108"/>
      <c r="AIH16" s="108"/>
      <c r="AII16" s="108"/>
      <c r="AIJ16" s="108"/>
      <c r="AIK16" s="108"/>
      <c r="AIL16" s="108"/>
      <c r="AIM16" s="108"/>
      <c r="AIN16" s="108"/>
      <c r="AIO16" s="108"/>
      <c r="AIP16" s="108"/>
      <c r="AIQ16" s="108"/>
      <c r="AIR16" s="108"/>
      <c r="AIS16" s="108"/>
      <c r="AIT16" s="108"/>
      <c r="AIU16" s="108"/>
      <c r="AIV16" s="108"/>
      <c r="AIW16" s="108"/>
      <c r="AIX16" s="108"/>
      <c r="AIY16" s="108"/>
      <c r="AIZ16" s="108"/>
      <c r="AJA16" s="108"/>
      <c r="AJB16" s="108"/>
      <c r="AJC16" s="108"/>
      <c r="AJD16" s="108"/>
      <c r="AJE16" s="108"/>
      <c r="AJF16" s="108"/>
      <c r="AJG16" s="108"/>
      <c r="AJH16" s="108"/>
      <c r="AJI16" s="108"/>
      <c r="AJJ16" s="108"/>
      <c r="AJK16" s="108"/>
      <c r="AJL16" s="108"/>
      <c r="AJM16" s="108"/>
      <c r="AJN16" s="108"/>
      <c r="AJO16" s="108"/>
      <c r="AJP16" s="108"/>
      <c r="AJQ16" s="108"/>
      <c r="AJR16" s="108"/>
      <c r="AJS16" s="108"/>
      <c r="AJT16" s="108"/>
      <c r="AJU16" s="108"/>
      <c r="AJV16" s="108"/>
      <c r="AJW16" s="108"/>
      <c r="AJX16" s="108"/>
      <c r="AJY16" s="108"/>
      <c r="AJZ16" s="108"/>
      <c r="AKA16" s="108"/>
      <c r="AKB16" s="108"/>
      <c r="AKC16" s="108"/>
      <c r="AKD16" s="108"/>
      <c r="AKE16" s="108"/>
      <c r="AKF16" s="108"/>
      <c r="AKG16" s="108"/>
      <c r="AKH16" s="108"/>
      <c r="AKI16" s="108"/>
      <c r="AKJ16" s="108"/>
      <c r="AKK16" s="108"/>
      <c r="AKL16" s="108"/>
      <c r="AKM16" s="108"/>
      <c r="AKN16" s="108"/>
      <c r="AKO16" s="108"/>
      <c r="AKP16" s="108"/>
      <c r="AKQ16" s="108"/>
      <c r="AKR16" s="108"/>
      <c r="AKS16" s="108"/>
      <c r="AKT16" s="108"/>
      <c r="AKU16" s="108"/>
      <c r="AKV16" s="108"/>
      <c r="AKW16" s="108"/>
      <c r="AKX16" s="108"/>
      <c r="AKY16" s="108"/>
      <c r="AKZ16" s="108"/>
      <c r="ALA16" s="108"/>
      <c r="ALB16" s="108"/>
      <c r="ALC16" s="108"/>
      <c r="ALD16" s="108"/>
      <c r="ALE16" s="108"/>
      <c r="ALF16" s="108"/>
      <c r="ALG16" s="108"/>
      <c r="ALH16" s="108"/>
      <c r="ALI16" s="108"/>
      <c r="ALJ16" s="108"/>
      <c r="ALK16" s="108"/>
      <c r="ALL16" s="108"/>
      <c r="ALM16" s="108"/>
      <c r="ALN16" s="108"/>
      <c r="ALO16" s="108"/>
      <c r="ALP16" s="108"/>
      <c r="ALQ16" s="108"/>
      <c r="ALR16" s="108"/>
      <c r="ALS16" s="108"/>
      <c r="ALT16" s="108"/>
      <c r="ALU16" s="108"/>
      <c r="ALV16" s="108"/>
      <c r="ALW16" s="108"/>
      <c r="ALX16" s="108"/>
      <c r="ALY16" s="108"/>
      <c r="ALZ16" s="108"/>
      <c r="AMA16" s="108"/>
      <c r="AMB16" s="108"/>
      <c r="AMC16" s="108"/>
      <c r="AMD16" s="108"/>
      <c r="AME16" s="108"/>
      <c r="AMF16" s="108"/>
      <c r="AMG16" s="108"/>
      <c r="AMH16" s="108"/>
      <c r="AMI16" s="108"/>
      <c r="AMJ16" s="108"/>
      <c r="AMK16" s="108"/>
      <c r="AML16" s="108"/>
      <c r="AMM16" s="108"/>
      <c r="AMN16" s="108"/>
      <c r="AMO16" s="108"/>
      <c r="AMP16" s="108"/>
      <c r="AMQ16" s="108"/>
      <c r="AMR16" s="108"/>
      <c r="AMS16" s="108"/>
      <c r="AMT16" s="108"/>
      <c r="AMU16" s="108"/>
      <c r="AMV16" s="108"/>
      <c r="AMW16" s="108"/>
      <c r="AMX16" s="108"/>
      <c r="AMY16" s="108"/>
      <c r="AMZ16" s="108"/>
      <c r="ANA16" s="108"/>
      <c r="ANB16" s="108"/>
      <c r="ANC16" s="108"/>
      <c r="AND16" s="108"/>
      <c r="ANE16" s="108"/>
      <c r="ANF16" s="108"/>
      <c r="ANG16" s="108"/>
      <c r="ANH16" s="108"/>
      <c r="ANI16" s="108"/>
      <c r="ANJ16" s="108"/>
      <c r="ANK16" s="108"/>
      <c r="ANL16" s="108"/>
      <c r="ANM16" s="108"/>
      <c r="ANN16" s="108"/>
      <c r="ANO16" s="108"/>
      <c r="ANP16" s="108"/>
      <c r="ANQ16" s="108"/>
      <c r="ANR16" s="108"/>
      <c r="ANS16" s="108"/>
      <c r="ANT16" s="108"/>
      <c r="ANU16" s="108"/>
      <c r="ANV16" s="108"/>
      <c r="ANW16" s="108"/>
      <c r="ANX16" s="108"/>
      <c r="ANY16" s="108"/>
      <c r="ANZ16" s="108"/>
      <c r="AOA16" s="108"/>
      <c r="AOB16" s="108"/>
      <c r="AOC16" s="108"/>
      <c r="AOD16" s="108"/>
      <c r="AOE16" s="108"/>
      <c r="AOF16" s="108"/>
      <c r="AOG16" s="108"/>
      <c r="AOH16" s="108"/>
      <c r="AOI16" s="108"/>
      <c r="AOJ16" s="108"/>
      <c r="AOK16" s="108"/>
      <c r="AOL16" s="108"/>
      <c r="AOM16" s="108"/>
      <c r="AON16" s="108"/>
      <c r="AOO16" s="108"/>
      <c r="AOP16" s="108"/>
      <c r="AOQ16" s="108"/>
      <c r="AOR16" s="108"/>
      <c r="AOS16" s="108"/>
      <c r="AOT16" s="108"/>
      <c r="AOU16" s="108"/>
      <c r="AOV16" s="108"/>
      <c r="AOW16" s="108"/>
      <c r="AOX16" s="108"/>
      <c r="AOY16" s="108"/>
      <c r="AOZ16" s="108"/>
      <c r="APA16" s="108"/>
      <c r="APB16" s="108"/>
      <c r="APC16" s="108"/>
      <c r="APD16" s="108"/>
      <c r="APE16" s="108"/>
      <c r="APF16" s="108"/>
      <c r="APG16" s="108"/>
      <c r="APH16" s="108"/>
      <c r="API16" s="108"/>
      <c r="APJ16" s="108"/>
      <c r="APK16" s="108"/>
      <c r="APL16" s="108"/>
      <c r="APM16" s="108"/>
      <c r="APN16" s="108"/>
      <c r="APO16" s="108"/>
      <c r="APP16" s="108"/>
      <c r="APQ16" s="108"/>
      <c r="APR16" s="108"/>
      <c r="APS16" s="108"/>
      <c r="APT16" s="108"/>
      <c r="APU16" s="108"/>
      <c r="APV16" s="108"/>
      <c r="APW16" s="108"/>
      <c r="APX16" s="108"/>
      <c r="APY16" s="108"/>
      <c r="APZ16" s="108"/>
      <c r="AQA16" s="108"/>
      <c r="AQB16" s="108"/>
      <c r="AQC16" s="108"/>
      <c r="AQD16" s="108"/>
      <c r="AQE16" s="108"/>
      <c r="AQF16" s="108"/>
      <c r="AQG16" s="108"/>
      <c r="AQH16" s="108"/>
      <c r="AQI16" s="108"/>
      <c r="AQJ16" s="108"/>
      <c r="AQK16" s="108"/>
      <c r="AQL16" s="108"/>
      <c r="AQM16" s="108"/>
      <c r="AQN16" s="108"/>
      <c r="AQO16" s="108"/>
      <c r="AQP16" s="108"/>
      <c r="AQQ16" s="108"/>
      <c r="AQR16" s="108"/>
      <c r="AQS16" s="108"/>
      <c r="AQT16" s="108"/>
      <c r="AQU16" s="108"/>
      <c r="AQV16" s="108"/>
      <c r="AQW16" s="108"/>
      <c r="AQX16" s="108"/>
      <c r="AQY16" s="108"/>
      <c r="AQZ16" s="108"/>
      <c r="ARA16" s="108"/>
      <c r="ARB16" s="108"/>
      <c r="ARC16" s="108"/>
      <c r="ARD16" s="108"/>
      <c r="ARE16" s="108"/>
      <c r="ARF16" s="108"/>
      <c r="ARG16" s="108"/>
      <c r="ARH16" s="108"/>
      <c r="ARI16" s="108"/>
      <c r="ARJ16" s="108"/>
      <c r="ARK16" s="108"/>
      <c r="ARL16" s="108"/>
      <c r="ARM16" s="108"/>
      <c r="ARN16" s="108"/>
      <c r="ARO16" s="108"/>
      <c r="ARP16" s="108"/>
      <c r="ARQ16" s="108"/>
      <c r="ARR16" s="108"/>
      <c r="ARS16" s="108"/>
      <c r="ART16" s="108"/>
      <c r="ARU16" s="108"/>
      <c r="ARV16" s="108"/>
      <c r="ARW16" s="108"/>
      <c r="ARX16" s="108"/>
      <c r="ARY16" s="108"/>
      <c r="ARZ16" s="108"/>
      <c r="ASA16" s="108"/>
      <c r="ASB16" s="108"/>
      <c r="ASC16" s="108"/>
      <c r="ASD16" s="108"/>
      <c r="ASE16" s="108"/>
      <c r="ASF16" s="108"/>
      <c r="ASG16" s="108"/>
      <c r="ASH16" s="108"/>
      <c r="ASI16" s="108"/>
      <c r="ASJ16" s="108"/>
      <c r="ASK16" s="108"/>
      <c r="ASL16" s="108"/>
      <c r="ASM16" s="108"/>
      <c r="ASN16" s="108"/>
      <c r="ASO16" s="108"/>
      <c r="ASP16" s="108"/>
      <c r="ASQ16" s="108"/>
      <c r="ASR16" s="108"/>
      <c r="ASS16" s="108"/>
      <c r="AST16" s="108"/>
      <c r="ASU16" s="108"/>
      <c r="ASV16" s="108"/>
      <c r="ASW16" s="108"/>
      <c r="ASX16" s="108"/>
      <c r="ASY16" s="108"/>
      <c r="ASZ16" s="108"/>
      <c r="ATA16" s="108"/>
      <c r="ATB16" s="108"/>
      <c r="ATC16" s="108"/>
      <c r="ATD16" s="108"/>
      <c r="ATE16" s="108"/>
      <c r="ATF16" s="108"/>
      <c r="ATG16" s="108"/>
      <c r="ATH16" s="108"/>
      <c r="ATI16" s="108"/>
      <c r="ATJ16" s="108"/>
      <c r="ATK16" s="108"/>
      <c r="ATL16" s="108"/>
      <c r="ATM16" s="108"/>
      <c r="ATN16" s="108"/>
      <c r="ATO16" s="108"/>
      <c r="ATP16" s="108"/>
      <c r="ATQ16" s="108"/>
      <c r="ATR16" s="108"/>
      <c r="ATS16" s="108"/>
      <c r="ATT16" s="108"/>
      <c r="ATU16" s="108"/>
      <c r="ATV16" s="108"/>
      <c r="ATW16" s="108"/>
      <c r="ATX16" s="108"/>
      <c r="ATY16" s="108"/>
      <c r="ATZ16" s="108"/>
      <c r="AUA16" s="108"/>
      <c r="AUB16" s="108"/>
      <c r="AUC16" s="108"/>
      <c r="AUD16" s="108"/>
      <c r="AUE16" s="108"/>
      <c r="AUF16" s="108"/>
      <c r="AUG16" s="108"/>
      <c r="AUH16" s="108"/>
      <c r="AUI16" s="108"/>
      <c r="AUJ16" s="108"/>
      <c r="AUK16" s="108"/>
      <c r="AUL16" s="108"/>
      <c r="AUM16" s="108"/>
      <c r="AUN16" s="108"/>
      <c r="AUO16" s="108"/>
      <c r="AUP16" s="108"/>
      <c r="AUQ16" s="108"/>
      <c r="AUR16" s="108"/>
      <c r="AUS16" s="108"/>
      <c r="AUT16" s="108"/>
      <c r="AUU16" s="108"/>
      <c r="AUV16" s="108"/>
      <c r="AUW16" s="108"/>
      <c r="AUX16" s="108"/>
      <c r="AUY16" s="108"/>
      <c r="AUZ16" s="108"/>
      <c r="AVA16" s="108"/>
      <c r="AVB16" s="108"/>
      <c r="AVC16" s="108"/>
      <c r="AVD16" s="108"/>
      <c r="AVE16" s="108"/>
      <c r="AVF16" s="108"/>
      <c r="AVG16" s="108"/>
      <c r="AVH16" s="108"/>
      <c r="AVI16" s="108"/>
      <c r="AVJ16" s="108"/>
      <c r="AVK16" s="108"/>
      <c r="AVL16" s="108"/>
      <c r="AVM16" s="108"/>
      <c r="AVN16" s="108"/>
      <c r="AVO16" s="108"/>
      <c r="AVP16" s="108"/>
      <c r="AVQ16" s="108"/>
      <c r="AVR16" s="108"/>
      <c r="AVS16" s="108"/>
      <c r="AVT16" s="108"/>
      <c r="AVU16" s="108"/>
      <c r="AVV16" s="108"/>
      <c r="AVW16" s="108"/>
      <c r="AVX16" s="108"/>
      <c r="AVY16" s="108"/>
      <c r="AVZ16" s="108"/>
      <c r="AWA16" s="108"/>
      <c r="AWB16" s="108"/>
      <c r="AWC16" s="108"/>
      <c r="AWD16" s="108"/>
      <c r="AWE16" s="108"/>
      <c r="AWF16" s="108"/>
      <c r="AWG16" s="108"/>
      <c r="AWH16" s="108"/>
      <c r="AWI16" s="108"/>
      <c r="AWJ16" s="108"/>
      <c r="AWK16" s="108"/>
      <c r="AWL16" s="108"/>
      <c r="AWM16" s="108"/>
      <c r="AWN16" s="108"/>
      <c r="AWO16" s="108"/>
      <c r="AWP16" s="108"/>
      <c r="AWQ16" s="108"/>
      <c r="AWR16" s="108"/>
      <c r="AWS16" s="108"/>
      <c r="AWT16" s="108"/>
      <c r="AWU16" s="108"/>
      <c r="AWV16" s="108"/>
      <c r="AWW16" s="108"/>
      <c r="AWX16" s="108"/>
      <c r="AWY16" s="108"/>
      <c r="AWZ16" s="108"/>
      <c r="AXA16" s="108"/>
      <c r="AXB16" s="108"/>
      <c r="AXC16" s="108"/>
      <c r="AXD16" s="108"/>
      <c r="AXE16" s="108"/>
      <c r="AXF16" s="108"/>
      <c r="AXG16" s="108"/>
      <c r="AXH16" s="108"/>
      <c r="AXI16" s="108"/>
      <c r="AXJ16" s="108"/>
      <c r="AXK16" s="108"/>
      <c r="AXL16" s="108"/>
      <c r="AXM16" s="108"/>
      <c r="AXN16" s="108"/>
      <c r="AXO16" s="108"/>
      <c r="AXP16" s="108"/>
      <c r="AXQ16" s="108"/>
      <c r="AXR16" s="108"/>
      <c r="AXS16" s="108"/>
      <c r="AXT16" s="108"/>
      <c r="AXU16" s="108"/>
      <c r="AXV16" s="108"/>
      <c r="AXW16" s="108"/>
      <c r="AXX16" s="108"/>
      <c r="AXY16" s="108"/>
      <c r="AXZ16" s="108"/>
      <c r="AYA16" s="108"/>
      <c r="AYB16" s="108"/>
      <c r="AYC16" s="108"/>
      <c r="AYD16" s="108"/>
      <c r="AYE16" s="108"/>
      <c r="AYF16" s="108"/>
      <c r="AYG16" s="108"/>
      <c r="AYH16" s="108"/>
      <c r="AYI16" s="108"/>
      <c r="AYJ16" s="108"/>
      <c r="AYK16" s="108"/>
      <c r="AYL16" s="108"/>
      <c r="AYM16" s="108"/>
      <c r="AYN16" s="108"/>
      <c r="AYO16" s="108"/>
      <c r="AYP16" s="108"/>
      <c r="AYQ16" s="108"/>
      <c r="AYR16" s="108"/>
      <c r="AYS16" s="108"/>
      <c r="AYT16" s="108"/>
      <c r="AYU16" s="108"/>
      <c r="AYV16" s="108"/>
      <c r="AYW16" s="108"/>
      <c r="AYX16" s="108"/>
      <c r="AYY16" s="108"/>
      <c r="AYZ16" s="108"/>
      <c r="AZA16" s="108"/>
      <c r="AZB16" s="108"/>
      <c r="AZC16" s="108"/>
      <c r="AZD16" s="108"/>
      <c r="AZE16" s="108"/>
      <c r="AZF16" s="108"/>
      <c r="AZG16" s="108"/>
      <c r="AZH16" s="108"/>
      <c r="AZI16" s="108"/>
      <c r="AZJ16" s="108"/>
      <c r="AZK16" s="108"/>
      <c r="AZL16" s="108"/>
      <c r="AZM16" s="108"/>
      <c r="AZN16" s="108"/>
      <c r="AZO16" s="108"/>
      <c r="AZP16" s="108"/>
      <c r="AZQ16" s="108"/>
      <c r="AZR16" s="108"/>
      <c r="AZS16" s="108"/>
      <c r="AZT16" s="108"/>
      <c r="AZU16" s="108"/>
      <c r="AZV16" s="108"/>
      <c r="AZW16" s="108"/>
      <c r="AZX16" s="108"/>
      <c r="AZY16" s="108"/>
      <c r="AZZ16" s="108"/>
      <c r="BAA16" s="108"/>
      <c r="BAB16" s="108"/>
      <c r="BAC16" s="108"/>
      <c r="BAD16" s="108"/>
      <c r="BAE16" s="108"/>
      <c r="BAF16" s="108"/>
      <c r="BAG16" s="108"/>
      <c r="BAH16" s="108"/>
      <c r="BAI16" s="108"/>
      <c r="BAJ16" s="108"/>
      <c r="BAK16" s="108"/>
      <c r="BAL16" s="108"/>
      <c r="BAM16" s="108"/>
      <c r="BAN16" s="108"/>
      <c r="BAO16" s="108"/>
      <c r="BAP16" s="108"/>
      <c r="BAQ16" s="108"/>
      <c r="BAR16" s="108"/>
      <c r="BAS16" s="108"/>
      <c r="BAT16" s="108"/>
      <c r="BAU16" s="108"/>
      <c r="BAV16" s="108"/>
      <c r="BAW16" s="108"/>
      <c r="BAX16" s="108"/>
      <c r="BAY16" s="108"/>
      <c r="BAZ16" s="108"/>
      <c r="BBA16" s="108"/>
      <c r="BBB16" s="108"/>
      <c r="BBC16" s="108"/>
      <c r="BBD16" s="108"/>
      <c r="BBE16" s="108"/>
      <c r="BBF16" s="108"/>
      <c r="BBG16" s="108"/>
      <c r="BBH16" s="108"/>
      <c r="BBI16" s="108"/>
      <c r="BBJ16" s="108"/>
      <c r="BBK16" s="108"/>
      <c r="BBL16" s="108"/>
      <c r="BBM16" s="108"/>
      <c r="BBN16" s="108"/>
      <c r="BBO16" s="108"/>
      <c r="BBP16" s="108"/>
      <c r="BBQ16" s="108"/>
      <c r="BBR16" s="108"/>
      <c r="BBS16" s="108"/>
      <c r="BBT16" s="108"/>
      <c r="BBU16" s="108"/>
      <c r="BBV16" s="108"/>
      <c r="BBW16" s="108"/>
      <c r="BBX16" s="108"/>
      <c r="BBY16" s="108"/>
      <c r="BBZ16" s="108"/>
      <c r="BCA16" s="108"/>
      <c r="BCB16" s="108"/>
      <c r="BCC16" s="108"/>
      <c r="BCD16" s="108"/>
      <c r="BCE16" s="108"/>
      <c r="BCF16" s="108"/>
      <c r="BCG16" s="108"/>
      <c r="BCH16" s="108"/>
      <c r="BCI16" s="108"/>
      <c r="BCJ16" s="108"/>
      <c r="BCK16" s="108"/>
      <c r="BCL16" s="108"/>
      <c r="BCM16" s="108"/>
      <c r="BCN16" s="108"/>
      <c r="BCO16" s="108"/>
      <c r="BCP16" s="108"/>
      <c r="BCQ16" s="108"/>
      <c r="BCR16" s="108"/>
      <c r="BCS16" s="108"/>
      <c r="BCT16" s="108"/>
      <c r="BCU16" s="108"/>
      <c r="BCV16" s="108"/>
      <c r="BCW16" s="108"/>
      <c r="BCX16" s="108"/>
      <c r="BCY16" s="108"/>
      <c r="BCZ16" s="108"/>
      <c r="BDA16" s="108"/>
      <c r="BDB16" s="108"/>
      <c r="BDC16" s="108"/>
      <c r="BDD16" s="108"/>
      <c r="BDE16" s="108"/>
      <c r="BDF16" s="108"/>
      <c r="BDG16" s="108"/>
      <c r="BDH16" s="108"/>
      <c r="BDI16" s="108"/>
      <c r="BDJ16" s="108"/>
      <c r="BDK16" s="108"/>
      <c r="BDL16" s="108"/>
      <c r="BDM16" s="108"/>
      <c r="BDN16" s="108"/>
      <c r="BDO16" s="108"/>
      <c r="BDP16" s="108"/>
      <c r="BDQ16" s="108"/>
      <c r="BDR16" s="108"/>
      <c r="BDS16" s="108"/>
      <c r="BDT16" s="108"/>
      <c r="BDU16" s="108"/>
      <c r="BDV16" s="108"/>
      <c r="BDW16" s="108"/>
      <c r="BDX16" s="108"/>
      <c r="BDY16" s="108"/>
      <c r="BDZ16" s="108"/>
      <c r="BEA16" s="108"/>
      <c r="BEB16" s="108"/>
      <c r="BEC16" s="108"/>
      <c r="BED16" s="108"/>
      <c r="BEE16" s="108"/>
      <c r="BEF16" s="108"/>
      <c r="BEG16" s="108"/>
      <c r="BEH16" s="108"/>
      <c r="BEI16" s="108"/>
      <c r="BEJ16" s="108"/>
      <c r="BEK16" s="108"/>
      <c r="BEL16" s="108"/>
      <c r="BEM16" s="108"/>
      <c r="BEN16" s="108"/>
      <c r="BEO16" s="108"/>
      <c r="BEP16" s="108"/>
      <c r="BEQ16" s="108"/>
      <c r="BER16" s="108"/>
      <c r="BES16" s="108"/>
      <c r="BET16" s="108"/>
      <c r="BEU16" s="108"/>
      <c r="BEV16" s="108"/>
      <c r="BEW16" s="108"/>
      <c r="BEX16" s="108"/>
      <c r="BEY16" s="108"/>
      <c r="BEZ16" s="108"/>
      <c r="BFA16" s="108"/>
      <c r="BFB16" s="108"/>
      <c r="BFC16" s="108"/>
      <c r="BFD16" s="108"/>
      <c r="BFE16" s="108"/>
      <c r="BFF16" s="108"/>
      <c r="BFG16" s="108"/>
      <c r="BFH16" s="108"/>
      <c r="BFI16" s="108"/>
      <c r="BFJ16" s="108"/>
      <c r="BFK16" s="108"/>
      <c r="BFL16" s="108"/>
      <c r="BFM16" s="108"/>
      <c r="BFN16" s="108"/>
      <c r="BFO16" s="108"/>
      <c r="BFP16" s="108"/>
      <c r="BFQ16" s="108"/>
      <c r="BFR16" s="108"/>
      <c r="BFS16" s="108"/>
      <c r="BFT16" s="108"/>
      <c r="BFU16" s="108"/>
      <c r="BFV16" s="108"/>
      <c r="BFW16" s="108"/>
      <c r="BFX16" s="108"/>
      <c r="BFY16" s="108"/>
      <c r="BFZ16" s="108"/>
      <c r="BGA16" s="108"/>
      <c r="BGB16" s="108"/>
      <c r="BGC16" s="108"/>
      <c r="BGD16" s="108"/>
      <c r="BGE16" s="108"/>
      <c r="BGF16" s="108"/>
      <c r="BGG16" s="108"/>
      <c r="BGH16" s="108"/>
      <c r="BGI16" s="108"/>
      <c r="BGJ16" s="108"/>
      <c r="BGK16" s="108"/>
      <c r="BGL16" s="108"/>
      <c r="BGM16" s="108"/>
      <c r="BGN16" s="108"/>
      <c r="BGO16" s="108"/>
      <c r="BGP16" s="108"/>
      <c r="BGQ16" s="108"/>
      <c r="BGR16" s="108"/>
      <c r="BGS16" s="108"/>
      <c r="BGT16" s="108"/>
      <c r="BGU16" s="108"/>
      <c r="BGV16" s="108"/>
      <c r="BGW16" s="108"/>
      <c r="BGX16" s="108"/>
      <c r="BGY16" s="108"/>
      <c r="BGZ16" s="108"/>
      <c r="BHA16" s="108"/>
      <c r="BHB16" s="108"/>
      <c r="BHC16" s="108"/>
      <c r="BHD16" s="108"/>
      <c r="BHE16" s="108"/>
      <c r="BHF16" s="108"/>
      <c r="BHG16" s="108"/>
      <c r="BHH16" s="108"/>
      <c r="BHI16" s="108"/>
      <c r="BHJ16" s="108"/>
      <c r="BHK16" s="108"/>
      <c r="BHL16" s="108"/>
      <c r="BHM16" s="108"/>
      <c r="BHN16" s="108"/>
      <c r="BHO16" s="108"/>
      <c r="BHP16" s="108"/>
      <c r="BHQ16" s="108"/>
      <c r="BHR16" s="108"/>
      <c r="BHS16" s="108"/>
      <c r="BHT16" s="108"/>
      <c r="BHU16" s="108"/>
      <c r="BHV16" s="108"/>
      <c r="BHW16" s="108"/>
      <c r="BHX16" s="108"/>
      <c r="BHY16" s="108"/>
      <c r="BHZ16" s="108"/>
      <c r="BIA16" s="108"/>
      <c r="BIB16" s="108"/>
      <c r="BIC16" s="108"/>
      <c r="BID16" s="108"/>
      <c r="BIE16" s="108"/>
      <c r="BIF16" s="108"/>
      <c r="BIG16" s="108"/>
      <c r="BIH16" s="108"/>
      <c r="BII16" s="108"/>
      <c r="BIJ16" s="108"/>
      <c r="BIK16" s="108"/>
      <c r="BIL16" s="108"/>
      <c r="BIM16" s="108"/>
      <c r="BIN16" s="108"/>
      <c r="BIO16" s="108"/>
      <c r="BIP16" s="108"/>
      <c r="BIQ16" s="108"/>
      <c r="BIR16" s="108"/>
      <c r="BIS16" s="108"/>
      <c r="BIT16" s="108"/>
      <c r="BIU16" s="108"/>
      <c r="BIV16" s="108"/>
      <c r="BIW16" s="108"/>
      <c r="BIX16" s="108"/>
      <c r="BIY16" s="108"/>
      <c r="BIZ16" s="108"/>
      <c r="BJA16" s="108"/>
      <c r="BJB16" s="108"/>
      <c r="BJC16" s="108"/>
      <c r="BJD16" s="108"/>
      <c r="BJE16" s="108"/>
      <c r="BJF16" s="108"/>
      <c r="BJG16" s="108"/>
      <c r="BJH16" s="108"/>
      <c r="BJI16" s="108"/>
      <c r="BJJ16" s="108"/>
      <c r="BJK16" s="108"/>
      <c r="BJL16" s="108"/>
      <c r="BJM16" s="108"/>
      <c r="BJN16" s="108"/>
      <c r="BJO16" s="108"/>
      <c r="BJP16" s="108"/>
      <c r="BJQ16" s="108"/>
      <c r="BJR16" s="108"/>
      <c r="BJS16" s="108"/>
      <c r="BJT16" s="108"/>
      <c r="BJU16" s="108"/>
      <c r="BJV16" s="108"/>
      <c r="BJW16" s="108"/>
      <c r="BJX16" s="108"/>
      <c r="BJY16" s="108"/>
      <c r="BJZ16" s="108"/>
      <c r="BKA16" s="108"/>
      <c r="BKB16" s="108"/>
      <c r="BKC16" s="108"/>
      <c r="BKD16" s="108"/>
      <c r="BKE16" s="108"/>
      <c r="BKF16" s="108"/>
      <c r="BKG16" s="108"/>
      <c r="BKH16" s="108"/>
      <c r="BKI16" s="108"/>
      <c r="BKJ16" s="108"/>
      <c r="BKK16" s="108"/>
      <c r="BKL16" s="108"/>
      <c r="BKM16" s="108"/>
      <c r="BKN16" s="108"/>
      <c r="BKO16" s="108"/>
      <c r="BKP16" s="108"/>
      <c r="BKQ16" s="108"/>
      <c r="BKR16" s="108"/>
      <c r="BKS16" s="108"/>
      <c r="BKT16" s="108"/>
      <c r="BKU16" s="108"/>
      <c r="BKV16" s="108"/>
      <c r="BKW16" s="108"/>
      <c r="BKX16" s="108"/>
      <c r="BKY16" s="108"/>
      <c r="BKZ16" s="108"/>
      <c r="BLA16" s="108"/>
      <c r="BLB16" s="108"/>
      <c r="BLC16" s="108"/>
      <c r="BLD16" s="108"/>
      <c r="BLE16" s="108"/>
      <c r="BLF16" s="108"/>
      <c r="BLG16" s="108"/>
      <c r="BLH16" s="108"/>
      <c r="BLI16" s="108"/>
      <c r="BLJ16" s="108"/>
      <c r="BLK16" s="108"/>
      <c r="BLL16" s="108"/>
      <c r="BLM16" s="108"/>
      <c r="BLN16" s="108"/>
      <c r="BLO16" s="108"/>
      <c r="BLP16" s="108"/>
      <c r="BLQ16" s="108"/>
      <c r="BLR16" s="108"/>
      <c r="BLS16" s="108"/>
      <c r="BLT16" s="108"/>
      <c r="BLU16" s="108"/>
      <c r="BLV16" s="108"/>
      <c r="BLW16" s="108"/>
      <c r="BLX16" s="108"/>
      <c r="BLY16" s="108"/>
      <c r="BLZ16" s="108"/>
      <c r="BMA16" s="108"/>
      <c r="BMB16" s="108"/>
      <c r="BMC16" s="108"/>
      <c r="BMD16" s="108"/>
      <c r="BME16" s="108"/>
      <c r="BMF16" s="108"/>
      <c r="BMG16" s="108"/>
      <c r="BMH16" s="108"/>
      <c r="BMI16" s="108"/>
      <c r="BMJ16" s="108"/>
      <c r="BMK16" s="108"/>
      <c r="BML16" s="108"/>
      <c r="BMM16" s="108"/>
      <c r="BMN16" s="108"/>
      <c r="BMO16" s="108"/>
      <c r="BMP16" s="108"/>
      <c r="BMQ16" s="108"/>
      <c r="BMR16" s="108"/>
      <c r="BMS16" s="108"/>
      <c r="BMT16" s="108"/>
      <c r="BMU16" s="108"/>
      <c r="BMV16" s="108"/>
      <c r="BMW16" s="108"/>
      <c r="BMX16" s="108"/>
      <c r="BMY16" s="108"/>
      <c r="BMZ16" s="108"/>
      <c r="BNA16" s="108"/>
      <c r="BNB16" s="108"/>
      <c r="BNC16" s="108"/>
      <c r="BND16" s="108"/>
      <c r="BNE16" s="108"/>
      <c r="BNF16" s="108"/>
      <c r="BNG16" s="108"/>
      <c r="BNH16" s="108"/>
      <c r="BNI16" s="108"/>
      <c r="BNJ16" s="108"/>
      <c r="BNK16" s="108"/>
      <c r="BNL16" s="108"/>
      <c r="BNM16" s="108"/>
      <c r="BNN16" s="108"/>
      <c r="BNO16" s="108"/>
      <c r="BNP16" s="108"/>
      <c r="BNQ16" s="108"/>
      <c r="BNR16" s="108"/>
      <c r="BNS16" s="108"/>
      <c r="BNT16" s="108"/>
      <c r="BNU16" s="108"/>
      <c r="BNV16" s="108"/>
      <c r="BNW16" s="108"/>
      <c r="BNX16" s="108"/>
      <c r="BNY16" s="108"/>
      <c r="BNZ16" s="108"/>
      <c r="BOA16" s="108"/>
      <c r="BOB16" s="108"/>
      <c r="BOC16" s="108"/>
      <c r="BOD16" s="108"/>
      <c r="BOE16" s="108"/>
      <c r="BOF16" s="108"/>
      <c r="BOG16" s="108"/>
      <c r="BOH16" s="108"/>
      <c r="BOI16" s="108"/>
      <c r="BOJ16" s="108"/>
      <c r="BOK16" s="108"/>
      <c r="BOL16" s="108"/>
      <c r="BOM16" s="108"/>
      <c r="BON16" s="108"/>
      <c r="BOO16" s="108"/>
      <c r="BOP16" s="108"/>
      <c r="BOQ16" s="108"/>
      <c r="BOR16" s="108"/>
      <c r="BOS16" s="108"/>
      <c r="BOT16" s="108"/>
      <c r="BOU16" s="108"/>
      <c r="BOV16" s="108"/>
      <c r="BOW16" s="108"/>
      <c r="BOX16" s="108"/>
      <c r="BOY16" s="108"/>
      <c r="BOZ16" s="108"/>
      <c r="BPA16" s="108"/>
      <c r="BPB16" s="108"/>
      <c r="BPC16" s="108"/>
      <c r="BPD16" s="108"/>
      <c r="BPE16" s="108"/>
      <c r="BPF16" s="108"/>
      <c r="BPG16" s="108"/>
      <c r="BPH16" s="108"/>
      <c r="BPI16" s="108"/>
      <c r="BPJ16" s="108"/>
      <c r="BPK16" s="108"/>
      <c r="BPL16" s="108"/>
      <c r="BPM16" s="108"/>
      <c r="BPN16" s="108"/>
      <c r="BPO16" s="108"/>
      <c r="BPP16" s="108"/>
      <c r="BPQ16" s="108"/>
      <c r="BPR16" s="108"/>
      <c r="BPS16" s="108"/>
      <c r="BPT16" s="108"/>
      <c r="BPU16" s="108"/>
      <c r="BPV16" s="108"/>
      <c r="BPW16" s="108"/>
      <c r="BPX16" s="108"/>
      <c r="BPY16" s="108"/>
      <c r="BPZ16" s="108"/>
      <c r="BQA16" s="108"/>
      <c r="BQB16" s="108"/>
      <c r="BQC16" s="108"/>
      <c r="BQD16" s="108"/>
      <c r="BQE16" s="108"/>
      <c r="BQF16" s="108"/>
      <c r="BQG16" s="108"/>
      <c r="BQH16" s="108"/>
      <c r="BQI16" s="108"/>
      <c r="BQJ16" s="108"/>
      <c r="BQK16" s="108"/>
      <c r="BQL16" s="108"/>
      <c r="BQM16" s="108"/>
      <c r="BQN16" s="108"/>
      <c r="BQO16" s="108"/>
      <c r="BQP16" s="108"/>
      <c r="BQQ16" s="108"/>
      <c r="BQR16" s="108"/>
      <c r="BQS16" s="108"/>
      <c r="BQT16" s="108"/>
      <c r="BQU16" s="108"/>
      <c r="BQV16" s="108"/>
      <c r="BQW16" s="108"/>
      <c r="BQX16" s="108"/>
      <c r="BQY16" s="108"/>
      <c r="BQZ16" s="108"/>
      <c r="BRA16" s="108"/>
      <c r="BRB16" s="108"/>
      <c r="BRC16" s="108"/>
      <c r="BRD16" s="108"/>
      <c r="BRE16" s="108"/>
      <c r="BRF16" s="108"/>
      <c r="BRG16" s="108"/>
      <c r="BRH16" s="108"/>
      <c r="BRI16" s="108"/>
      <c r="BRJ16" s="108"/>
      <c r="BRK16" s="108"/>
      <c r="BRL16" s="108"/>
      <c r="BRM16" s="108"/>
      <c r="BRN16" s="108"/>
      <c r="BRO16" s="108"/>
      <c r="BRP16" s="108"/>
      <c r="BRQ16" s="108"/>
      <c r="BRR16" s="108"/>
      <c r="BRS16" s="108"/>
      <c r="BRT16" s="108"/>
      <c r="BRU16" s="108"/>
      <c r="BRV16" s="108"/>
      <c r="BRW16" s="108"/>
      <c r="BRX16" s="108"/>
      <c r="BRY16" s="108"/>
      <c r="BRZ16" s="108"/>
      <c r="BSA16" s="108"/>
      <c r="BSB16" s="108"/>
      <c r="BSC16" s="108"/>
      <c r="BSD16" s="108"/>
      <c r="BSE16" s="108"/>
      <c r="BSF16" s="108"/>
      <c r="BSG16" s="108"/>
      <c r="BSH16" s="108"/>
      <c r="BSI16" s="108"/>
      <c r="BSJ16" s="108"/>
      <c r="BSK16" s="108"/>
      <c r="BSL16" s="108"/>
      <c r="BSM16" s="108"/>
      <c r="BSN16" s="108"/>
      <c r="BSO16" s="108"/>
      <c r="BSP16" s="108"/>
      <c r="BSQ16" s="108"/>
      <c r="BSR16" s="108"/>
      <c r="BSS16" s="108"/>
      <c r="BST16" s="108"/>
      <c r="BSU16" s="108"/>
      <c r="BSV16" s="108"/>
      <c r="BSW16" s="108"/>
      <c r="BSX16" s="108"/>
      <c r="BSY16" s="108"/>
      <c r="BSZ16" s="108"/>
      <c r="BTA16" s="108"/>
      <c r="BTB16" s="108"/>
      <c r="BTC16" s="108"/>
      <c r="BTD16" s="108"/>
      <c r="BTE16" s="108"/>
      <c r="BTF16" s="108"/>
      <c r="BTG16" s="108"/>
      <c r="BTH16" s="108"/>
      <c r="BTI16" s="108"/>
      <c r="BTJ16" s="108"/>
      <c r="BTK16" s="108"/>
      <c r="BTL16" s="108"/>
      <c r="BTM16" s="108"/>
      <c r="BTN16" s="108"/>
      <c r="BTO16" s="108"/>
      <c r="BTP16" s="108"/>
      <c r="BTQ16" s="108"/>
      <c r="BTR16" s="108"/>
      <c r="BTS16" s="108"/>
      <c r="BTT16" s="108"/>
      <c r="BTU16" s="108"/>
      <c r="BTV16" s="108"/>
      <c r="BTW16" s="108"/>
      <c r="BTX16" s="108"/>
      <c r="BTY16" s="108"/>
      <c r="BTZ16" s="108"/>
      <c r="BUA16" s="108"/>
      <c r="BUB16" s="108"/>
      <c r="BUC16" s="108"/>
      <c r="BUD16" s="108"/>
      <c r="BUE16" s="108"/>
      <c r="BUF16" s="108"/>
      <c r="BUG16" s="108"/>
      <c r="BUH16" s="108"/>
      <c r="BUI16" s="108"/>
      <c r="BUJ16" s="108"/>
      <c r="BUK16" s="108"/>
      <c r="BUL16" s="108"/>
      <c r="BUM16" s="108"/>
      <c r="BUN16" s="108"/>
      <c r="BUO16" s="108"/>
      <c r="BUP16" s="108"/>
      <c r="BUQ16" s="108"/>
      <c r="BUR16" s="108"/>
      <c r="BUS16" s="108"/>
      <c r="BUT16" s="108"/>
      <c r="BUU16" s="108"/>
      <c r="BUV16" s="108"/>
      <c r="BUW16" s="108"/>
      <c r="BUX16" s="108"/>
      <c r="BUY16" s="108"/>
      <c r="BUZ16" s="108"/>
      <c r="BVA16" s="108"/>
      <c r="BVB16" s="108"/>
      <c r="BVC16" s="108"/>
      <c r="BVD16" s="108"/>
      <c r="BVE16" s="108"/>
      <c r="BVF16" s="108"/>
      <c r="BVG16" s="108"/>
      <c r="BVH16" s="108"/>
      <c r="BVI16" s="108"/>
      <c r="BVJ16" s="108"/>
      <c r="BVK16" s="108"/>
      <c r="BVL16" s="108"/>
      <c r="BVM16" s="108"/>
      <c r="BVN16" s="108"/>
      <c r="BVO16" s="108"/>
      <c r="BVP16" s="108"/>
      <c r="BVQ16" s="108"/>
      <c r="BVR16" s="108"/>
      <c r="BVS16" s="108"/>
      <c r="BVT16" s="108"/>
      <c r="BVU16" s="108"/>
      <c r="BVV16" s="108"/>
      <c r="BVW16" s="108"/>
      <c r="BVX16" s="108"/>
      <c r="BVY16" s="108"/>
      <c r="BVZ16" s="108"/>
      <c r="BWA16" s="108"/>
      <c r="BWB16" s="108"/>
      <c r="BWC16" s="108"/>
      <c r="BWD16" s="108"/>
      <c r="BWE16" s="108"/>
      <c r="BWF16" s="108"/>
      <c r="BWG16" s="108"/>
      <c r="BWH16" s="108"/>
      <c r="BWI16" s="108"/>
      <c r="BWJ16" s="108"/>
      <c r="BWK16" s="108"/>
      <c r="BWL16" s="108"/>
      <c r="BWM16" s="108"/>
      <c r="BWN16" s="108"/>
      <c r="BWO16" s="108"/>
      <c r="BWP16" s="108"/>
      <c r="BWQ16" s="108"/>
      <c r="BWR16" s="108"/>
      <c r="BWS16" s="108"/>
      <c r="BWT16" s="108"/>
      <c r="BWU16" s="108"/>
      <c r="BWV16" s="108"/>
      <c r="BWW16" s="108"/>
      <c r="BWX16" s="108"/>
      <c r="BWY16" s="108"/>
      <c r="BWZ16" s="108"/>
      <c r="BXA16" s="108"/>
      <c r="BXB16" s="108"/>
      <c r="BXC16" s="108"/>
      <c r="BXD16" s="108"/>
      <c r="BXE16" s="108"/>
      <c r="BXF16" s="108"/>
      <c r="BXG16" s="108"/>
      <c r="BXH16" s="108"/>
      <c r="BXI16" s="108"/>
      <c r="BXJ16" s="108"/>
      <c r="BXK16" s="108"/>
      <c r="BXL16" s="108"/>
      <c r="BXM16" s="108"/>
      <c r="BXN16" s="108"/>
      <c r="BXO16" s="108"/>
      <c r="BXP16" s="108"/>
      <c r="BXQ16" s="108"/>
      <c r="BXR16" s="108"/>
      <c r="BXS16" s="108"/>
      <c r="BXT16" s="108"/>
      <c r="BXU16" s="108"/>
      <c r="BXV16" s="108"/>
      <c r="BXW16" s="108"/>
      <c r="BXX16" s="108"/>
      <c r="BXY16" s="108"/>
      <c r="BXZ16" s="108"/>
      <c r="BYA16" s="108"/>
      <c r="BYB16" s="108"/>
      <c r="BYC16" s="108"/>
      <c r="BYD16" s="108"/>
      <c r="BYE16" s="108"/>
      <c r="BYF16" s="108"/>
      <c r="BYG16" s="108"/>
      <c r="BYH16" s="108"/>
      <c r="BYI16" s="108"/>
      <c r="BYJ16" s="108"/>
      <c r="BYK16" s="108"/>
      <c r="BYL16" s="108"/>
      <c r="BYM16" s="108"/>
      <c r="BYN16" s="108"/>
      <c r="BYO16" s="108"/>
      <c r="BYP16" s="108"/>
      <c r="BYQ16" s="108"/>
      <c r="BYR16" s="108"/>
      <c r="BYS16" s="108"/>
      <c r="BYT16" s="108"/>
      <c r="BYU16" s="108"/>
      <c r="BYV16" s="108"/>
      <c r="BYW16" s="108"/>
      <c r="BYX16" s="108"/>
      <c r="BYY16" s="108"/>
      <c r="BYZ16" s="108"/>
      <c r="BZA16" s="108"/>
      <c r="BZB16" s="108"/>
      <c r="BZC16" s="108"/>
      <c r="BZD16" s="108"/>
      <c r="BZE16" s="108"/>
      <c r="BZF16" s="108"/>
      <c r="BZG16" s="108"/>
      <c r="BZH16" s="108"/>
      <c r="BZI16" s="108"/>
      <c r="BZJ16" s="108"/>
      <c r="BZK16" s="108"/>
      <c r="BZL16" s="108"/>
      <c r="BZM16" s="108"/>
      <c r="BZN16" s="108"/>
      <c r="BZO16" s="108"/>
      <c r="BZP16" s="108"/>
      <c r="BZQ16" s="108"/>
      <c r="BZR16" s="108"/>
      <c r="BZS16" s="108"/>
      <c r="BZT16" s="108"/>
      <c r="BZU16" s="108"/>
      <c r="BZV16" s="108"/>
      <c r="BZW16" s="108"/>
      <c r="BZX16" s="108"/>
      <c r="BZY16" s="108"/>
      <c r="BZZ16" s="108"/>
      <c r="CAA16" s="108"/>
      <c r="CAB16" s="108"/>
      <c r="CAC16" s="108"/>
      <c r="CAD16" s="108"/>
      <c r="CAE16" s="108"/>
      <c r="CAF16" s="108"/>
      <c r="CAG16" s="108"/>
      <c r="CAH16" s="108"/>
      <c r="CAI16" s="108"/>
      <c r="CAJ16" s="108"/>
      <c r="CAK16" s="108"/>
      <c r="CAL16" s="108"/>
      <c r="CAM16" s="108"/>
      <c r="CAN16" s="108"/>
      <c r="CAO16" s="108"/>
      <c r="CAP16" s="108"/>
      <c r="CAQ16" s="108"/>
      <c r="CAR16" s="108"/>
      <c r="CAS16" s="108"/>
      <c r="CAT16" s="108"/>
      <c r="CAU16" s="108"/>
      <c r="CAV16" s="108"/>
      <c r="CAW16" s="108"/>
      <c r="CAX16" s="108"/>
      <c r="CAY16" s="108"/>
      <c r="CAZ16" s="108"/>
      <c r="CBA16" s="108"/>
      <c r="CBB16" s="108"/>
      <c r="CBC16" s="108"/>
      <c r="CBD16" s="108"/>
      <c r="CBE16" s="108"/>
      <c r="CBF16" s="108"/>
      <c r="CBG16" s="108"/>
      <c r="CBH16" s="108"/>
      <c r="CBI16" s="108"/>
      <c r="CBJ16" s="108"/>
      <c r="CBK16" s="108"/>
      <c r="CBL16" s="108"/>
      <c r="CBM16" s="108"/>
      <c r="CBN16" s="108"/>
      <c r="CBO16" s="108"/>
      <c r="CBP16" s="108"/>
      <c r="CBQ16" s="108"/>
      <c r="CBR16" s="108"/>
      <c r="CBS16" s="108"/>
      <c r="CBT16" s="108"/>
      <c r="CBU16" s="108"/>
      <c r="CBV16" s="108"/>
      <c r="CBW16" s="108"/>
      <c r="CBX16" s="108"/>
      <c r="CBY16" s="108"/>
      <c r="CBZ16" s="108"/>
      <c r="CCA16" s="108"/>
      <c r="CCB16" s="108"/>
      <c r="CCC16" s="108"/>
      <c r="CCD16" s="108"/>
      <c r="CCE16" s="108"/>
      <c r="CCF16" s="108"/>
      <c r="CCG16" s="108"/>
      <c r="CCH16" s="108"/>
      <c r="CCI16" s="108"/>
      <c r="CCJ16" s="108"/>
      <c r="CCK16" s="108"/>
      <c r="CCL16" s="108"/>
      <c r="CCM16" s="108"/>
      <c r="CCN16" s="108"/>
      <c r="CCO16" s="108"/>
      <c r="CCP16" s="108"/>
      <c r="CCQ16" s="108"/>
      <c r="CCR16" s="108"/>
      <c r="CCS16" s="108"/>
      <c r="CCT16" s="108"/>
      <c r="CCU16" s="108"/>
      <c r="CCV16" s="108"/>
      <c r="CCW16" s="108"/>
      <c r="CCX16" s="108"/>
      <c r="CCY16" s="108"/>
      <c r="CCZ16" s="108"/>
      <c r="CDA16" s="108"/>
      <c r="CDB16" s="108"/>
      <c r="CDC16" s="108"/>
      <c r="CDD16" s="108"/>
      <c r="CDE16" s="108"/>
      <c r="CDF16" s="108"/>
      <c r="CDG16" s="108"/>
      <c r="CDH16" s="108"/>
      <c r="CDI16" s="108"/>
      <c r="CDJ16" s="108"/>
      <c r="CDK16" s="108"/>
      <c r="CDL16" s="108"/>
      <c r="CDM16" s="108"/>
      <c r="CDN16" s="108"/>
      <c r="CDO16" s="108"/>
      <c r="CDP16" s="108"/>
      <c r="CDQ16" s="108"/>
      <c r="CDR16" s="108"/>
      <c r="CDS16" s="108"/>
      <c r="CDT16" s="108"/>
      <c r="CDU16" s="108"/>
      <c r="CDV16" s="108"/>
      <c r="CDW16" s="108"/>
      <c r="CDX16" s="108"/>
      <c r="CDY16" s="108"/>
      <c r="CDZ16" s="108"/>
      <c r="CEA16" s="108"/>
      <c r="CEB16" s="108"/>
      <c r="CEC16" s="108"/>
      <c r="CED16" s="108"/>
      <c r="CEE16" s="108"/>
      <c r="CEF16" s="108"/>
      <c r="CEG16" s="108"/>
      <c r="CEH16" s="108"/>
      <c r="CEI16" s="108"/>
      <c r="CEJ16" s="108"/>
      <c r="CEK16" s="108"/>
      <c r="CEL16" s="108"/>
      <c r="CEM16" s="108"/>
      <c r="CEN16" s="108"/>
      <c r="CEO16" s="108"/>
      <c r="CEP16" s="108"/>
      <c r="CEQ16" s="108"/>
      <c r="CER16" s="108"/>
      <c r="CES16" s="108"/>
      <c r="CET16" s="108"/>
      <c r="CEU16" s="108"/>
      <c r="CEV16" s="108"/>
      <c r="CEW16" s="108"/>
      <c r="CEX16" s="108"/>
      <c r="CEY16" s="108"/>
      <c r="CEZ16" s="108"/>
      <c r="CFA16" s="108"/>
      <c r="CFB16" s="108"/>
      <c r="CFC16" s="108"/>
      <c r="CFD16" s="108"/>
      <c r="CFE16" s="108"/>
      <c r="CFF16" s="108"/>
      <c r="CFG16" s="108"/>
      <c r="CFH16" s="108"/>
      <c r="CFI16" s="108"/>
      <c r="CFJ16" s="108"/>
      <c r="CFK16" s="108"/>
      <c r="CFL16" s="108"/>
      <c r="CFM16" s="108"/>
      <c r="CFN16" s="108"/>
      <c r="CFO16" s="108"/>
      <c r="CFP16" s="108"/>
      <c r="CFQ16" s="108"/>
      <c r="CFR16" s="108"/>
      <c r="CFS16" s="108"/>
      <c r="CFT16" s="108"/>
      <c r="CFU16" s="108"/>
      <c r="CFV16" s="108"/>
      <c r="CFW16" s="108"/>
      <c r="CFX16" s="108"/>
      <c r="CFY16" s="108"/>
      <c r="CFZ16" s="108"/>
      <c r="CGA16" s="108"/>
      <c r="CGB16" s="108"/>
      <c r="CGC16" s="108"/>
      <c r="CGD16" s="108"/>
      <c r="CGE16" s="108"/>
      <c r="CGF16" s="108"/>
      <c r="CGG16" s="108"/>
      <c r="CGH16" s="108"/>
      <c r="CGI16" s="108"/>
      <c r="CGJ16" s="108"/>
      <c r="CGK16" s="108"/>
      <c r="CGL16" s="108"/>
      <c r="CGM16" s="108"/>
      <c r="CGN16" s="108"/>
      <c r="CGO16" s="108"/>
      <c r="CGP16" s="108"/>
      <c r="CGQ16" s="108"/>
      <c r="CGR16" s="108"/>
      <c r="CGS16" s="108"/>
      <c r="CGT16" s="108"/>
      <c r="CGU16" s="108"/>
      <c r="CGV16" s="108"/>
      <c r="CGW16" s="108"/>
      <c r="CGX16" s="108"/>
      <c r="CGY16" s="108"/>
      <c r="CGZ16" s="108"/>
      <c r="CHA16" s="108"/>
      <c r="CHB16" s="108"/>
      <c r="CHC16" s="108"/>
      <c r="CHD16" s="108"/>
      <c r="CHE16" s="108"/>
      <c r="CHF16" s="108"/>
      <c r="CHG16" s="108"/>
      <c r="CHH16" s="108"/>
      <c r="CHI16" s="108"/>
      <c r="CHJ16" s="108"/>
      <c r="CHK16" s="108"/>
      <c r="CHL16" s="108"/>
      <c r="CHM16" s="108"/>
      <c r="CHN16" s="108"/>
      <c r="CHO16" s="108"/>
      <c r="CHP16" s="108"/>
      <c r="CHQ16" s="108"/>
      <c r="CHR16" s="108"/>
      <c r="CHS16" s="108"/>
      <c r="CHT16" s="108"/>
      <c r="CHU16" s="108"/>
      <c r="CHV16" s="108"/>
      <c r="CHW16" s="108"/>
      <c r="CHX16" s="108"/>
      <c r="CHY16" s="108"/>
      <c r="CHZ16" s="108"/>
      <c r="CIA16" s="108"/>
      <c r="CIB16" s="108"/>
      <c r="CIC16" s="108"/>
      <c r="CID16" s="108"/>
      <c r="CIE16" s="108"/>
      <c r="CIF16" s="108"/>
      <c r="CIG16" s="108"/>
      <c r="CIH16" s="108"/>
      <c r="CII16" s="108"/>
      <c r="CIJ16" s="108"/>
      <c r="CIK16" s="108"/>
      <c r="CIL16" s="108"/>
      <c r="CIM16" s="108"/>
      <c r="CIN16" s="108"/>
      <c r="CIO16" s="108"/>
      <c r="CIP16" s="108"/>
      <c r="CIQ16" s="108"/>
      <c r="CIR16" s="108"/>
      <c r="CIS16" s="108"/>
      <c r="CIT16" s="108"/>
      <c r="CIU16" s="108"/>
      <c r="CIV16" s="108"/>
      <c r="CIW16" s="108"/>
      <c r="CIX16" s="108"/>
      <c r="CIY16" s="108"/>
      <c r="CIZ16" s="108"/>
      <c r="CJA16" s="108"/>
      <c r="CJB16" s="108"/>
      <c r="CJC16" s="108"/>
      <c r="CJD16" s="108"/>
      <c r="CJE16" s="108"/>
      <c r="CJF16" s="108"/>
      <c r="CJG16" s="108"/>
      <c r="CJH16" s="108"/>
      <c r="CJI16" s="108"/>
      <c r="CJJ16" s="108"/>
      <c r="CJK16" s="108"/>
      <c r="CJL16" s="108"/>
      <c r="CJM16" s="108"/>
      <c r="CJN16" s="108"/>
      <c r="CJO16" s="108"/>
      <c r="CJP16" s="108"/>
      <c r="CJQ16" s="108"/>
      <c r="CJR16" s="108"/>
      <c r="CJS16" s="108"/>
      <c r="CJT16" s="108"/>
      <c r="CJU16" s="108"/>
      <c r="CJV16" s="108"/>
      <c r="CJW16" s="108"/>
      <c r="CJX16" s="108"/>
      <c r="CJY16" s="108"/>
      <c r="CJZ16" s="108"/>
      <c r="CKA16" s="108"/>
      <c r="CKB16" s="108"/>
      <c r="CKC16" s="108"/>
      <c r="CKD16" s="108"/>
      <c r="CKE16" s="108"/>
      <c r="CKF16" s="108"/>
      <c r="CKG16" s="108"/>
      <c r="CKH16" s="108"/>
      <c r="CKI16" s="108"/>
      <c r="CKJ16" s="108"/>
      <c r="CKK16" s="108"/>
      <c r="CKL16" s="108"/>
      <c r="CKM16" s="108"/>
      <c r="CKN16" s="108"/>
      <c r="CKO16" s="108"/>
      <c r="CKP16" s="108"/>
      <c r="CKQ16" s="108"/>
      <c r="CKR16" s="108"/>
      <c r="CKS16" s="108"/>
      <c r="CKT16" s="108"/>
      <c r="CKU16" s="108"/>
      <c r="CKV16" s="108"/>
      <c r="CKW16" s="108"/>
      <c r="CKX16" s="108"/>
      <c r="CKY16" s="108"/>
      <c r="CKZ16" s="108"/>
      <c r="CLA16" s="108"/>
      <c r="CLB16" s="108"/>
      <c r="CLC16" s="108"/>
      <c r="CLD16" s="108"/>
      <c r="CLE16" s="108"/>
      <c r="CLF16" s="108"/>
      <c r="CLG16" s="108"/>
      <c r="CLH16" s="108"/>
      <c r="CLI16" s="108"/>
      <c r="CLJ16" s="108"/>
      <c r="CLK16" s="108"/>
      <c r="CLL16" s="108"/>
      <c r="CLM16" s="108"/>
      <c r="CLN16" s="108"/>
      <c r="CLO16" s="108"/>
      <c r="CLP16" s="108"/>
      <c r="CLQ16" s="108"/>
      <c r="CLR16" s="108"/>
      <c r="CLS16" s="108"/>
      <c r="CLT16" s="108"/>
      <c r="CLU16" s="108"/>
      <c r="CLV16" s="108"/>
      <c r="CLW16" s="108"/>
      <c r="CLX16" s="108"/>
      <c r="CLY16" s="108"/>
      <c r="CLZ16" s="108"/>
      <c r="CMA16" s="108"/>
      <c r="CMB16" s="108"/>
      <c r="CMC16" s="108"/>
      <c r="CMD16" s="108"/>
      <c r="CME16" s="108"/>
      <c r="CMF16" s="108"/>
      <c r="CMG16" s="108"/>
      <c r="CMH16" s="108"/>
      <c r="CMI16" s="108"/>
      <c r="CMJ16" s="108"/>
      <c r="CMK16" s="108"/>
      <c r="CML16" s="108"/>
      <c r="CMM16" s="108"/>
      <c r="CMN16" s="108"/>
      <c r="CMO16" s="108"/>
      <c r="CMP16" s="108"/>
      <c r="CMQ16" s="108"/>
      <c r="CMR16" s="108"/>
      <c r="CMS16" s="108"/>
      <c r="CMT16" s="108"/>
      <c r="CMU16" s="108"/>
      <c r="CMV16" s="108"/>
      <c r="CMW16" s="108"/>
      <c r="CMX16" s="108"/>
      <c r="CMY16" s="108"/>
      <c r="CMZ16" s="108"/>
      <c r="CNA16" s="108"/>
      <c r="CNB16" s="108"/>
      <c r="CNC16" s="108"/>
      <c r="CND16" s="108"/>
      <c r="CNE16" s="108"/>
      <c r="CNF16" s="108"/>
      <c r="CNG16" s="108"/>
      <c r="CNH16" s="108"/>
      <c r="CNI16" s="108"/>
      <c r="CNJ16" s="108"/>
      <c r="CNK16" s="108"/>
      <c r="CNL16" s="108"/>
      <c r="CNM16" s="108"/>
      <c r="CNN16" s="108"/>
      <c r="CNO16" s="108"/>
      <c r="CNP16" s="108"/>
      <c r="CNQ16" s="108"/>
      <c r="CNR16" s="108"/>
      <c r="CNS16" s="108"/>
      <c r="CNT16" s="108"/>
      <c r="CNU16" s="108"/>
      <c r="CNV16" s="108"/>
      <c r="CNW16" s="108"/>
      <c r="CNX16" s="108"/>
      <c r="CNY16" s="108"/>
      <c r="CNZ16" s="108"/>
      <c r="COA16" s="108"/>
      <c r="COB16" s="108"/>
      <c r="COC16" s="108"/>
      <c r="COD16" s="108"/>
      <c r="COE16" s="108"/>
      <c r="COF16" s="108"/>
      <c r="COG16" s="108"/>
      <c r="COH16" s="108"/>
      <c r="COI16" s="108"/>
      <c r="COJ16" s="108"/>
      <c r="COK16" s="108"/>
      <c r="COL16" s="108"/>
      <c r="COM16" s="108"/>
      <c r="CON16" s="108"/>
      <c r="COO16" s="108"/>
      <c r="COP16" s="108"/>
      <c r="COQ16" s="108"/>
      <c r="COR16" s="108"/>
      <c r="COS16" s="108"/>
      <c r="COT16" s="108"/>
      <c r="COU16" s="108"/>
      <c r="COV16" s="108"/>
      <c r="COW16" s="108"/>
      <c r="COX16" s="108"/>
      <c r="COY16" s="108"/>
      <c r="COZ16" s="108"/>
      <c r="CPA16" s="108"/>
      <c r="CPB16" s="108"/>
      <c r="CPC16" s="108"/>
      <c r="CPD16" s="108"/>
      <c r="CPE16" s="108"/>
      <c r="CPF16" s="108"/>
      <c r="CPG16" s="108"/>
      <c r="CPH16" s="108"/>
      <c r="CPI16" s="108"/>
      <c r="CPJ16" s="108"/>
      <c r="CPK16" s="108"/>
      <c r="CPL16" s="108"/>
      <c r="CPM16" s="108"/>
      <c r="CPN16" s="108"/>
      <c r="CPO16" s="108"/>
      <c r="CPP16" s="108"/>
      <c r="CPQ16" s="108"/>
      <c r="CPR16" s="108"/>
      <c r="CPS16" s="108"/>
      <c r="CPT16" s="108"/>
      <c r="CPU16" s="108"/>
      <c r="CPV16" s="108"/>
      <c r="CPW16" s="108"/>
      <c r="CPX16" s="108"/>
      <c r="CPY16" s="108"/>
      <c r="CPZ16" s="108"/>
      <c r="CQA16" s="108"/>
      <c r="CQB16" s="108"/>
      <c r="CQC16" s="108"/>
      <c r="CQD16" s="108"/>
      <c r="CQE16" s="108"/>
      <c r="CQF16" s="108"/>
      <c r="CQG16" s="108"/>
      <c r="CQH16" s="108"/>
      <c r="CQI16" s="108"/>
      <c r="CQJ16" s="108"/>
      <c r="CQK16" s="108"/>
      <c r="CQL16" s="108"/>
      <c r="CQM16" s="108"/>
      <c r="CQN16" s="108"/>
      <c r="CQO16" s="108"/>
      <c r="CQP16" s="108"/>
      <c r="CQQ16" s="108"/>
      <c r="CQR16" s="108"/>
      <c r="CQS16" s="108"/>
      <c r="CQT16" s="108"/>
      <c r="CQU16" s="108"/>
      <c r="CQV16" s="108"/>
      <c r="CQW16" s="108"/>
      <c r="CQX16" s="108"/>
      <c r="CQY16" s="108"/>
      <c r="CQZ16" s="108"/>
      <c r="CRA16" s="108"/>
      <c r="CRB16" s="108"/>
      <c r="CRC16" s="108"/>
      <c r="CRD16" s="108"/>
      <c r="CRE16" s="108"/>
      <c r="CRF16" s="108"/>
      <c r="CRG16" s="108"/>
      <c r="CRH16" s="108"/>
      <c r="CRI16" s="108"/>
      <c r="CRJ16" s="108"/>
      <c r="CRK16" s="108"/>
      <c r="CRL16" s="108"/>
      <c r="CRM16" s="108"/>
      <c r="CRN16" s="108"/>
      <c r="CRO16" s="108"/>
      <c r="CRP16" s="108"/>
      <c r="CRQ16" s="108"/>
      <c r="CRR16" s="108"/>
      <c r="CRS16" s="108"/>
      <c r="CRT16" s="108"/>
      <c r="CRU16" s="108"/>
      <c r="CRV16" s="108"/>
      <c r="CRW16" s="108"/>
      <c r="CRX16" s="108"/>
      <c r="CRY16" s="108"/>
      <c r="CRZ16" s="108"/>
      <c r="CSA16" s="108"/>
      <c r="CSB16" s="108"/>
      <c r="CSC16" s="108"/>
      <c r="CSD16" s="108"/>
      <c r="CSE16" s="108"/>
      <c r="CSF16" s="108"/>
      <c r="CSG16" s="108"/>
      <c r="CSH16" s="108"/>
      <c r="CSI16" s="108"/>
      <c r="CSJ16" s="108"/>
      <c r="CSK16" s="108"/>
      <c r="CSL16" s="108"/>
      <c r="CSM16" s="108"/>
      <c r="CSN16" s="108"/>
      <c r="CSO16" s="108"/>
      <c r="CSP16" s="108"/>
      <c r="CSQ16" s="108"/>
      <c r="CSR16" s="108"/>
      <c r="CSS16" s="108"/>
      <c r="CST16" s="108"/>
      <c r="CSU16" s="108"/>
      <c r="CSV16" s="108"/>
      <c r="CSW16" s="108"/>
      <c r="CSX16" s="108"/>
      <c r="CSY16" s="108"/>
      <c r="CSZ16" s="108"/>
      <c r="CTA16" s="108"/>
      <c r="CTB16" s="108"/>
      <c r="CTC16" s="108"/>
      <c r="CTD16" s="108"/>
      <c r="CTE16" s="108"/>
      <c r="CTF16" s="108"/>
      <c r="CTG16" s="108"/>
      <c r="CTH16" s="108"/>
      <c r="CTI16" s="108"/>
      <c r="CTJ16" s="108"/>
      <c r="CTK16" s="108"/>
      <c r="CTL16" s="108"/>
      <c r="CTM16" s="108"/>
      <c r="CTN16" s="108"/>
      <c r="CTO16" s="108"/>
      <c r="CTP16" s="108"/>
      <c r="CTQ16" s="108"/>
      <c r="CTR16" s="108"/>
      <c r="CTS16" s="108"/>
      <c r="CTT16" s="108"/>
      <c r="CTU16" s="108"/>
      <c r="CTV16" s="108"/>
      <c r="CTW16" s="108"/>
      <c r="CTX16" s="108"/>
      <c r="CTY16" s="108"/>
      <c r="CTZ16" s="108"/>
      <c r="CUA16" s="108"/>
      <c r="CUB16" s="108"/>
      <c r="CUC16" s="108"/>
      <c r="CUD16" s="108"/>
      <c r="CUE16" s="108"/>
      <c r="CUF16" s="108"/>
      <c r="CUG16" s="108"/>
      <c r="CUH16" s="108"/>
      <c r="CUI16" s="108"/>
      <c r="CUJ16" s="108"/>
      <c r="CUK16" s="108"/>
      <c r="CUL16" s="108"/>
      <c r="CUM16" s="108"/>
      <c r="CUN16" s="108"/>
      <c r="CUO16" s="108"/>
      <c r="CUP16" s="108"/>
      <c r="CUQ16" s="108"/>
      <c r="CUR16" s="108"/>
      <c r="CUS16" s="108"/>
      <c r="CUT16" s="108"/>
      <c r="CUU16" s="108"/>
      <c r="CUV16" s="108"/>
      <c r="CUW16" s="108"/>
      <c r="CUX16" s="108"/>
      <c r="CUY16" s="108"/>
      <c r="CUZ16" s="108"/>
      <c r="CVA16" s="108"/>
      <c r="CVB16" s="108"/>
      <c r="CVC16" s="108"/>
      <c r="CVD16" s="108"/>
      <c r="CVE16" s="108"/>
      <c r="CVF16" s="108"/>
      <c r="CVG16" s="108"/>
      <c r="CVH16" s="108"/>
      <c r="CVI16" s="108"/>
      <c r="CVJ16" s="108"/>
      <c r="CVK16" s="108"/>
      <c r="CVL16" s="108"/>
      <c r="CVM16" s="108"/>
      <c r="CVN16" s="108"/>
      <c r="CVO16" s="108"/>
      <c r="CVP16" s="108"/>
      <c r="CVQ16" s="108"/>
      <c r="CVR16" s="108"/>
      <c r="CVS16" s="108"/>
      <c r="CVT16" s="108"/>
      <c r="CVU16" s="108"/>
      <c r="CVV16" s="108"/>
      <c r="CVW16" s="108"/>
      <c r="CVX16" s="108"/>
      <c r="CVY16" s="108"/>
      <c r="CVZ16" s="108"/>
      <c r="CWA16" s="108"/>
      <c r="CWB16" s="108"/>
      <c r="CWC16" s="108"/>
      <c r="CWD16" s="108"/>
      <c r="CWE16" s="108"/>
      <c r="CWF16" s="108"/>
      <c r="CWG16" s="108"/>
      <c r="CWH16" s="108"/>
      <c r="CWI16" s="108"/>
      <c r="CWJ16" s="108"/>
      <c r="CWK16" s="108"/>
      <c r="CWL16" s="108"/>
      <c r="CWM16" s="108"/>
      <c r="CWN16" s="108"/>
      <c r="CWO16" s="108"/>
      <c r="CWP16" s="108"/>
      <c r="CWQ16" s="108"/>
      <c r="CWR16" s="108"/>
      <c r="CWS16" s="108"/>
      <c r="CWT16" s="108"/>
      <c r="CWU16" s="108"/>
      <c r="CWV16" s="108"/>
      <c r="CWW16" s="108"/>
      <c r="CWX16" s="108"/>
      <c r="CWY16" s="108"/>
      <c r="CWZ16" s="108"/>
      <c r="CXA16" s="108"/>
      <c r="CXB16" s="108"/>
      <c r="CXC16" s="108"/>
      <c r="CXD16" s="108"/>
      <c r="CXE16" s="108"/>
      <c r="CXF16" s="108"/>
      <c r="CXG16" s="108"/>
      <c r="CXH16" s="108"/>
      <c r="CXI16" s="108"/>
      <c r="CXJ16" s="108"/>
      <c r="CXK16" s="108"/>
      <c r="CXL16" s="108"/>
      <c r="CXM16" s="108"/>
      <c r="CXN16" s="108"/>
      <c r="CXO16" s="108"/>
      <c r="CXP16" s="108"/>
      <c r="CXQ16" s="108"/>
      <c r="CXR16" s="108"/>
      <c r="CXS16" s="108"/>
      <c r="CXT16" s="108"/>
      <c r="CXU16" s="108"/>
      <c r="CXV16" s="108"/>
      <c r="CXW16" s="108"/>
      <c r="CXX16" s="108"/>
      <c r="CXY16" s="108"/>
      <c r="CXZ16" s="108"/>
      <c r="CYA16" s="108"/>
      <c r="CYB16" s="108"/>
      <c r="CYC16" s="108"/>
      <c r="CYD16" s="108"/>
      <c r="CYE16" s="108"/>
      <c r="CYF16" s="108"/>
      <c r="CYG16" s="108"/>
      <c r="CYH16" s="108"/>
      <c r="CYI16" s="108"/>
      <c r="CYJ16" s="108"/>
      <c r="CYK16" s="108"/>
      <c r="CYL16" s="108"/>
      <c r="CYM16" s="108"/>
      <c r="CYN16" s="108"/>
      <c r="CYO16" s="108"/>
      <c r="CYP16" s="108"/>
      <c r="CYQ16" s="108"/>
      <c r="CYR16" s="108"/>
      <c r="CYS16" s="108"/>
      <c r="CYT16" s="108"/>
      <c r="CYU16" s="108"/>
      <c r="CYV16" s="108"/>
      <c r="CYW16" s="108"/>
      <c r="CYX16" s="108"/>
      <c r="CYY16" s="108"/>
      <c r="CYZ16" s="108"/>
      <c r="CZA16" s="108"/>
      <c r="CZB16" s="108"/>
      <c r="CZC16" s="108"/>
      <c r="CZD16" s="108"/>
      <c r="CZE16" s="108"/>
      <c r="CZF16" s="108"/>
      <c r="CZG16" s="108"/>
      <c r="CZH16" s="108"/>
      <c r="CZI16" s="108"/>
      <c r="CZJ16" s="108"/>
      <c r="CZK16" s="108"/>
      <c r="CZL16" s="108"/>
      <c r="CZM16" s="108"/>
      <c r="CZN16" s="108"/>
      <c r="CZO16" s="108"/>
      <c r="CZP16" s="108"/>
      <c r="CZQ16" s="108"/>
      <c r="CZR16" s="108"/>
      <c r="CZS16" s="108"/>
      <c r="CZT16" s="108"/>
      <c r="CZU16" s="108"/>
      <c r="CZV16" s="108"/>
      <c r="CZW16" s="108"/>
      <c r="CZX16" s="108"/>
      <c r="CZY16" s="108"/>
      <c r="CZZ16" s="108"/>
      <c r="DAA16" s="108"/>
      <c r="DAB16" s="108"/>
      <c r="DAC16" s="108"/>
      <c r="DAD16" s="108"/>
      <c r="DAE16" s="108"/>
      <c r="DAF16" s="108"/>
      <c r="DAG16" s="108"/>
      <c r="DAH16" s="108"/>
      <c r="DAI16" s="108"/>
      <c r="DAJ16" s="108"/>
      <c r="DAK16" s="108"/>
      <c r="DAL16" s="108"/>
      <c r="DAM16" s="108"/>
      <c r="DAN16" s="108"/>
      <c r="DAO16" s="108"/>
      <c r="DAP16" s="108"/>
      <c r="DAQ16" s="108"/>
      <c r="DAR16" s="108"/>
      <c r="DAS16" s="108"/>
      <c r="DAT16" s="108"/>
      <c r="DAU16" s="108"/>
      <c r="DAV16" s="108"/>
      <c r="DAW16" s="108"/>
      <c r="DAX16" s="108"/>
      <c r="DAY16" s="108"/>
      <c r="DAZ16" s="108"/>
      <c r="DBA16" s="108"/>
      <c r="DBB16" s="108"/>
      <c r="DBC16" s="108"/>
      <c r="DBD16" s="108"/>
      <c r="DBE16" s="108"/>
      <c r="DBF16" s="108"/>
      <c r="DBG16" s="108"/>
      <c r="DBH16" s="108"/>
      <c r="DBI16" s="108"/>
      <c r="DBJ16" s="108"/>
      <c r="DBK16" s="108"/>
      <c r="DBL16" s="108"/>
      <c r="DBM16" s="108"/>
      <c r="DBN16" s="108"/>
      <c r="DBO16" s="108"/>
      <c r="DBP16" s="108"/>
      <c r="DBQ16" s="108"/>
      <c r="DBR16" s="108"/>
      <c r="DBS16" s="108"/>
      <c r="DBT16" s="108"/>
      <c r="DBU16" s="108"/>
      <c r="DBV16" s="108"/>
      <c r="DBW16" s="108"/>
      <c r="DBX16" s="108"/>
      <c r="DBY16" s="108"/>
      <c r="DBZ16" s="108"/>
      <c r="DCA16" s="108"/>
      <c r="DCB16" s="108"/>
      <c r="DCC16" s="108"/>
      <c r="DCD16" s="108"/>
      <c r="DCE16" s="108"/>
      <c r="DCF16" s="108"/>
      <c r="DCG16" s="108"/>
      <c r="DCH16" s="108"/>
      <c r="DCI16" s="108"/>
      <c r="DCJ16" s="108"/>
      <c r="DCK16" s="108"/>
      <c r="DCL16" s="108"/>
      <c r="DCM16" s="108"/>
      <c r="DCN16" s="108"/>
      <c r="DCO16" s="108"/>
      <c r="DCP16" s="108"/>
      <c r="DCQ16" s="108"/>
      <c r="DCR16" s="108"/>
      <c r="DCS16" s="108"/>
      <c r="DCT16" s="108"/>
      <c r="DCU16" s="108"/>
      <c r="DCV16" s="108"/>
      <c r="DCW16" s="108"/>
      <c r="DCX16" s="108"/>
      <c r="DCY16" s="108"/>
      <c r="DCZ16" s="108"/>
      <c r="DDA16" s="108"/>
      <c r="DDB16" s="108"/>
      <c r="DDC16" s="108"/>
      <c r="DDD16" s="108"/>
      <c r="DDE16" s="108"/>
      <c r="DDF16" s="108"/>
      <c r="DDG16" s="108"/>
      <c r="DDH16" s="108"/>
      <c r="DDI16" s="108"/>
      <c r="DDJ16" s="108"/>
      <c r="DDK16" s="108"/>
      <c r="DDL16" s="108"/>
      <c r="DDM16" s="108"/>
      <c r="DDN16" s="108"/>
      <c r="DDO16" s="108"/>
      <c r="DDP16" s="108"/>
      <c r="DDQ16" s="108"/>
      <c r="DDR16" s="108"/>
      <c r="DDS16" s="108"/>
      <c r="DDT16" s="108"/>
      <c r="DDU16" s="108"/>
      <c r="DDV16" s="108"/>
      <c r="DDW16" s="108"/>
      <c r="DDX16" s="108"/>
      <c r="DDY16" s="108"/>
      <c r="DDZ16" s="108"/>
      <c r="DEA16" s="108"/>
      <c r="DEB16" s="108"/>
      <c r="DEC16" s="108"/>
      <c r="DED16" s="108"/>
      <c r="DEE16" s="108"/>
      <c r="DEF16" s="108"/>
      <c r="DEG16" s="108"/>
      <c r="DEH16" s="108"/>
      <c r="DEI16" s="108"/>
      <c r="DEJ16" s="108"/>
      <c r="DEK16" s="108"/>
      <c r="DEL16" s="108"/>
      <c r="DEM16" s="108"/>
      <c r="DEN16" s="108"/>
      <c r="DEO16" s="108"/>
      <c r="DEP16" s="108"/>
      <c r="DEQ16" s="108"/>
      <c r="DER16" s="108"/>
      <c r="DES16" s="108"/>
      <c r="DET16" s="108"/>
      <c r="DEU16" s="108"/>
      <c r="DEV16" s="108"/>
      <c r="DEW16" s="108"/>
      <c r="DEX16" s="108"/>
      <c r="DEY16" s="108"/>
      <c r="DEZ16" s="108"/>
      <c r="DFA16" s="108"/>
      <c r="DFB16" s="108"/>
      <c r="DFC16" s="108"/>
      <c r="DFD16" s="108"/>
      <c r="DFE16" s="108"/>
      <c r="DFF16" s="108"/>
      <c r="DFG16" s="108"/>
      <c r="DFH16" s="108"/>
      <c r="DFI16" s="108"/>
      <c r="DFJ16" s="108"/>
      <c r="DFK16" s="108"/>
      <c r="DFL16" s="108"/>
      <c r="DFM16" s="108"/>
      <c r="DFN16" s="108"/>
      <c r="DFO16" s="108"/>
      <c r="DFP16" s="108"/>
      <c r="DFQ16" s="108"/>
      <c r="DFR16" s="108"/>
      <c r="DFS16" s="108"/>
      <c r="DFT16" s="108"/>
      <c r="DFU16" s="108"/>
      <c r="DFV16" s="108"/>
      <c r="DFW16" s="108"/>
      <c r="DFX16" s="108"/>
      <c r="DFY16" s="108"/>
      <c r="DFZ16" s="108"/>
      <c r="DGA16" s="108"/>
      <c r="DGB16" s="108"/>
      <c r="DGC16" s="108"/>
      <c r="DGD16" s="108"/>
      <c r="DGE16" s="108"/>
      <c r="DGF16" s="108"/>
      <c r="DGG16" s="108"/>
      <c r="DGH16" s="108"/>
      <c r="DGI16" s="108"/>
      <c r="DGJ16" s="108"/>
      <c r="DGK16" s="108"/>
      <c r="DGL16" s="108"/>
      <c r="DGM16" s="108"/>
      <c r="DGN16" s="108"/>
      <c r="DGO16" s="108"/>
      <c r="DGP16" s="108"/>
      <c r="DGQ16" s="108"/>
      <c r="DGR16" s="108"/>
      <c r="DGS16" s="108"/>
      <c r="DGT16" s="108"/>
      <c r="DGU16" s="108"/>
      <c r="DGV16" s="108"/>
      <c r="DGW16" s="108"/>
      <c r="DGX16" s="108"/>
      <c r="DGY16" s="108"/>
      <c r="DGZ16" s="108"/>
      <c r="DHA16" s="108"/>
      <c r="DHB16" s="108"/>
      <c r="DHC16" s="108"/>
      <c r="DHD16" s="108"/>
      <c r="DHE16" s="108"/>
      <c r="DHF16" s="108"/>
      <c r="DHG16" s="108"/>
      <c r="DHH16" s="108"/>
      <c r="DHI16" s="108"/>
      <c r="DHJ16" s="108"/>
      <c r="DHK16" s="108"/>
      <c r="DHL16" s="108"/>
      <c r="DHM16" s="108"/>
      <c r="DHN16" s="108"/>
      <c r="DHO16" s="108"/>
      <c r="DHP16" s="108"/>
      <c r="DHQ16" s="108"/>
      <c r="DHR16" s="108"/>
      <c r="DHS16" s="108"/>
      <c r="DHT16" s="108"/>
      <c r="DHU16" s="108"/>
      <c r="DHV16" s="108"/>
      <c r="DHW16" s="108"/>
      <c r="DHX16" s="108"/>
      <c r="DHY16" s="108"/>
      <c r="DHZ16" s="108"/>
      <c r="DIA16" s="108"/>
      <c r="DIB16" s="108"/>
      <c r="DIC16" s="108"/>
      <c r="DID16" s="108"/>
      <c r="DIE16" s="108"/>
      <c r="DIF16" s="108"/>
      <c r="DIG16" s="108"/>
      <c r="DIH16" s="108"/>
      <c r="DII16" s="108"/>
      <c r="DIJ16" s="108"/>
      <c r="DIK16" s="108"/>
      <c r="DIL16" s="108"/>
      <c r="DIM16" s="108"/>
      <c r="DIN16" s="108"/>
      <c r="DIO16" s="108"/>
      <c r="DIP16" s="108"/>
      <c r="DIQ16" s="108"/>
      <c r="DIR16" s="108"/>
      <c r="DIS16" s="108"/>
      <c r="DIT16" s="108"/>
      <c r="DIU16" s="108"/>
      <c r="DIV16" s="108"/>
      <c r="DIW16" s="108"/>
      <c r="DIX16" s="108"/>
      <c r="DIY16" s="108"/>
      <c r="DIZ16" s="108"/>
      <c r="DJA16" s="108"/>
      <c r="DJB16" s="108"/>
      <c r="DJC16" s="108"/>
      <c r="DJD16" s="108"/>
      <c r="DJE16" s="108"/>
      <c r="DJF16" s="108"/>
      <c r="DJG16" s="108"/>
      <c r="DJH16" s="108"/>
      <c r="DJI16" s="108"/>
      <c r="DJJ16" s="108"/>
      <c r="DJK16" s="108"/>
      <c r="DJL16" s="108"/>
      <c r="DJM16" s="108"/>
      <c r="DJN16" s="108"/>
      <c r="DJO16" s="108"/>
      <c r="DJP16" s="108"/>
      <c r="DJQ16" s="108"/>
      <c r="DJR16" s="108"/>
      <c r="DJS16" s="108"/>
      <c r="DJT16" s="108"/>
      <c r="DJU16" s="108"/>
      <c r="DJV16" s="108"/>
      <c r="DJW16" s="108"/>
      <c r="DJX16" s="108"/>
      <c r="DJY16" s="108"/>
      <c r="DJZ16" s="108"/>
      <c r="DKA16" s="108"/>
      <c r="DKB16" s="108"/>
      <c r="DKC16" s="108"/>
      <c r="DKD16" s="108"/>
      <c r="DKE16" s="108"/>
      <c r="DKF16" s="108"/>
      <c r="DKG16" s="108"/>
      <c r="DKH16" s="108"/>
      <c r="DKI16" s="108"/>
      <c r="DKJ16" s="108"/>
      <c r="DKK16" s="108"/>
      <c r="DKL16" s="108"/>
      <c r="DKM16" s="108"/>
      <c r="DKN16" s="108"/>
      <c r="DKO16" s="108"/>
      <c r="DKP16" s="108"/>
      <c r="DKQ16" s="108"/>
      <c r="DKR16" s="108"/>
      <c r="DKS16" s="108"/>
      <c r="DKT16" s="108"/>
      <c r="DKU16" s="108"/>
      <c r="DKV16" s="108"/>
      <c r="DKW16" s="108"/>
      <c r="DKX16" s="108"/>
      <c r="DKY16" s="108"/>
      <c r="DKZ16" s="108"/>
      <c r="DLA16" s="108"/>
      <c r="DLB16" s="108"/>
      <c r="DLC16" s="108"/>
      <c r="DLD16" s="108"/>
      <c r="DLE16" s="108"/>
      <c r="DLF16" s="108"/>
      <c r="DLG16" s="108"/>
      <c r="DLH16" s="108"/>
      <c r="DLI16" s="108"/>
      <c r="DLJ16" s="108"/>
      <c r="DLK16" s="108"/>
      <c r="DLL16" s="108"/>
      <c r="DLM16" s="108"/>
      <c r="DLN16" s="108"/>
      <c r="DLO16" s="108"/>
      <c r="DLP16" s="108"/>
      <c r="DLQ16" s="108"/>
      <c r="DLR16" s="108"/>
      <c r="DLS16" s="108"/>
      <c r="DLT16" s="108"/>
      <c r="DLU16" s="108"/>
      <c r="DLV16" s="108"/>
      <c r="DLW16" s="108"/>
      <c r="DLX16" s="108"/>
      <c r="DLY16" s="108"/>
      <c r="DLZ16" s="108"/>
      <c r="DMA16" s="108"/>
      <c r="DMB16" s="108"/>
      <c r="DMC16" s="108"/>
      <c r="DMD16" s="108"/>
      <c r="DME16" s="108"/>
      <c r="DMF16" s="108"/>
      <c r="DMG16" s="108"/>
      <c r="DMH16" s="108"/>
      <c r="DMI16" s="108"/>
      <c r="DMJ16" s="108"/>
      <c r="DMK16" s="108"/>
      <c r="DML16" s="108"/>
      <c r="DMM16" s="108"/>
      <c r="DMN16" s="108"/>
      <c r="DMO16" s="108"/>
      <c r="DMP16" s="108"/>
      <c r="DMQ16" s="108"/>
      <c r="DMR16" s="108"/>
      <c r="DMS16" s="108"/>
      <c r="DMT16" s="108"/>
      <c r="DMU16" s="108"/>
      <c r="DMV16" s="108"/>
      <c r="DMW16" s="108"/>
      <c r="DMX16" s="108"/>
      <c r="DMY16" s="108"/>
      <c r="DMZ16" s="108"/>
      <c r="DNA16" s="108"/>
      <c r="DNB16" s="108"/>
      <c r="DNC16" s="108"/>
      <c r="DND16" s="108"/>
      <c r="DNE16" s="108"/>
      <c r="DNF16" s="108"/>
      <c r="DNG16" s="108"/>
      <c r="DNH16" s="108"/>
      <c r="DNI16" s="108"/>
      <c r="DNJ16" s="108"/>
      <c r="DNK16" s="108"/>
      <c r="DNL16" s="108"/>
      <c r="DNM16" s="108"/>
      <c r="DNN16" s="108"/>
      <c r="DNO16" s="108"/>
      <c r="DNP16" s="108"/>
      <c r="DNQ16" s="108"/>
      <c r="DNR16" s="108"/>
      <c r="DNS16" s="108"/>
      <c r="DNT16" s="108"/>
      <c r="DNU16" s="108"/>
      <c r="DNV16" s="108"/>
      <c r="DNW16" s="108"/>
      <c r="DNX16" s="108"/>
      <c r="DNY16" s="108"/>
      <c r="DNZ16" s="108"/>
      <c r="DOA16" s="108"/>
      <c r="DOB16" s="108"/>
      <c r="DOC16" s="108"/>
      <c r="DOD16" s="108"/>
      <c r="DOE16" s="108"/>
      <c r="DOF16" s="108"/>
      <c r="DOG16" s="108"/>
      <c r="DOH16" s="108"/>
      <c r="DOI16" s="108"/>
      <c r="DOJ16" s="108"/>
      <c r="DOK16" s="108"/>
      <c r="DOL16" s="108"/>
      <c r="DOM16" s="108"/>
      <c r="DON16" s="108"/>
      <c r="DOO16" s="108"/>
      <c r="DOP16" s="108"/>
      <c r="DOQ16" s="108"/>
      <c r="DOR16" s="108"/>
      <c r="DOS16" s="108"/>
      <c r="DOT16" s="108"/>
      <c r="DOU16" s="108"/>
      <c r="DOV16" s="108"/>
      <c r="DOW16" s="108"/>
      <c r="DOX16" s="108"/>
      <c r="DOY16" s="108"/>
      <c r="DOZ16" s="108"/>
      <c r="DPA16" s="108"/>
      <c r="DPB16" s="108"/>
      <c r="DPC16" s="108"/>
      <c r="DPD16" s="108"/>
      <c r="DPE16" s="108"/>
      <c r="DPF16" s="108"/>
      <c r="DPG16" s="108"/>
      <c r="DPH16" s="108"/>
      <c r="DPI16" s="108"/>
      <c r="DPJ16" s="108"/>
      <c r="DPK16" s="108"/>
      <c r="DPL16" s="108"/>
      <c r="DPM16" s="108"/>
      <c r="DPN16" s="108"/>
      <c r="DPO16" s="108"/>
      <c r="DPP16" s="108"/>
      <c r="DPQ16" s="108"/>
      <c r="DPR16" s="108"/>
      <c r="DPS16" s="108"/>
      <c r="DPT16" s="108"/>
      <c r="DPU16" s="108"/>
      <c r="DPV16" s="108"/>
      <c r="DPW16" s="108"/>
      <c r="DPX16" s="108"/>
      <c r="DPY16" s="108"/>
      <c r="DPZ16" s="108"/>
      <c r="DQA16" s="108"/>
      <c r="DQB16" s="108"/>
      <c r="DQC16" s="108"/>
      <c r="DQD16" s="108"/>
      <c r="DQE16" s="108"/>
      <c r="DQF16" s="108"/>
      <c r="DQG16" s="108"/>
      <c r="DQH16" s="108"/>
      <c r="DQI16" s="108"/>
      <c r="DQJ16" s="108"/>
      <c r="DQK16" s="108"/>
      <c r="DQL16" s="108"/>
      <c r="DQM16" s="108"/>
      <c r="DQN16" s="108"/>
      <c r="DQO16" s="108"/>
      <c r="DQP16" s="108"/>
      <c r="DQQ16" s="108"/>
      <c r="DQR16" s="108"/>
      <c r="DQS16" s="108"/>
      <c r="DQT16" s="108"/>
      <c r="DQU16" s="108"/>
      <c r="DQV16" s="108"/>
      <c r="DQW16" s="108"/>
      <c r="DQX16" s="108"/>
      <c r="DQY16" s="108"/>
      <c r="DQZ16" s="108"/>
      <c r="DRA16" s="108"/>
      <c r="DRB16" s="108"/>
      <c r="DRC16" s="108"/>
      <c r="DRD16" s="108"/>
      <c r="DRE16" s="108"/>
      <c r="DRF16" s="108"/>
      <c r="DRG16" s="108"/>
      <c r="DRH16" s="108"/>
      <c r="DRI16" s="108"/>
      <c r="DRJ16" s="108"/>
      <c r="DRK16" s="108"/>
      <c r="DRL16" s="108"/>
      <c r="DRM16" s="108"/>
      <c r="DRN16" s="108"/>
      <c r="DRO16" s="108"/>
      <c r="DRP16" s="108"/>
      <c r="DRQ16" s="108"/>
      <c r="DRR16" s="108"/>
      <c r="DRS16" s="108"/>
      <c r="DRT16" s="108"/>
      <c r="DRU16" s="108"/>
      <c r="DRV16" s="108"/>
      <c r="DRW16" s="108"/>
      <c r="DRX16" s="108"/>
      <c r="DRY16" s="108"/>
      <c r="DRZ16" s="108"/>
      <c r="DSA16" s="108"/>
      <c r="DSB16" s="108"/>
      <c r="DSC16" s="108"/>
      <c r="DSD16" s="108"/>
      <c r="DSE16" s="108"/>
      <c r="DSF16" s="108"/>
      <c r="DSG16" s="108"/>
      <c r="DSH16" s="108"/>
      <c r="DSI16" s="108"/>
      <c r="DSJ16" s="108"/>
      <c r="DSK16" s="108"/>
      <c r="DSL16" s="108"/>
      <c r="DSM16" s="108"/>
      <c r="DSN16" s="108"/>
      <c r="DSO16" s="108"/>
      <c r="DSP16" s="108"/>
      <c r="DSQ16" s="108"/>
      <c r="DSR16" s="108"/>
      <c r="DSS16" s="108"/>
      <c r="DST16" s="108"/>
      <c r="DSU16" s="108"/>
      <c r="DSV16" s="108"/>
      <c r="DSW16" s="108"/>
      <c r="DSX16" s="108"/>
      <c r="DSY16" s="108"/>
      <c r="DSZ16" s="108"/>
      <c r="DTA16" s="108"/>
      <c r="DTB16" s="108"/>
      <c r="DTC16" s="108"/>
      <c r="DTD16" s="108"/>
      <c r="DTE16" s="108"/>
      <c r="DTF16" s="108"/>
      <c r="DTG16" s="108"/>
      <c r="DTH16" s="108"/>
      <c r="DTI16" s="108"/>
      <c r="DTJ16" s="108"/>
      <c r="DTK16" s="108"/>
      <c r="DTL16" s="108"/>
      <c r="DTM16" s="108"/>
      <c r="DTN16" s="108"/>
      <c r="DTO16" s="108"/>
      <c r="DTP16" s="108"/>
      <c r="DTQ16" s="108"/>
      <c r="DTR16" s="108"/>
      <c r="DTS16" s="108"/>
      <c r="DTT16" s="108"/>
      <c r="DTU16" s="108"/>
      <c r="DTV16" s="108"/>
      <c r="DTW16" s="108"/>
      <c r="DTX16" s="108"/>
      <c r="DTY16" s="108"/>
      <c r="DTZ16" s="108"/>
      <c r="DUA16" s="108"/>
      <c r="DUB16" s="108"/>
      <c r="DUC16" s="108"/>
      <c r="DUD16" s="108"/>
      <c r="DUE16" s="108"/>
      <c r="DUF16" s="108"/>
      <c r="DUG16" s="108"/>
      <c r="DUH16" s="108"/>
      <c r="DUI16" s="108"/>
      <c r="DUJ16" s="108"/>
      <c r="DUK16" s="108"/>
      <c r="DUL16" s="108"/>
      <c r="DUM16" s="108"/>
      <c r="DUN16" s="108"/>
      <c r="DUO16" s="108"/>
      <c r="DUP16" s="108"/>
      <c r="DUQ16" s="108"/>
      <c r="DUR16" s="108"/>
      <c r="DUS16" s="108"/>
      <c r="DUT16" s="108"/>
      <c r="DUU16" s="108"/>
      <c r="DUV16" s="108"/>
      <c r="DUW16" s="108"/>
      <c r="DUX16" s="108"/>
      <c r="DUY16" s="108"/>
      <c r="DUZ16" s="108"/>
      <c r="DVA16" s="108"/>
      <c r="DVB16" s="108"/>
      <c r="DVC16" s="108"/>
      <c r="DVD16" s="108"/>
      <c r="DVE16" s="108"/>
      <c r="DVF16" s="108"/>
      <c r="DVG16" s="108"/>
      <c r="DVH16" s="108"/>
      <c r="DVI16" s="108"/>
      <c r="DVJ16" s="108"/>
      <c r="DVK16" s="108"/>
      <c r="DVL16" s="108"/>
      <c r="DVM16" s="108"/>
      <c r="DVN16" s="108"/>
      <c r="DVO16" s="108"/>
      <c r="DVP16" s="108"/>
      <c r="DVQ16" s="108"/>
      <c r="DVR16" s="108"/>
      <c r="DVS16" s="108"/>
      <c r="DVT16" s="108"/>
      <c r="DVU16" s="108"/>
      <c r="DVV16" s="108"/>
      <c r="DVW16" s="108"/>
      <c r="DVX16" s="108"/>
      <c r="DVY16" s="108"/>
      <c r="DVZ16" s="108"/>
      <c r="DWA16" s="108"/>
      <c r="DWB16" s="108"/>
      <c r="DWC16" s="108"/>
      <c r="DWD16" s="108"/>
      <c r="DWE16" s="108"/>
      <c r="DWF16" s="108"/>
      <c r="DWG16" s="108"/>
      <c r="DWH16" s="108"/>
      <c r="DWI16" s="108"/>
      <c r="DWJ16" s="108"/>
      <c r="DWK16" s="108"/>
      <c r="DWL16" s="108"/>
      <c r="DWM16" s="108"/>
      <c r="DWN16" s="108"/>
      <c r="DWO16" s="108"/>
      <c r="DWP16" s="108"/>
      <c r="DWQ16" s="108"/>
      <c r="DWR16" s="108"/>
      <c r="DWS16" s="108"/>
      <c r="DWT16" s="108"/>
      <c r="DWU16" s="108"/>
      <c r="DWV16" s="108"/>
      <c r="DWW16" s="108"/>
      <c r="DWX16" s="108"/>
      <c r="DWY16" s="108"/>
      <c r="DWZ16" s="108"/>
      <c r="DXA16" s="108"/>
      <c r="DXB16" s="108"/>
      <c r="DXC16" s="108"/>
      <c r="DXD16" s="108"/>
      <c r="DXE16" s="108"/>
      <c r="DXF16" s="108"/>
      <c r="DXG16" s="108"/>
      <c r="DXH16" s="108"/>
      <c r="DXI16" s="108"/>
      <c r="DXJ16" s="108"/>
      <c r="DXK16" s="108"/>
      <c r="DXL16" s="108"/>
      <c r="DXM16" s="108"/>
      <c r="DXN16" s="108"/>
      <c r="DXO16" s="108"/>
      <c r="DXP16" s="108"/>
      <c r="DXQ16" s="108"/>
      <c r="DXR16" s="108"/>
      <c r="DXS16" s="108"/>
      <c r="DXT16" s="108"/>
      <c r="DXU16" s="108"/>
      <c r="DXV16" s="108"/>
      <c r="DXW16" s="108"/>
      <c r="DXX16" s="108"/>
      <c r="DXY16" s="108"/>
      <c r="DXZ16" s="108"/>
      <c r="DYA16" s="108"/>
      <c r="DYB16" s="108"/>
      <c r="DYC16" s="108"/>
      <c r="DYD16" s="108"/>
      <c r="DYE16" s="108"/>
      <c r="DYF16" s="108"/>
      <c r="DYG16" s="108"/>
      <c r="DYH16" s="108"/>
      <c r="DYI16" s="108"/>
      <c r="DYJ16" s="108"/>
      <c r="DYK16" s="108"/>
      <c r="DYL16" s="108"/>
      <c r="DYM16" s="108"/>
      <c r="DYN16" s="108"/>
      <c r="DYO16" s="108"/>
      <c r="DYP16" s="108"/>
      <c r="DYQ16" s="108"/>
      <c r="DYR16" s="108"/>
      <c r="DYS16" s="108"/>
      <c r="DYT16" s="108"/>
      <c r="DYU16" s="108"/>
      <c r="DYV16" s="108"/>
      <c r="DYW16" s="108"/>
      <c r="DYX16" s="108"/>
      <c r="DYY16" s="108"/>
      <c r="DYZ16" s="108"/>
      <c r="DZA16" s="108"/>
      <c r="DZB16" s="108"/>
      <c r="DZC16" s="108"/>
      <c r="DZD16" s="108"/>
      <c r="DZE16" s="108"/>
      <c r="DZF16" s="108"/>
      <c r="DZG16" s="108"/>
      <c r="DZH16" s="108"/>
      <c r="DZI16" s="108"/>
      <c r="DZJ16" s="108"/>
      <c r="DZK16" s="108"/>
      <c r="DZL16" s="108"/>
      <c r="DZM16" s="108"/>
      <c r="DZN16" s="108"/>
      <c r="DZO16" s="108"/>
      <c r="DZP16" s="108"/>
      <c r="DZQ16" s="108"/>
      <c r="DZR16" s="108"/>
      <c r="DZS16" s="108"/>
      <c r="DZT16" s="108"/>
      <c r="DZU16" s="108"/>
      <c r="DZV16" s="108"/>
      <c r="DZW16" s="108"/>
      <c r="DZX16" s="108"/>
      <c r="DZY16" s="108"/>
      <c r="DZZ16" s="108"/>
      <c r="EAA16" s="108"/>
      <c r="EAB16" s="108"/>
      <c r="EAC16" s="108"/>
      <c r="EAD16" s="108"/>
      <c r="EAE16" s="108"/>
      <c r="EAF16" s="108"/>
      <c r="EAG16" s="108"/>
      <c r="EAH16" s="108"/>
      <c r="EAI16" s="108"/>
      <c r="EAJ16" s="108"/>
      <c r="EAK16" s="108"/>
      <c r="EAL16" s="108"/>
      <c r="EAM16" s="108"/>
      <c r="EAN16" s="108"/>
      <c r="EAO16" s="108"/>
      <c r="EAP16" s="108"/>
      <c r="EAQ16" s="108"/>
      <c r="EAR16" s="108"/>
      <c r="EAS16" s="108"/>
      <c r="EAT16" s="108"/>
      <c r="EAU16" s="108"/>
      <c r="EAV16" s="108"/>
      <c r="EAW16" s="108"/>
      <c r="EAX16" s="108"/>
      <c r="EAY16" s="108"/>
      <c r="EAZ16" s="108"/>
      <c r="EBA16" s="108"/>
      <c r="EBB16" s="108"/>
      <c r="EBC16" s="108"/>
      <c r="EBD16" s="108"/>
      <c r="EBE16" s="108"/>
      <c r="EBF16" s="108"/>
      <c r="EBG16" s="108"/>
      <c r="EBH16" s="108"/>
      <c r="EBI16" s="108"/>
      <c r="EBJ16" s="108"/>
      <c r="EBK16" s="108"/>
      <c r="EBL16" s="108"/>
      <c r="EBM16" s="108"/>
      <c r="EBN16" s="108"/>
      <c r="EBO16" s="108"/>
      <c r="EBP16" s="108"/>
      <c r="EBQ16" s="108"/>
      <c r="EBR16" s="108"/>
      <c r="EBS16" s="108"/>
      <c r="EBT16" s="108"/>
      <c r="EBU16" s="108"/>
      <c r="EBV16" s="108"/>
      <c r="EBW16" s="108"/>
      <c r="EBX16" s="108"/>
      <c r="EBY16" s="108"/>
      <c r="EBZ16" s="108"/>
      <c r="ECA16" s="108"/>
      <c r="ECB16" s="108"/>
      <c r="ECC16" s="108"/>
      <c r="ECD16" s="108"/>
      <c r="ECE16" s="108"/>
      <c r="ECF16" s="108"/>
      <c r="ECG16" s="108"/>
      <c r="ECH16" s="108"/>
      <c r="ECI16" s="108"/>
      <c r="ECJ16" s="108"/>
      <c r="ECK16" s="108"/>
      <c r="ECL16" s="108"/>
      <c r="ECM16" s="108"/>
      <c r="ECN16" s="108"/>
      <c r="ECO16" s="108"/>
      <c r="ECP16" s="108"/>
      <c r="ECQ16" s="108"/>
      <c r="ECR16" s="108"/>
      <c r="ECS16" s="108"/>
      <c r="ECT16" s="108"/>
      <c r="ECU16" s="108"/>
      <c r="ECV16" s="108"/>
      <c r="ECW16" s="108"/>
      <c r="ECX16" s="108"/>
      <c r="ECY16" s="108"/>
      <c r="ECZ16" s="108"/>
      <c r="EDA16" s="108"/>
      <c r="EDB16" s="108"/>
      <c r="EDC16" s="108"/>
      <c r="EDD16" s="108"/>
      <c r="EDE16" s="108"/>
      <c r="EDF16" s="108"/>
      <c r="EDG16" s="108"/>
      <c r="EDH16" s="108"/>
      <c r="EDI16" s="108"/>
      <c r="EDJ16" s="108"/>
      <c r="EDK16" s="108"/>
      <c r="EDL16" s="108"/>
      <c r="EDM16" s="108"/>
      <c r="EDN16" s="108"/>
      <c r="EDO16" s="108"/>
      <c r="EDP16" s="108"/>
      <c r="EDQ16" s="108"/>
      <c r="EDR16" s="108"/>
      <c r="EDS16" s="108"/>
      <c r="EDT16" s="108"/>
      <c r="EDU16" s="108"/>
      <c r="EDV16" s="108"/>
      <c r="EDW16" s="108"/>
      <c r="EDX16" s="108"/>
      <c r="EDY16" s="108"/>
      <c r="EDZ16" s="108"/>
      <c r="EEA16" s="108"/>
      <c r="EEB16" s="108"/>
      <c r="EEC16" s="108"/>
      <c r="EED16" s="108"/>
      <c r="EEE16" s="108"/>
      <c r="EEF16" s="108"/>
      <c r="EEG16" s="108"/>
      <c r="EEH16" s="108"/>
      <c r="EEI16" s="108"/>
      <c r="EEJ16" s="108"/>
      <c r="EEK16" s="108"/>
      <c r="EEL16" s="108"/>
      <c r="EEM16" s="108"/>
      <c r="EEN16" s="108"/>
      <c r="EEO16" s="108"/>
      <c r="EEP16" s="108"/>
      <c r="EEQ16" s="108"/>
      <c r="EER16" s="108"/>
      <c r="EES16" s="108"/>
      <c r="EET16" s="108"/>
      <c r="EEU16" s="108"/>
      <c r="EEV16" s="108"/>
      <c r="EEW16" s="108"/>
      <c r="EEX16" s="108"/>
      <c r="EEY16" s="108"/>
      <c r="EEZ16" s="108"/>
      <c r="EFA16" s="108"/>
      <c r="EFB16" s="108"/>
      <c r="EFC16" s="108"/>
      <c r="EFD16" s="108"/>
      <c r="EFE16" s="108"/>
      <c r="EFF16" s="108"/>
      <c r="EFG16" s="108"/>
      <c r="EFH16" s="108"/>
      <c r="EFI16" s="108"/>
      <c r="EFJ16" s="108"/>
      <c r="EFK16" s="108"/>
      <c r="EFL16" s="108"/>
      <c r="EFM16" s="108"/>
      <c r="EFN16" s="108"/>
      <c r="EFO16" s="108"/>
      <c r="EFP16" s="108"/>
      <c r="EFQ16" s="108"/>
      <c r="EFR16" s="108"/>
      <c r="EFS16" s="108"/>
      <c r="EFT16" s="108"/>
      <c r="EFU16" s="108"/>
      <c r="EFV16" s="108"/>
      <c r="EFW16" s="108"/>
      <c r="EFX16" s="108"/>
      <c r="EFY16" s="108"/>
      <c r="EFZ16" s="108"/>
      <c r="EGA16" s="108"/>
      <c r="EGB16" s="108"/>
      <c r="EGC16" s="108"/>
      <c r="EGD16" s="108"/>
      <c r="EGE16" s="108"/>
      <c r="EGF16" s="108"/>
      <c r="EGG16" s="108"/>
      <c r="EGH16" s="108"/>
      <c r="EGI16" s="108"/>
      <c r="EGJ16" s="108"/>
      <c r="EGK16" s="108"/>
      <c r="EGL16" s="108"/>
      <c r="EGM16" s="108"/>
      <c r="EGN16" s="108"/>
      <c r="EGO16" s="108"/>
      <c r="EGP16" s="108"/>
      <c r="EGQ16" s="108"/>
      <c r="EGR16" s="108"/>
      <c r="EGS16" s="108"/>
      <c r="EGT16" s="108"/>
      <c r="EGU16" s="108"/>
      <c r="EGV16" s="108"/>
      <c r="EGW16" s="108"/>
      <c r="EGX16" s="108"/>
      <c r="EGY16" s="108"/>
      <c r="EGZ16" s="108"/>
      <c r="EHA16" s="108"/>
      <c r="EHB16" s="108"/>
      <c r="EHC16" s="108"/>
      <c r="EHD16" s="108"/>
      <c r="EHE16" s="108"/>
      <c r="EHF16" s="108"/>
      <c r="EHG16" s="108"/>
      <c r="EHH16" s="108"/>
      <c r="EHI16" s="108"/>
      <c r="EHJ16" s="108"/>
      <c r="EHK16" s="108"/>
      <c r="EHL16" s="108"/>
      <c r="EHM16" s="108"/>
      <c r="EHN16" s="108"/>
      <c r="EHO16" s="108"/>
      <c r="EHP16" s="108"/>
      <c r="EHQ16" s="108"/>
      <c r="EHR16" s="108"/>
      <c r="EHS16" s="108"/>
      <c r="EHT16" s="108"/>
      <c r="EHU16" s="108"/>
      <c r="EHV16" s="108"/>
      <c r="EHW16" s="108"/>
      <c r="EHX16" s="108"/>
      <c r="EHY16" s="108"/>
      <c r="EHZ16" s="108"/>
      <c r="EIA16" s="108"/>
      <c r="EIB16" s="108"/>
      <c r="EIC16" s="108"/>
      <c r="EID16" s="108"/>
      <c r="EIE16" s="108"/>
      <c r="EIF16" s="108"/>
      <c r="EIG16" s="108"/>
      <c r="EIH16" s="108"/>
      <c r="EII16" s="108"/>
      <c r="EIJ16" s="108"/>
      <c r="EIK16" s="108"/>
      <c r="EIL16" s="108"/>
      <c r="EIM16" s="108"/>
      <c r="EIN16" s="108"/>
      <c r="EIO16" s="108"/>
      <c r="EIP16" s="108"/>
      <c r="EIQ16" s="108"/>
      <c r="EIR16" s="108"/>
      <c r="EIS16" s="108"/>
      <c r="EIT16" s="108"/>
      <c r="EIU16" s="108"/>
      <c r="EIV16" s="108"/>
      <c r="EIW16" s="108"/>
      <c r="EIX16" s="108"/>
      <c r="EIY16" s="108"/>
      <c r="EIZ16" s="108"/>
      <c r="EJA16" s="108"/>
      <c r="EJB16" s="108"/>
      <c r="EJC16" s="108"/>
      <c r="EJD16" s="108"/>
      <c r="EJE16" s="108"/>
      <c r="EJF16" s="108"/>
      <c r="EJG16" s="108"/>
      <c r="EJH16" s="108"/>
      <c r="EJI16" s="108"/>
      <c r="EJJ16" s="108"/>
      <c r="EJK16" s="108"/>
      <c r="EJL16" s="108"/>
      <c r="EJM16" s="108"/>
      <c r="EJN16" s="108"/>
      <c r="EJO16" s="108"/>
      <c r="EJP16" s="108"/>
      <c r="EJQ16" s="108"/>
      <c r="EJR16" s="108"/>
      <c r="EJS16" s="108"/>
      <c r="EJT16" s="108"/>
      <c r="EJU16" s="108"/>
      <c r="EJV16" s="108"/>
      <c r="EJW16" s="108"/>
      <c r="EJX16" s="108"/>
      <c r="EJY16" s="108"/>
      <c r="EJZ16" s="108"/>
      <c r="EKA16" s="108"/>
      <c r="EKB16" s="108"/>
      <c r="EKC16" s="108"/>
      <c r="EKD16" s="108"/>
      <c r="EKE16" s="108"/>
      <c r="EKF16" s="108"/>
      <c r="EKG16" s="108"/>
      <c r="EKH16" s="108"/>
      <c r="EKI16" s="108"/>
      <c r="EKJ16" s="108"/>
      <c r="EKK16" s="108"/>
      <c r="EKL16" s="108"/>
      <c r="EKM16" s="108"/>
      <c r="EKN16" s="108"/>
      <c r="EKO16" s="108"/>
      <c r="EKP16" s="108"/>
      <c r="EKQ16" s="108"/>
      <c r="EKR16" s="108"/>
      <c r="EKS16" s="108"/>
      <c r="EKT16" s="108"/>
      <c r="EKU16" s="108"/>
      <c r="EKV16" s="108"/>
      <c r="EKW16" s="108"/>
      <c r="EKX16" s="108"/>
      <c r="EKY16" s="108"/>
      <c r="EKZ16" s="108"/>
      <c r="ELA16" s="108"/>
      <c r="ELB16" s="108"/>
      <c r="ELC16" s="108"/>
      <c r="ELD16" s="108"/>
      <c r="ELE16" s="108"/>
      <c r="ELF16" s="108"/>
      <c r="ELG16" s="108"/>
      <c r="ELH16" s="108"/>
      <c r="ELI16" s="108"/>
      <c r="ELJ16" s="108"/>
      <c r="ELK16" s="108"/>
      <c r="ELL16" s="108"/>
      <c r="ELM16" s="108"/>
      <c r="ELN16" s="108"/>
      <c r="ELO16" s="108"/>
      <c r="ELP16" s="108"/>
      <c r="ELQ16" s="108"/>
      <c r="ELR16" s="108"/>
      <c r="ELS16" s="108"/>
      <c r="ELT16" s="108"/>
      <c r="ELU16" s="108"/>
      <c r="ELV16" s="108"/>
      <c r="ELW16" s="108"/>
      <c r="ELX16" s="108"/>
      <c r="ELY16" s="108"/>
      <c r="ELZ16" s="108"/>
      <c r="EMA16" s="108"/>
      <c r="EMB16" s="108"/>
      <c r="EMC16" s="108"/>
      <c r="EMD16" s="108"/>
      <c r="EME16" s="108"/>
      <c r="EMF16" s="108"/>
      <c r="EMG16" s="108"/>
      <c r="EMH16" s="108"/>
      <c r="EMI16" s="108"/>
      <c r="EMJ16" s="108"/>
      <c r="EMK16" s="108"/>
      <c r="EML16" s="108"/>
      <c r="EMM16" s="108"/>
      <c r="EMN16" s="108"/>
      <c r="EMO16" s="108"/>
      <c r="EMP16" s="108"/>
      <c r="EMQ16" s="108"/>
      <c r="EMR16" s="108"/>
      <c r="EMS16" s="108"/>
      <c r="EMT16" s="108"/>
      <c r="EMU16" s="108"/>
      <c r="EMV16" s="108"/>
      <c r="EMW16" s="108"/>
      <c r="EMX16" s="108"/>
      <c r="EMY16" s="108"/>
      <c r="EMZ16" s="108"/>
      <c r="ENA16" s="108"/>
      <c r="ENB16" s="108"/>
      <c r="ENC16" s="108"/>
      <c r="END16" s="108"/>
      <c r="ENE16" s="108"/>
      <c r="ENF16" s="108"/>
      <c r="ENG16" s="108"/>
      <c r="ENH16" s="108"/>
      <c r="ENI16" s="108"/>
      <c r="ENJ16" s="108"/>
      <c r="ENK16" s="108"/>
      <c r="ENL16" s="108"/>
      <c r="ENM16" s="108"/>
      <c r="ENN16" s="108"/>
      <c r="ENO16" s="108"/>
      <c r="ENP16" s="108"/>
      <c r="ENQ16" s="108"/>
      <c r="ENR16" s="108"/>
      <c r="ENS16" s="108"/>
      <c r="ENT16" s="108"/>
      <c r="ENU16" s="108"/>
      <c r="ENV16" s="108"/>
      <c r="ENW16" s="108"/>
      <c r="ENX16" s="108"/>
      <c r="ENY16" s="108"/>
      <c r="ENZ16" s="108"/>
      <c r="EOA16" s="108"/>
      <c r="EOB16" s="108"/>
      <c r="EOC16" s="108"/>
      <c r="EOD16" s="108"/>
      <c r="EOE16" s="108"/>
      <c r="EOF16" s="108"/>
      <c r="EOG16" s="108"/>
      <c r="EOH16" s="108"/>
      <c r="EOI16" s="108"/>
      <c r="EOJ16" s="108"/>
      <c r="EOK16" s="108"/>
      <c r="EOL16" s="108"/>
      <c r="EOM16" s="108"/>
      <c r="EON16" s="108"/>
      <c r="EOO16" s="108"/>
      <c r="EOP16" s="108"/>
      <c r="EOQ16" s="108"/>
      <c r="EOR16" s="108"/>
      <c r="EOS16" s="108"/>
      <c r="EOT16" s="108"/>
      <c r="EOU16" s="108"/>
      <c r="EOV16" s="108"/>
      <c r="EOW16" s="108"/>
      <c r="EOX16" s="108"/>
      <c r="EOY16" s="108"/>
      <c r="EOZ16" s="108"/>
      <c r="EPA16" s="108"/>
      <c r="EPB16" s="108"/>
      <c r="EPC16" s="108"/>
      <c r="EPD16" s="108"/>
      <c r="EPE16" s="108"/>
      <c r="EPF16" s="108"/>
      <c r="EPG16" s="108"/>
      <c r="EPH16" s="108"/>
      <c r="EPI16" s="108"/>
      <c r="EPJ16" s="108"/>
      <c r="EPK16" s="108"/>
      <c r="EPL16" s="108"/>
      <c r="EPM16" s="108"/>
      <c r="EPN16" s="108"/>
      <c r="EPO16" s="108"/>
      <c r="EPP16" s="108"/>
      <c r="EPQ16" s="108"/>
      <c r="EPR16" s="108"/>
      <c r="EPS16" s="108"/>
      <c r="EPT16" s="108"/>
      <c r="EPU16" s="108"/>
      <c r="EPV16" s="108"/>
      <c r="EPW16" s="108"/>
      <c r="EPX16" s="108"/>
      <c r="EPY16" s="108"/>
      <c r="EPZ16" s="108"/>
      <c r="EQA16" s="108"/>
      <c r="EQB16" s="108"/>
      <c r="EQC16" s="108"/>
      <c r="EQD16" s="108"/>
      <c r="EQE16" s="108"/>
      <c r="EQF16" s="108"/>
      <c r="EQG16" s="108"/>
      <c r="EQH16" s="108"/>
      <c r="EQI16" s="108"/>
      <c r="EQJ16" s="108"/>
      <c r="EQK16" s="108"/>
      <c r="EQL16" s="108"/>
      <c r="EQM16" s="108"/>
      <c r="EQN16" s="108"/>
      <c r="EQO16" s="108"/>
      <c r="EQP16" s="108"/>
      <c r="EQQ16" s="108"/>
      <c r="EQR16" s="108"/>
      <c r="EQS16" s="108"/>
      <c r="EQT16" s="108"/>
      <c r="EQU16" s="108"/>
      <c r="EQV16" s="108"/>
      <c r="EQW16" s="108"/>
      <c r="EQX16" s="108"/>
      <c r="EQY16" s="108"/>
      <c r="EQZ16" s="108"/>
      <c r="ERA16" s="108"/>
      <c r="ERB16" s="108"/>
      <c r="ERC16" s="108"/>
      <c r="ERD16" s="108"/>
      <c r="ERE16" s="108"/>
      <c r="ERF16" s="108"/>
      <c r="ERG16" s="108"/>
      <c r="ERH16" s="108"/>
      <c r="ERI16" s="108"/>
      <c r="ERJ16" s="108"/>
      <c r="ERK16" s="108"/>
      <c r="ERL16" s="108"/>
      <c r="ERM16" s="108"/>
      <c r="ERN16" s="108"/>
      <c r="ERO16" s="108"/>
      <c r="ERP16" s="108"/>
      <c r="ERQ16" s="108"/>
      <c r="ERR16" s="108"/>
      <c r="ERS16" s="108"/>
      <c r="ERT16" s="108"/>
      <c r="ERU16" s="108"/>
      <c r="ERV16" s="108"/>
      <c r="ERW16" s="108"/>
      <c r="ERX16" s="108"/>
      <c r="ERY16" s="108"/>
      <c r="ERZ16" s="108"/>
      <c r="ESA16" s="108"/>
      <c r="ESB16" s="108"/>
      <c r="ESC16" s="108"/>
      <c r="ESD16" s="108"/>
      <c r="ESE16" s="108"/>
      <c r="ESF16" s="108"/>
      <c r="ESG16" s="108"/>
      <c r="ESH16" s="108"/>
      <c r="ESI16" s="108"/>
      <c r="ESJ16" s="108"/>
      <c r="ESK16" s="108"/>
      <c r="ESL16" s="108"/>
      <c r="ESM16" s="108"/>
      <c r="ESN16" s="108"/>
      <c r="ESO16" s="108"/>
      <c r="ESP16" s="108"/>
      <c r="ESQ16" s="108"/>
      <c r="ESR16" s="108"/>
      <c r="ESS16" s="108"/>
      <c r="EST16" s="108"/>
      <c r="ESU16" s="108"/>
      <c r="ESV16" s="108"/>
      <c r="ESW16" s="108"/>
      <c r="ESX16" s="108"/>
      <c r="ESY16" s="108"/>
      <c r="ESZ16" s="108"/>
      <c r="ETA16" s="108"/>
      <c r="ETB16" s="108"/>
      <c r="ETC16" s="108"/>
      <c r="ETD16" s="108"/>
      <c r="ETE16" s="108"/>
      <c r="ETF16" s="108"/>
      <c r="ETG16" s="108"/>
      <c r="ETH16" s="108"/>
      <c r="ETI16" s="108"/>
      <c r="ETJ16" s="108"/>
      <c r="ETK16" s="108"/>
      <c r="ETL16" s="108"/>
      <c r="ETM16" s="108"/>
      <c r="ETN16" s="108"/>
      <c r="ETO16" s="108"/>
      <c r="ETP16" s="108"/>
      <c r="ETQ16" s="108"/>
      <c r="ETR16" s="108"/>
      <c r="ETS16" s="108"/>
      <c r="ETT16" s="108"/>
      <c r="ETU16" s="108"/>
      <c r="ETV16" s="108"/>
      <c r="ETW16" s="108"/>
      <c r="ETX16" s="108"/>
      <c r="ETY16" s="108"/>
      <c r="ETZ16" s="108"/>
      <c r="EUA16" s="108"/>
      <c r="EUB16" s="108"/>
      <c r="EUC16" s="108"/>
      <c r="EUD16" s="108"/>
      <c r="EUE16" s="108"/>
      <c r="EUF16" s="108"/>
      <c r="EUG16" s="108"/>
      <c r="EUH16" s="108"/>
      <c r="EUI16" s="108"/>
      <c r="EUJ16" s="108"/>
      <c r="EUK16" s="108"/>
      <c r="EUL16" s="108"/>
      <c r="EUM16" s="108"/>
      <c r="EUN16" s="108"/>
      <c r="EUO16" s="108"/>
      <c r="EUP16" s="108"/>
      <c r="EUQ16" s="108"/>
      <c r="EUR16" s="108"/>
      <c r="EUS16" s="108"/>
      <c r="EUT16" s="108"/>
      <c r="EUU16" s="108"/>
      <c r="EUV16" s="108"/>
      <c r="EUW16" s="108"/>
      <c r="EUX16" s="108"/>
      <c r="EUY16" s="108"/>
      <c r="EUZ16" s="108"/>
      <c r="EVA16" s="108"/>
      <c r="EVB16" s="108"/>
      <c r="EVC16" s="108"/>
      <c r="EVD16" s="108"/>
      <c r="EVE16" s="108"/>
      <c r="EVF16" s="108"/>
      <c r="EVG16" s="108"/>
      <c r="EVH16" s="108"/>
      <c r="EVI16" s="108"/>
      <c r="EVJ16" s="108"/>
      <c r="EVK16" s="108"/>
      <c r="EVL16" s="108"/>
      <c r="EVM16" s="108"/>
      <c r="EVN16" s="108"/>
      <c r="EVO16" s="108"/>
      <c r="EVP16" s="108"/>
      <c r="EVQ16" s="108"/>
      <c r="EVR16" s="108"/>
      <c r="EVS16" s="108"/>
      <c r="EVT16" s="108"/>
      <c r="EVU16" s="108"/>
      <c r="EVV16" s="108"/>
      <c r="EVW16" s="108"/>
      <c r="EVX16" s="108"/>
      <c r="EVY16" s="108"/>
      <c r="EVZ16" s="108"/>
      <c r="EWA16" s="108"/>
      <c r="EWB16" s="108"/>
      <c r="EWC16" s="108"/>
      <c r="EWD16" s="108"/>
      <c r="EWE16" s="108"/>
      <c r="EWF16" s="108"/>
      <c r="EWG16" s="108"/>
      <c r="EWH16" s="108"/>
      <c r="EWI16" s="108"/>
      <c r="EWJ16" s="108"/>
      <c r="EWK16" s="108"/>
      <c r="EWL16" s="108"/>
      <c r="EWM16" s="108"/>
      <c r="EWN16" s="108"/>
      <c r="EWO16" s="108"/>
      <c r="EWP16" s="108"/>
      <c r="EWQ16" s="108"/>
      <c r="EWR16" s="108"/>
      <c r="EWS16" s="108"/>
      <c r="EWT16" s="108"/>
      <c r="EWU16" s="108"/>
      <c r="EWV16" s="108"/>
      <c r="EWW16" s="108"/>
      <c r="EWX16" s="108"/>
      <c r="EWY16" s="108"/>
      <c r="EWZ16" s="108"/>
      <c r="EXA16" s="108"/>
      <c r="EXB16" s="108"/>
      <c r="EXC16" s="108"/>
      <c r="EXD16" s="108"/>
      <c r="EXE16" s="108"/>
      <c r="EXF16" s="108"/>
      <c r="EXG16" s="108"/>
      <c r="EXH16" s="108"/>
      <c r="EXI16" s="108"/>
      <c r="EXJ16" s="108"/>
      <c r="EXK16" s="108"/>
      <c r="EXL16" s="108"/>
      <c r="EXM16" s="108"/>
      <c r="EXN16" s="108"/>
      <c r="EXO16" s="108"/>
      <c r="EXP16" s="108"/>
      <c r="EXQ16" s="108"/>
      <c r="EXR16" s="108"/>
      <c r="EXS16" s="108"/>
      <c r="EXT16" s="108"/>
      <c r="EXU16" s="108"/>
      <c r="EXV16" s="108"/>
      <c r="EXW16" s="108"/>
      <c r="EXX16" s="108"/>
      <c r="EXY16" s="108"/>
      <c r="EXZ16" s="108"/>
      <c r="EYA16" s="108"/>
      <c r="EYB16" s="108"/>
      <c r="EYC16" s="108"/>
      <c r="EYD16" s="108"/>
      <c r="EYE16" s="108"/>
      <c r="EYF16" s="108"/>
      <c r="EYG16" s="108"/>
      <c r="EYH16" s="108"/>
      <c r="EYI16" s="108"/>
      <c r="EYJ16" s="108"/>
      <c r="EYK16" s="108"/>
      <c r="EYL16" s="108"/>
      <c r="EYM16" s="108"/>
      <c r="EYN16" s="108"/>
      <c r="EYO16" s="108"/>
      <c r="EYP16" s="108"/>
      <c r="EYQ16" s="108"/>
      <c r="EYR16" s="108"/>
      <c r="EYS16" s="108"/>
      <c r="EYT16" s="108"/>
      <c r="EYU16" s="108"/>
      <c r="EYV16" s="108"/>
      <c r="EYW16" s="108"/>
      <c r="EYX16" s="108"/>
      <c r="EYY16" s="108"/>
      <c r="EYZ16" s="108"/>
      <c r="EZA16" s="108"/>
      <c r="EZB16" s="108"/>
      <c r="EZC16" s="108"/>
      <c r="EZD16" s="108"/>
      <c r="EZE16" s="108"/>
      <c r="EZF16" s="108"/>
      <c r="EZG16" s="108"/>
      <c r="EZH16" s="108"/>
      <c r="EZI16" s="108"/>
      <c r="EZJ16" s="108"/>
      <c r="EZK16" s="108"/>
      <c r="EZL16" s="108"/>
      <c r="EZM16" s="108"/>
      <c r="EZN16" s="108"/>
      <c r="EZO16" s="108"/>
      <c r="EZP16" s="108"/>
      <c r="EZQ16" s="108"/>
      <c r="EZR16" s="108"/>
      <c r="EZS16" s="108"/>
      <c r="EZT16" s="108"/>
      <c r="EZU16" s="108"/>
      <c r="EZV16" s="108"/>
      <c r="EZW16" s="108"/>
      <c r="EZX16" s="108"/>
      <c r="EZY16" s="108"/>
      <c r="EZZ16" s="108"/>
      <c r="FAA16" s="108"/>
      <c r="FAB16" s="108"/>
      <c r="FAC16" s="108"/>
      <c r="FAD16" s="108"/>
      <c r="FAE16" s="108"/>
      <c r="FAF16" s="108"/>
      <c r="FAG16" s="108"/>
      <c r="FAH16" s="108"/>
      <c r="FAI16" s="108"/>
      <c r="FAJ16" s="108"/>
      <c r="FAK16" s="108"/>
      <c r="FAL16" s="108"/>
      <c r="FAM16" s="108"/>
      <c r="FAN16" s="108"/>
      <c r="FAO16" s="108"/>
      <c r="FAP16" s="108"/>
      <c r="FAQ16" s="108"/>
      <c r="FAR16" s="108"/>
      <c r="FAS16" s="108"/>
      <c r="FAT16" s="108"/>
      <c r="FAU16" s="108"/>
      <c r="FAV16" s="108"/>
      <c r="FAW16" s="108"/>
      <c r="FAX16" s="108"/>
      <c r="FAY16" s="108"/>
      <c r="FAZ16" s="108"/>
      <c r="FBA16" s="108"/>
      <c r="FBB16" s="108"/>
      <c r="FBC16" s="108"/>
      <c r="FBD16" s="108"/>
      <c r="FBE16" s="108"/>
      <c r="FBF16" s="108"/>
      <c r="FBG16" s="108"/>
      <c r="FBH16" s="108"/>
      <c r="FBI16" s="108"/>
      <c r="FBJ16" s="108"/>
      <c r="FBK16" s="108"/>
      <c r="FBL16" s="108"/>
      <c r="FBM16" s="108"/>
      <c r="FBN16" s="108"/>
      <c r="FBO16" s="108"/>
      <c r="FBP16" s="108"/>
      <c r="FBQ16" s="108"/>
      <c r="FBR16" s="108"/>
      <c r="FBS16" s="108"/>
      <c r="FBT16" s="108"/>
      <c r="FBU16" s="108"/>
      <c r="FBV16" s="108"/>
      <c r="FBW16" s="108"/>
      <c r="FBX16" s="108"/>
      <c r="FBY16" s="108"/>
      <c r="FBZ16" s="108"/>
      <c r="FCA16" s="108"/>
      <c r="FCB16" s="108"/>
      <c r="FCC16" s="108"/>
      <c r="FCD16" s="108"/>
      <c r="FCE16" s="108"/>
      <c r="FCF16" s="108"/>
      <c r="FCG16" s="108"/>
      <c r="FCH16" s="108"/>
      <c r="FCI16" s="108"/>
      <c r="FCJ16" s="108"/>
      <c r="FCK16" s="108"/>
      <c r="FCL16" s="108"/>
      <c r="FCM16" s="108"/>
      <c r="FCN16" s="108"/>
      <c r="FCO16" s="108"/>
      <c r="FCP16" s="108"/>
      <c r="FCQ16" s="108"/>
      <c r="FCR16" s="108"/>
      <c r="FCS16" s="108"/>
      <c r="FCT16" s="108"/>
      <c r="FCU16" s="108"/>
      <c r="FCV16" s="108"/>
      <c r="FCW16" s="108"/>
      <c r="FCX16" s="108"/>
      <c r="FCY16" s="108"/>
      <c r="FCZ16" s="108"/>
      <c r="FDA16" s="108"/>
      <c r="FDB16" s="108"/>
      <c r="FDC16" s="108"/>
      <c r="FDD16" s="108"/>
      <c r="FDE16" s="108"/>
      <c r="FDF16" s="108"/>
      <c r="FDG16" s="108"/>
      <c r="FDH16" s="108"/>
      <c r="FDI16" s="108"/>
      <c r="FDJ16" s="108"/>
      <c r="FDK16" s="108"/>
      <c r="FDL16" s="108"/>
      <c r="FDM16" s="108"/>
      <c r="FDN16" s="108"/>
      <c r="FDO16" s="108"/>
      <c r="FDP16" s="108"/>
      <c r="FDQ16" s="108"/>
      <c r="FDR16" s="108"/>
      <c r="FDS16" s="108"/>
      <c r="FDT16" s="108"/>
      <c r="FDU16" s="108"/>
      <c r="FDV16" s="108"/>
      <c r="FDW16" s="108"/>
      <c r="FDX16" s="108"/>
      <c r="FDY16" s="108"/>
      <c r="FDZ16" s="108"/>
      <c r="FEA16" s="108"/>
      <c r="FEB16" s="108"/>
      <c r="FEC16" s="108"/>
      <c r="FED16" s="108"/>
      <c r="FEE16" s="108"/>
      <c r="FEF16" s="108"/>
      <c r="FEG16" s="108"/>
      <c r="FEH16" s="108"/>
      <c r="FEI16" s="108"/>
      <c r="FEJ16" s="108"/>
      <c r="FEK16" s="108"/>
      <c r="FEL16" s="108"/>
      <c r="FEM16" s="108"/>
      <c r="FEN16" s="108"/>
      <c r="FEO16" s="108"/>
      <c r="FEP16" s="108"/>
      <c r="FEQ16" s="108"/>
      <c r="FER16" s="108"/>
      <c r="FES16" s="108"/>
      <c r="FET16" s="108"/>
      <c r="FEU16" s="108"/>
      <c r="FEV16" s="108"/>
      <c r="FEW16" s="108"/>
      <c r="FEX16" s="108"/>
      <c r="FEY16" s="108"/>
      <c r="FEZ16" s="108"/>
      <c r="FFA16" s="108"/>
      <c r="FFB16" s="108"/>
      <c r="FFC16" s="108"/>
      <c r="FFD16" s="108"/>
      <c r="FFE16" s="108"/>
      <c r="FFF16" s="108"/>
      <c r="FFG16" s="108"/>
      <c r="FFH16" s="108"/>
      <c r="FFI16" s="108"/>
      <c r="FFJ16" s="108"/>
      <c r="FFK16" s="108"/>
      <c r="FFL16" s="108"/>
      <c r="FFM16" s="108"/>
      <c r="FFN16" s="108"/>
      <c r="FFO16" s="108"/>
      <c r="FFP16" s="108"/>
      <c r="FFQ16" s="108"/>
      <c r="FFR16" s="108"/>
      <c r="FFS16" s="108"/>
      <c r="FFT16" s="108"/>
      <c r="FFU16" s="108"/>
      <c r="FFV16" s="108"/>
      <c r="FFW16" s="108"/>
      <c r="FFX16" s="108"/>
      <c r="FFY16" s="108"/>
      <c r="FFZ16" s="108"/>
      <c r="FGA16" s="108"/>
      <c r="FGB16" s="108"/>
      <c r="FGC16" s="108"/>
      <c r="FGD16" s="108"/>
      <c r="FGE16" s="108"/>
      <c r="FGF16" s="108"/>
      <c r="FGG16" s="108"/>
      <c r="FGH16" s="108"/>
      <c r="FGI16" s="108"/>
      <c r="FGJ16" s="108"/>
      <c r="FGK16" s="108"/>
      <c r="FGL16" s="108"/>
      <c r="FGM16" s="108"/>
      <c r="FGN16" s="108"/>
      <c r="FGO16" s="108"/>
      <c r="FGP16" s="108"/>
      <c r="FGQ16" s="108"/>
      <c r="FGR16" s="108"/>
      <c r="FGS16" s="108"/>
      <c r="FGT16" s="108"/>
      <c r="FGU16" s="108"/>
      <c r="FGV16" s="108"/>
      <c r="FGW16" s="108"/>
      <c r="FGX16" s="108"/>
      <c r="FGY16" s="108"/>
      <c r="FGZ16" s="108"/>
      <c r="FHA16" s="108"/>
      <c r="FHB16" s="108"/>
      <c r="FHC16" s="108"/>
      <c r="FHD16" s="108"/>
      <c r="FHE16" s="108"/>
      <c r="FHF16" s="108"/>
      <c r="FHG16" s="108"/>
      <c r="FHH16" s="108"/>
      <c r="FHI16" s="108"/>
      <c r="FHJ16" s="108"/>
      <c r="FHK16" s="108"/>
      <c r="FHL16" s="108"/>
      <c r="FHM16" s="108"/>
      <c r="FHN16" s="108"/>
      <c r="FHO16" s="108"/>
      <c r="FHP16" s="108"/>
      <c r="FHQ16" s="108"/>
      <c r="FHR16" s="108"/>
      <c r="FHS16" s="108"/>
      <c r="FHT16" s="108"/>
      <c r="FHU16" s="108"/>
      <c r="FHV16" s="108"/>
      <c r="FHW16" s="108"/>
      <c r="FHX16" s="108"/>
      <c r="FHY16" s="108"/>
      <c r="FHZ16" s="108"/>
      <c r="FIA16" s="108"/>
      <c r="FIB16" s="108"/>
      <c r="FIC16" s="108"/>
      <c r="FID16" s="108"/>
      <c r="FIE16" s="108"/>
      <c r="FIF16" s="108"/>
      <c r="FIG16" s="108"/>
      <c r="FIH16" s="108"/>
      <c r="FII16" s="108"/>
      <c r="FIJ16" s="108"/>
      <c r="FIK16" s="108"/>
      <c r="FIL16" s="108"/>
      <c r="FIM16" s="108"/>
      <c r="FIN16" s="108"/>
      <c r="FIO16" s="108"/>
      <c r="FIP16" s="108"/>
      <c r="FIQ16" s="108"/>
      <c r="FIR16" s="108"/>
      <c r="FIS16" s="108"/>
      <c r="FIT16" s="108"/>
      <c r="FIU16" s="108"/>
      <c r="FIV16" s="108"/>
      <c r="FIW16" s="108"/>
      <c r="FIX16" s="108"/>
      <c r="FIY16" s="108"/>
      <c r="FIZ16" s="108"/>
      <c r="FJA16" s="108"/>
      <c r="FJB16" s="108"/>
      <c r="FJC16" s="108"/>
      <c r="FJD16" s="108"/>
      <c r="FJE16" s="108"/>
      <c r="FJF16" s="108"/>
      <c r="FJG16" s="108"/>
      <c r="FJH16" s="108"/>
      <c r="FJI16" s="108"/>
      <c r="FJJ16" s="108"/>
      <c r="FJK16" s="108"/>
      <c r="FJL16" s="108"/>
      <c r="FJM16" s="108"/>
      <c r="FJN16" s="108"/>
      <c r="FJO16" s="108"/>
      <c r="FJP16" s="108"/>
      <c r="FJQ16" s="108"/>
      <c r="FJR16" s="108"/>
      <c r="FJS16" s="108"/>
      <c r="FJT16" s="108"/>
      <c r="FJU16" s="108"/>
      <c r="FJV16" s="108"/>
      <c r="FJW16" s="108"/>
      <c r="FJX16" s="108"/>
      <c r="FJY16" s="108"/>
      <c r="FJZ16" s="108"/>
      <c r="FKA16" s="108"/>
      <c r="FKB16" s="108"/>
      <c r="FKC16" s="108"/>
      <c r="FKD16" s="108"/>
      <c r="FKE16" s="108"/>
      <c r="FKF16" s="108"/>
      <c r="FKG16" s="108"/>
      <c r="FKH16" s="108"/>
      <c r="FKI16" s="108"/>
      <c r="FKJ16" s="108"/>
      <c r="FKK16" s="108"/>
      <c r="FKL16" s="108"/>
      <c r="FKM16" s="108"/>
      <c r="FKN16" s="108"/>
      <c r="FKO16" s="108"/>
      <c r="FKP16" s="108"/>
      <c r="FKQ16" s="108"/>
      <c r="FKR16" s="108"/>
      <c r="FKS16" s="108"/>
      <c r="FKT16" s="108"/>
      <c r="FKU16" s="108"/>
      <c r="FKV16" s="108"/>
      <c r="FKW16" s="108"/>
      <c r="FKX16" s="108"/>
      <c r="FKY16" s="108"/>
      <c r="FKZ16" s="108"/>
      <c r="FLA16" s="108"/>
      <c r="FLB16" s="108"/>
      <c r="FLC16" s="108"/>
      <c r="FLD16" s="108"/>
      <c r="FLE16" s="108"/>
      <c r="FLF16" s="108"/>
      <c r="FLG16" s="108"/>
      <c r="FLH16" s="108"/>
      <c r="FLI16" s="108"/>
      <c r="FLJ16" s="108"/>
      <c r="FLK16" s="108"/>
      <c r="FLL16" s="108"/>
      <c r="FLM16" s="108"/>
      <c r="FLN16" s="108"/>
      <c r="FLO16" s="108"/>
      <c r="FLP16" s="108"/>
      <c r="FLQ16" s="108"/>
      <c r="FLR16" s="108"/>
      <c r="FLS16" s="108"/>
      <c r="FLT16" s="108"/>
      <c r="FLU16" s="108"/>
      <c r="FLV16" s="108"/>
      <c r="FLW16" s="108"/>
      <c r="FLX16" s="108"/>
      <c r="FLY16" s="108"/>
      <c r="FLZ16" s="108"/>
      <c r="FMA16" s="108"/>
      <c r="FMB16" s="108"/>
      <c r="FMC16" s="108"/>
      <c r="FMD16" s="108"/>
      <c r="FME16" s="108"/>
      <c r="FMF16" s="108"/>
      <c r="FMG16" s="108"/>
      <c r="FMH16" s="108"/>
      <c r="FMI16" s="108"/>
      <c r="FMJ16" s="108"/>
      <c r="FMK16" s="108"/>
      <c r="FML16" s="108"/>
      <c r="FMM16" s="108"/>
      <c r="FMN16" s="108"/>
      <c r="FMO16" s="108"/>
      <c r="FMP16" s="108"/>
      <c r="FMQ16" s="108"/>
      <c r="FMR16" s="108"/>
      <c r="FMS16" s="108"/>
      <c r="FMT16" s="108"/>
      <c r="FMU16" s="108"/>
      <c r="FMV16" s="108"/>
      <c r="FMW16" s="108"/>
      <c r="FMX16" s="108"/>
      <c r="FMY16" s="108"/>
      <c r="FMZ16" s="108"/>
      <c r="FNA16" s="108"/>
      <c r="FNB16" s="108"/>
      <c r="FNC16" s="108"/>
      <c r="FND16" s="108"/>
      <c r="FNE16" s="108"/>
      <c r="FNF16" s="108"/>
      <c r="FNG16" s="108"/>
      <c r="FNH16" s="108"/>
      <c r="FNI16" s="108"/>
      <c r="FNJ16" s="108"/>
      <c r="FNK16" s="108"/>
      <c r="FNL16" s="108"/>
      <c r="FNM16" s="108"/>
      <c r="FNN16" s="108"/>
      <c r="FNO16" s="108"/>
      <c r="FNP16" s="108"/>
      <c r="FNQ16" s="108"/>
      <c r="FNR16" s="108"/>
      <c r="FNS16" s="108"/>
      <c r="FNT16" s="108"/>
      <c r="FNU16" s="108"/>
      <c r="FNV16" s="108"/>
      <c r="FNW16" s="108"/>
      <c r="FNX16" s="108"/>
      <c r="FNY16" s="108"/>
      <c r="FNZ16" s="108"/>
      <c r="FOA16" s="108"/>
      <c r="FOB16" s="108"/>
      <c r="FOC16" s="108"/>
      <c r="FOD16" s="108"/>
      <c r="FOE16" s="108"/>
      <c r="FOF16" s="108"/>
      <c r="FOG16" s="108"/>
      <c r="FOH16" s="108"/>
      <c r="FOI16" s="108"/>
      <c r="FOJ16" s="108"/>
      <c r="FOK16" s="108"/>
      <c r="FOL16" s="108"/>
      <c r="FOM16" s="108"/>
      <c r="FON16" s="108"/>
      <c r="FOO16" s="108"/>
      <c r="FOP16" s="108"/>
      <c r="FOQ16" s="108"/>
      <c r="FOR16" s="108"/>
      <c r="FOS16" s="108"/>
      <c r="FOT16" s="108"/>
      <c r="FOU16" s="108"/>
      <c r="FOV16" s="108"/>
      <c r="FOW16" s="108"/>
      <c r="FOX16" s="108"/>
      <c r="FOY16" s="108"/>
      <c r="FOZ16" s="108"/>
      <c r="FPA16" s="108"/>
      <c r="FPB16" s="108"/>
      <c r="FPC16" s="108"/>
      <c r="FPD16" s="108"/>
      <c r="FPE16" s="108"/>
      <c r="FPF16" s="108"/>
      <c r="FPG16" s="108"/>
      <c r="FPH16" s="108"/>
      <c r="FPI16" s="108"/>
      <c r="FPJ16" s="108"/>
      <c r="FPK16" s="108"/>
      <c r="FPL16" s="108"/>
      <c r="FPM16" s="108"/>
      <c r="FPN16" s="108"/>
      <c r="FPO16" s="108"/>
      <c r="FPP16" s="108"/>
      <c r="FPQ16" s="108"/>
      <c r="FPR16" s="108"/>
      <c r="FPS16" s="108"/>
      <c r="FPT16" s="108"/>
      <c r="FPU16" s="108"/>
      <c r="FPV16" s="108"/>
      <c r="FPW16" s="108"/>
      <c r="FPX16" s="108"/>
      <c r="FPY16" s="108"/>
      <c r="FPZ16" s="108"/>
      <c r="FQA16" s="108"/>
      <c r="FQB16" s="108"/>
      <c r="FQC16" s="108"/>
      <c r="FQD16" s="108"/>
      <c r="FQE16" s="108"/>
      <c r="FQF16" s="108"/>
      <c r="FQG16" s="108"/>
      <c r="FQH16" s="108"/>
      <c r="FQI16" s="108"/>
      <c r="FQJ16" s="108"/>
      <c r="FQK16" s="108"/>
      <c r="FQL16" s="108"/>
      <c r="FQM16" s="108"/>
      <c r="FQN16" s="108"/>
      <c r="FQO16" s="108"/>
      <c r="FQP16" s="108"/>
      <c r="FQQ16" s="108"/>
      <c r="FQR16" s="108"/>
      <c r="FQS16" s="108"/>
      <c r="FQT16" s="108"/>
      <c r="FQU16" s="108"/>
      <c r="FQV16" s="108"/>
      <c r="FQW16" s="108"/>
      <c r="FQX16" s="108"/>
      <c r="FQY16" s="108"/>
      <c r="FQZ16" s="108"/>
      <c r="FRA16" s="108"/>
      <c r="FRB16" s="108"/>
      <c r="FRC16" s="108"/>
      <c r="FRD16" s="108"/>
      <c r="FRE16" s="108"/>
      <c r="FRF16" s="108"/>
      <c r="FRG16" s="108"/>
      <c r="FRH16" s="108"/>
      <c r="FRI16" s="108"/>
      <c r="FRJ16" s="108"/>
      <c r="FRK16" s="108"/>
      <c r="FRL16" s="108"/>
      <c r="FRM16" s="108"/>
      <c r="FRN16" s="108"/>
      <c r="FRO16" s="108"/>
      <c r="FRP16" s="108"/>
      <c r="FRQ16" s="108"/>
      <c r="FRR16" s="108"/>
      <c r="FRS16" s="108"/>
      <c r="FRT16" s="108"/>
      <c r="FRU16" s="108"/>
      <c r="FRV16" s="108"/>
      <c r="FRW16" s="108"/>
      <c r="FRX16" s="108"/>
      <c r="FRY16" s="108"/>
      <c r="FRZ16" s="108"/>
      <c r="FSA16" s="108"/>
      <c r="FSB16" s="108"/>
      <c r="FSC16" s="108"/>
      <c r="FSD16" s="108"/>
      <c r="FSE16" s="108"/>
      <c r="FSF16" s="108"/>
      <c r="FSG16" s="108"/>
      <c r="FSH16" s="108"/>
      <c r="FSI16" s="108"/>
      <c r="FSJ16" s="108"/>
      <c r="FSK16" s="108"/>
      <c r="FSL16" s="108"/>
      <c r="FSM16" s="108"/>
      <c r="FSN16" s="108"/>
      <c r="FSO16" s="108"/>
      <c r="FSP16" s="108"/>
      <c r="FSQ16" s="108"/>
      <c r="FSR16" s="108"/>
      <c r="FSS16" s="108"/>
      <c r="FST16" s="108"/>
      <c r="FSU16" s="108"/>
      <c r="FSV16" s="108"/>
      <c r="FSW16" s="108"/>
      <c r="FSX16" s="108"/>
      <c r="FSY16" s="108"/>
      <c r="FSZ16" s="108"/>
      <c r="FTA16" s="108"/>
      <c r="FTB16" s="108"/>
      <c r="FTC16" s="108"/>
      <c r="FTD16" s="108"/>
      <c r="FTE16" s="108"/>
      <c r="FTF16" s="108"/>
      <c r="FTG16" s="108"/>
      <c r="FTH16" s="108"/>
      <c r="FTI16" s="108"/>
      <c r="FTJ16" s="108"/>
      <c r="FTK16" s="108"/>
      <c r="FTL16" s="108"/>
      <c r="FTM16" s="108"/>
      <c r="FTN16" s="108"/>
      <c r="FTO16" s="108"/>
      <c r="FTP16" s="108"/>
      <c r="FTQ16" s="108"/>
      <c r="FTR16" s="108"/>
      <c r="FTS16" s="108"/>
      <c r="FTT16" s="108"/>
      <c r="FTU16" s="108"/>
      <c r="FTV16" s="108"/>
      <c r="FTW16" s="108"/>
      <c r="FTX16" s="108"/>
      <c r="FTY16" s="108"/>
      <c r="FTZ16" s="108"/>
      <c r="FUA16" s="108"/>
      <c r="FUB16" s="108"/>
      <c r="FUC16" s="108"/>
      <c r="FUD16" s="108"/>
      <c r="FUE16" s="108"/>
      <c r="FUF16" s="108"/>
      <c r="FUG16" s="108"/>
      <c r="FUH16" s="108"/>
      <c r="FUI16" s="108"/>
      <c r="FUJ16" s="108"/>
      <c r="FUK16" s="108"/>
      <c r="FUL16" s="108"/>
      <c r="FUM16" s="108"/>
      <c r="FUN16" s="108"/>
      <c r="FUO16" s="108"/>
      <c r="FUP16" s="108"/>
      <c r="FUQ16" s="108"/>
      <c r="FUR16" s="108"/>
      <c r="FUS16" s="108"/>
      <c r="FUT16" s="108"/>
      <c r="FUU16" s="108"/>
      <c r="FUV16" s="108"/>
      <c r="FUW16" s="108"/>
      <c r="FUX16" s="108"/>
      <c r="FUY16" s="108"/>
      <c r="FUZ16" s="108"/>
      <c r="FVA16" s="108"/>
      <c r="FVB16" s="108"/>
      <c r="FVC16" s="108"/>
      <c r="FVD16" s="108"/>
      <c r="FVE16" s="108"/>
      <c r="FVF16" s="108"/>
      <c r="FVG16" s="108"/>
      <c r="FVH16" s="108"/>
      <c r="FVI16" s="108"/>
      <c r="FVJ16" s="108"/>
      <c r="FVK16" s="108"/>
      <c r="FVL16" s="108"/>
      <c r="FVM16" s="108"/>
      <c r="FVN16" s="108"/>
      <c r="FVO16" s="108"/>
      <c r="FVP16" s="108"/>
      <c r="FVQ16" s="108"/>
      <c r="FVR16" s="108"/>
      <c r="FVS16" s="108"/>
      <c r="FVT16" s="108"/>
      <c r="FVU16" s="108"/>
      <c r="FVV16" s="108"/>
      <c r="FVW16" s="108"/>
      <c r="FVX16" s="108"/>
      <c r="FVY16" s="108"/>
      <c r="FVZ16" s="108"/>
      <c r="FWA16" s="108"/>
      <c r="FWB16" s="108"/>
      <c r="FWC16" s="108"/>
      <c r="FWD16" s="108"/>
      <c r="FWE16" s="108"/>
      <c r="FWF16" s="108"/>
      <c r="FWG16" s="108"/>
      <c r="FWH16" s="108"/>
      <c r="FWI16" s="108"/>
      <c r="FWJ16" s="108"/>
      <c r="FWK16" s="108"/>
      <c r="FWL16" s="108"/>
      <c r="FWM16" s="108"/>
      <c r="FWN16" s="108"/>
      <c r="FWO16" s="108"/>
      <c r="FWP16" s="108"/>
      <c r="FWQ16" s="108"/>
      <c r="FWR16" s="108"/>
      <c r="FWS16" s="108"/>
      <c r="FWT16" s="108"/>
      <c r="FWU16" s="108"/>
      <c r="FWV16" s="108"/>
      <c r="FWW16" s="108"/>
      <c r="FWX16" s="108"/>
      <c r="FWY16" s="108"/>
      <c r="FWZ16" s="108"/>
      <c r="FXA16" s="108"/>
      <c r="FXB16" s="108"/>
      <c r="FXC16" s="108"/>
      <c r="FXD16" s="108"/>
      <c r="FXE16" s="108"/>
      <c r="FXF16" s="108"/>
      <c r="FXG16" s="108"/>
      <c r="FXH16" s="108"/>
      <c r="FXI16" s="108"/>
      <c r="FXJ16" s="108"/>
      <c r="FXK16" s="108"/>
      <c r="FXL16" s="108"/>
      <c r="FXM16" s="108"/>
      <c r="FXN16" s="108"/>
      <c r="FXO16" s="108"/>
      <c r="FXP16" s="108"/>
      <c r="FXQ16" s="108"/>
      <c r="FXR16" s="108"/>
      <c r="FXS16" s="108"/>
      <c r="FXT16" s="108"/>
      <c r="FXU16" s="108"/>
      <c r="FXV16" s="108"/>
      <c r="FXW16" s="108"/>
      <c r="FXX16" s="108"/>
      <c r="FXY16" s="108"/>
      <c r="FXZ16" s="108"/>
      <c r="FYA16" s="108"/>
      <c r="FYB16" s="108"/>
      <c r="FYC16" s="108"/>
      <c r="FYD16" s="108"/>
      <c r="FYE16" s="108"/>
      <c r="FYF16" s="108"/>
      <c r="FYG16" s="108"/>
      <c r="FYH16" s="108"/>
      <c r="FYI16" s="108"/>
      <c r="FYJ16" s="108"/>
      <c r="FYK16" s="108"/>
      <c r="FYL16" s="108"/>
      <c r="FYM16" s="108"/>
      <c r="FYN16" s="108"/>
      <c r="FYO16" s="108"/>
      <c r="FYP16" s="108"/>
      <c r="FYQ16" s="108"/>
      <c r="FYR16" s="108"/>
      <c r="FYS16" s="108"/>
      <c r="FYT16" s="108"/>
      <c r="FYU16" s="108"/>
      <c r="FYV16" s="108"/>
      <c r="FYW16" s="108"/>
      <c r="FYX16" s="108"/>
      <c r="FYY16" s="108"/>
      <c r="FYZ16" s="108"/>
      <c r="FZA16" s="108"/>
      <c r="FZB16" s="108"/>
      <c r="FZC16" s="108"/>
      <c r="FZD16" s="108"/>
      <c r="FZE16" s="108"/>
      <c r="FZF16" s="108"/>
      <c r="FZG16" s="108"/>
      <c r="FZH16" s="108"/>
      <c r="FZI16" s="108"/>
      <c r="FZJ16" s="108"/>
      <c r="FZK16" s="108"/>
      <c r="FZL16" s="108"/>
      <c r="FZM16" s="108"/>
      <c r="FZN16" s="108"/>
      <c r="FZO16" s="108"/>
      <c r="FZP16" s="108"/>
      <c r="FZQ16" s="108"/>
      <c r="FZR16" s="108"/>
      <c r="FZS16" s="108"/>
      <c r="FZT16" s="108"/>
      <c r="FZU16" s="108"/>
      <c r="FZV16" s="108"/>
      <c r="FZW16" s="108"/>
      <c r="FZX16" s="108"/>
      <c r="FZY16" s="108"/>
      <c r="FZZ16" s="108"/>
      <c r="GAA16" s="108"/>
      <c r="GAB16" s="108"/>
      <c r="GAC16" s="108"/>
      <c r="GAD16" s="108"/>
      <c r="GAE16" s="108"/>
      <c r="GAF16" s="108"/>
      <c r="GAG16" s="108"/>
      <c r="GAH16" s="108"/>
      <c r="GAI16" s="108"/>
      <c r="GAJ16" s="108"/>
      <c r="GAK16" s="108"/>
      <c r="GAL16" s="108"/>
      <c r="GAM16" s="108"/>
      <c r="GAN16" s="108"/>
      <c r="GAO16" s="108"/>
      <c r="GAP16" s="108"/>
      <c r="GAQ16" s="108"/>
      <c r="GAR16" s="108"/>
      <c r="GAS16" s="108"/>
      <c r="GAT16" s="108"/>
      <c r="GAU16" s="108"/>
      <c r="GAV16" s="108"/>
      <c r="GAW16" s="108"/>
      <c r="GAX16" s="108"/>
      <c r="GAY16" s="108"/>
      <c r="GAZ16" s="108"/>
      <c r="GBA16" s="108"/>
      <c r="GBB16" s="108"/>
      <c r="GBC16" s="108"/>
      <c r="GBD16" s="108"/>
      <c r="GBE16" s="108"/>
      <c r="GBF16" s="108"/>
      <c r="GBG16" s="108"/>
      <c r="GBH16" s="108"/>
      <c r="GBI16" s="108"/>
      <c r="GBJ16" s="108"/>
      <c r="GBK16" s="108"/>
      <c r="GBL16" s="108"/>
      <c r="GBM16" s="108"/>
      <c r="GBN16" s="108"/>
      <c r="GBO16" s="108"/>
      <c r="GBP16" s="108"/>
      <c r="GBQ16" s="108"/>
      <c r="GBR16" s="108"/>
      <c r="GBS16" s="108"/>
      <c r="GBT16" s="108"/>
      <c r="GBU16" s="108"/>
      <c r="GBV16" s="108"/>
      <c r="GBW16" s="108"/>
      <c r="GBX16" s="108"/>
      <c r="GBY16" s="108"/>
      <c r="GBZ16" s="108"/>
      <c r="GCA16" s="108"/>
      <c r="GCB16" s="108"/>
      <c r="GCC16" s="108"/>
      <c r="GCD16" s="108"/>
      <c r="GCE16" s="108"/>
      <c r="GCF16" s="108"/>
      <c r="GCG16" s="108"/>
      <c r="GCH16" s="108"/>
      <c r="GCI16" s="108"/>
      <c r="GCJ16" s="108"/>
      <c r="GCK16" s="108"/>
      <c r="GCL16" s="108"/>
      <c r="GCM16" s="108"/>
      <c r="GCN16" s="108"/>
      <c r="GCO16" s="108"/>
      <c r="GCP16" s="108"/>
      <c r="GCQ16" s="108"/>
      <c r="GCR16" s="108"/>
      <c r="GCS16" s="108"/>
      <c r="GCT16" s="108"/>
      <c r="GCU16" s="108"/>
      <c r="GCV16" s="108"/>
      <c r="GCW16" s="108"/>
      <c r="GCX16" s="108"/>
      <c r="GCY16" s="108"/>
      <c r="GCZ16" s="108"/>
      <c r="GDA16" s="108"/>
      <c r="GDB16" s="108"/>
      <c r="GDC16" s="108"/>
      <c r="GDD16" s="108"/>
      <c r="GDE16" s="108"/>
      <c r="GDF16" s="108"/>
      <c r="GDG16" s="108"/>
      <c r="GDH16" s="108"/>
      <c r="GDI16" s="108"/>
      <c r="GDJ16" s="108"/>
      <c r="GDK16" s="108"/>
      <c r="GDL16" s="108"/>
      <c r="GDM16" s="108"/>
      <c r="GDN16" s="108"/>
      <c r="GDO16" s="108"/>
      <c r="GDP16" s="108"/>
      <c r="GDQ16" s="108"/>
      <c r="GDR16" s="108"/>
      <c r="GDS16" s="108"/>
      <c r="GDT16" s="108"/>
      <c r="GDU16" s="108"/>
      <c r="GDV16" s="108"/>
      <c r="GDW16" s="108"/>
      <c r="GDX16" s="108"/>
      <c r="GDY16" s="108"/>
      <c r="GDZ16" s="108"/>
      <c r="GEA16" s="108"/>
      <c r="GEB16" s="108"/>
      <c r="GEC16" s="108"/>
      <c r="GED16" s="108"/>
      <c r="GEE16" s="108"/>
      <c r="GEF16" s="108"/>
      <c r="GEG16" s="108"/>
      <c r="GEH16" s="108"/>
      <c r="GEI16" s="108"/>
      <c r="GEJ16" s="108"/>
      <c r="GEK16" s="108"/>
      <c r="GEL16" s="108"/>
      <c r="GEM16" s="108"/>
      <c r="GEN16" s="108"/>
      <c r="GEO16" s="108"/>
      <c r="GEP16" s="108"/>
      <c r="GEQ16" s="108"/>
      <c r="GER16" s="108"/>
      <c r="GES16" s="108"/>
      <c r="GET16" s="108"/>
      <c r="GEU16" s="108"/>
      <c r="GEV16" s="108"/>
      <c r="GEW16" s="108"/>
      <c r="GEX16" s="108"/>
      <c r="GEY16" s="108"/>
      <c r="GEZ16" s="108"/>
      <c r="GFA16" s="108"/>
      <c r="GFB16" s="108"/>
      <c r="GFC16" s="108"/>
      <c r="GFD16" s="108"/>
      <c r="GFE16" s="108"/>
      <c r="GFF16" s="108"/>
      <c r="GFG16" s="108"/>
      <c r="GFH16" s="108"/>
      <c r="GFI16" s="108"/>
      <c r="GFJ16" s="108"/>
      <c r="GFK16" s="108"/>
      <c r="GFL16" s="108"/>
      <c r="GFM16" s="108"/>
      <c r="GFN16" s="108"/>
      <c r="GFO16" s="108"/>
      <c r="GFP16" s="108"/>
      <c r="GFQ16" s="108"/>
      <c r="GFR16" s="108"/>
      <c r="GFS16" s="108"/>
      <c r="GFT16" s="108"/>
      <c r="GFU16" s="108"/>
      <c r="GFV16" s="108"/>
      <c r="GFW16" s="108"/>
      <c r="GFX16" s="108"/>
      <c r="GFY16" s="108"/>
      <c r="GFZ16" s="108"/>
      <c r="GGA16" s="108"/>
      <c r="GGB16" s="108"/>
      <c r="GGC16" s="108"/>
      <c r="GGD16" s="108"/>
      <c r="GGE16" s="108"/>
      <c r="GGF16" s="108"/>
      <c r="GGG16" s="108"/>
      <c r="GGH16" s="108"/>
      <c r="GGI16" s="108"/>
      <c r="GGJ16" s="108"/>
      <c r="GGK16" s="108"/>
      <c r="GGL16" s="108"/>
      <c r="GGM16" s="108"/>
      <c r="GGN16" s="108"/>
      <c r="GGO16" s="108"/>
      <c r="GGP16" s="108"/>
      <c r="GGQ16" s="108"/>
      <c r="GGR16" s="108"/>
      <c r="GGS16" s="108"/>
      <c r="GGT16" s="108"/>
      <c r="GGU16" s="108"/>
      <c r="GGV16" s="108"/>
      <c r="GGW16" s="108"/>
      <c r="GGX16" s="108"/>
      <c r="GGY16" s="108"/>
      <c r="GGZ16" s="108"/>
      <c r="GHA16" s="108"/>
      <c r="GHB16" s="108"/>
      <c r="GHC16" s="108"/>
      <c r="GHD16" s="108"/>
      <c r="GHE16" s="108"/>
      <c r="GHF16" s="108"/>
      <c r="GHG16" s="108"/>
      <c r="GHH16" s="108"/>
      <c r="GHI16" s="108"/>
      <c r="GHJ16" s="108"/>
      <c r="GHK16" s="108"/>
      <c r="GHL16" s="108"/>
      <c r="GHM16" s="108"/>
      <c r="GHN16" s="108"/>
      <c r="GHO16" s="108"/>
      <c r="GHP16" s="108"/>
      <c r="GHQ16" s="108"/>
      <c r="GHR16" s="108"/>
      <c r="GHS16" s="108"/>
      <c r="GHT16" s="108"/>
      <c r="GHU16" s="108"/>
      <c r="GHV16" s="108"/>
      <c r="GHW16" s="108"/>
      <c r="GHX16" s="108"/>
      <c r="GHY16" s="108"/>
      <c r="GHZ16" s="108"/>
      <c r="GIA16" s="108"/>
      <c r="GIB16" s="108"/>
      <c r="GIC16" s="108"/>
      <c r="GID16" s="108"/>
      <c r="GIE16" s="108"/>
      <c r="GIF16" s="108"/>
      <c r="GIG16" s="108"/>
      <c r="GIH16" s="108"/>
      <c r="GII16" s="108"/>
      <c r="GIJ16" s="108"/>
      <c r="GIK16" s="108"/>
      <c r="GIL16" s="108"/>
      <c r="GIM16" s="108"/>
      <c r="GIN16" s="108"/>
      <c r="GIO16" s="108"/>
      <c r="GIP16" s="108"/>
      <c r="GIQ16" s="108"/>
      <c r="GIR16" s="108"/>
      <c r="GIS16" s="108"/>
      <c r="GIT16" s="108"/>
      <c r="GIU16" s="108"/>
      <c r="GIV16" s="108"/>
      <c r="GIW16" s="108"/>
      <c r="GIX16" s="108"/>
      <c r="GIY16" s="108"/>
      <c r="GIZ16" s="108"/>
      <c r="GJA16" s="108"/>
      <c r="GJB16" s="108"/>
      <c r="GJC16" s="108"/>
      <c r="GJD16" s="108"/>
      <c r="GJE16" s="108"/>
      <c r="GJF16" s="108"/>
      <c r="GJG16" s="108"/>
      <c r="GJH16" s="108"/>
      <c r="GJI16" s="108"/>
      <c r="GJJ16" s="108"/>
      <c r="GJK16" s="108"/>
      <c r="GJL16" s="108"/>
      <c r="GJM16" s="108"/>
      <c r="GJN16" s="108"/>
      <c r="GJO16" s="108"/>
      <c r="GJP16" s="108"/>
      <c r="GJQ16" s="108"/>
      <c r="GJR16" s="108"/>
      <c r="GJS16" s="108"/>
      <c r="GJT16" s="108"/>
      <c r="GJU16" s="108"/>
      <c r="GJV16" s="108"/>
      <c r="GJW16" s="108"/>
      <c r="GJX16" s="108"/>
      <c r="GJY16" s="108"/>
      <c r="GJZ16" s="108"/>
      <c r="GKA16" s="108"/>
      <c r="GKB16" s="108"/>
      <c r="GKC16" s="108"/>
      <c r="GKD16" s="108"/>
      <c r="GKE16" s="108"/>
      <c r="GKF16" s="108"/>
      <c r="GKG16" s="108"/>
      <c r="GKH16" s="108"/>
      <c r="GKI16" s="108"/>
      <c r="GKJ16" s="108"/>
      <c r="GKK16" s="108"/>
      <c r="GKL16" s="108"/>
      <c r="GKM16" s="108"/>
      <c r="GKN16" s="108"/>
      <c r="GKO16" s="108"/>
      <c r="GKP16" s="108"/>
      <c r="GKQ16" s="108"/>
      <c r="GKR16" s="108"/>
      <c r="GKS16" s="108"/>
      <c r="GKT16" s="108"/>
      <c r="GKU16" s="108"/>
      <c r="GKV16" s="108"/>
      <c r="GKW16" s="108"/>
      <c r="GKX16" s="108"/>
      <c r="GKY16" s="108"/>
      <c r="GKZ16" s="108"/>
      <c r="GLA16" s="108"/>
      <c r="GLB16" s="108"/>
      <c r="GLC16" s="108"/>
      <c r="GLD16" s="108"/>
      <c r="GLE16" s="108"/>
      <c r="GLF16" s="108"/>
      <c r="GLG16" s="108"/>
      <c r="GLH16" s="108"/>
      <c r="GLI16" s="108"/>
      <c r="GLJ16" s="108"/>
      <c r="GLK16" s="108"/>
      <c r="GLL16" s="108"/>
      <c r="GLM16" s="108"/>
      <c r="GLN16" s="108"/>
      <c r="GLO16" s="108"/>
      <c r="GLP16" s="108"/>
      <c r="GLQ16" s="108"/>
      <c r="GLR16" s="108"/>
      <c r="GLS16" s="108"/>
      <c r="GLT16" s="108"/>
      <c r="GLU16" s="108"/>
      <c r="GLV16" s="108"/>
      <c r="GLW16" s="108"/>
      <c r="GLX16" s="108"/>
      <c r="GLY16" s="108"/>
      <c r="GLZ16" s="108"/>
      <c r="GMA16" s="108"/>
      <c r="GMB16" s="108"/>
      <c r="GMC16" s="108"/>
      <c r="GMD16" s="108"/>
      <c r="GME16" s="108"/>
      <c r="GMF16" s="108"/>
      <c r="GMG16" s="108"/>
      <c r="GMH16" s="108"/>
      <c r="GMI16" s="108"/>
      <c r="GMJ16" s="108"/>
      <c r="GMK16" s="108"/>
      <c r="GML16" s="108"/>
      <c r="GMM16" s="108"/>
      <c r="GMN16" s="108"/>
      <c r="GMO16" s="108"/>
      <c r="GMP16" s="108"/>
      <c r="GMQ16" s="108"/>
      <c r="GMR16" s="108"/>
      <c r="GMS16" s="108"/>
      <c r="GMT16" s="108"/>
      <c r="GMU16" s="108"/>
      <c r="GMV16" s="108"/>
      <c r="GMW16" s="108"/>
      <c r="GMX16" s="108"/>
      <c r="GMY16" s="108"/>
      <c r="GMZ16" s="108"/>
      <c r="GNA16" s="108"/>
      <c r="GNB16" s="108"/>
      <c r="GNC16" s="108"/>
      <c r="GND16" s="108"/>
      <c r="GNE16" s="108"/>
      <c r="GNF16" s="108"/>
      <c r="GNG16" s="108"/>
      <c r="GNH16" s="108"/>
      <c r="GNI16" s="108"/>
      <c r="GNJ16" s="108"/>
      <c r="GNK16" s="108"/>
      <c r="GNL16" s="108"/>
      <c r="GNM16" s="108"/>
      <c r="GNN16" s="108"/>
      <c r="GNO16" s="108"/>
      <c r="GNP16" s="108"/>
      <c r="GNQ16" s="108"/>
      <c r="GNR16" s="108"/>
      <c r="GNS16" s="108"/>
      <c r="GNT16" s="108"/>
      <c r="GNU16" s="108"/>
      <c r="GNV16" s="108"/>
      <c r="GNW16" s="108"/>
      <c r="GNX16" s="108"/>
      <c r="GNY16" s="108"/>
      <c r="GNZ16" s="108"/>
      <c r="GOA16" s="108"/>
      <c r="GOB16" s="108"/>
      <c r="GOC16" s="108"/>
      <c r="GOD16" s="108"/>
      <c r="GOE16" s="108"/>
      <c r="GOF16" s="108"/>
      <c r="GOG16" s="108"/>
      <c r="GOH16" s="108"/>
      <c r="GOI16" s="108"/>
      <c r="GOJ16" s="108"/>
      <c r="GOK16" s="108"/>
      <c r="GOL16" s="108"/>
      <c r="GOM16" s="108"/>
      <c r="GON16" s="108"/>
      <c r="GOO16" s="108"/>
      <c r="GOP16" s="108"/>
      <c r="GOQ16" s="108"/>
      <c r="GOR16" s="108"/>
      <c r="GOS16" s="108"/>
      <c r="GOT16" s="108"/>
      <c r="GOU16" s="108"/>
      <c r="GOV16" s="108"/>
      <c r="GOW16" s="108"/>
      <c r="GOX16" s="108"/>
      <c r="GOY16" s="108"/>
      <c r="GOZ16" s="108"/>
      <c r="GPA16" s="108"/>
      <c r="GPB16" s="108"/>
      <c r="GPC16" s="108"/>
      <c r="GPD16" s="108"/>
      <c r="GPE16" s="108"/>
      <c r="GPF16" s="108"/>
      <c r="GPG16" s="108"/>
      <c r="GPH16" s="108"/>
      <c r="GPI16" s="108"/>
      <c r="GPJ16" s="108"/>
      <c r="GPK16" s="108"/>
      <c r="GPL16" s="108"/>
      <c r="GPM16" s="108"/>
      <c r="GPN16" s="108"/>
      <c r="GPO16" s="108"/>
      <c r="GPP16" s="108"/>
      <c r="GPQ16" s="108"/>
      <c r="GPR16" s="108"/>
      <c r="GPS16" s="108"/>
      <c r="GPT16" s="108"/>
      <c r="GPU16" s="108"/>
      <c r="GPV16" s="108"/>
      <c r="GPW16" s="108"/>
      <c r="GPX16" s="108"/>
      <c r="GPY16" s="108"/>
      <c r="GPZ16" s="108"/>
      <c r="GQA16" s="108"/>
      <c r="GQB16" s="108"/>
      <c r="GQC16" s="108"/>
      <c r="GQD16" s="108"/>
      <c r="GQE16" s="108"/>
      <c r="GQF16" s="108"/>
      <c r="GQG16" s="108"/>
      <c r="GQH16" s="108"/>
      <c r="GQI16" s="108"/>
      <c r="GQJ16" s="108"/>
      <c r="GQK16" s="108"/>
      <c r="GQL16" s="108"/>
      <c r="GQM16" s="108"/>
      <c r="GQN16" s="108"/>
      <c r="GQO16" s="108"/>
      <c r="GQP16" s="108"/>
      <c r="GQQ16" s="108"/>
      <c r="GQR16" s="108"/>
      <c r="GQS16" s="108"/>
      <c r="GQT16" s="108"/>
      <c r="GQU16" s="108"/>
      <c r="GQV16" s="108"/>
      <c r="GQW16" s="108"/>
      <c r="GQX16" s="108"/>
      <c r="GQY16" s="108"/>
      <c r="GQZ16" s="108"/>
      <c r="GRA16" s="108"/>
      <c r="GRB16" s="108"/>
      <c r="GRC16" s="108"/>
      <c r="GRD16" s="108"/>
      <c r="GRE16" s="108"/>
      <c r="GRF16" s="108"/>
      <c r="GRG16" s="108"/>
      <c r="GRH16" s="108"/>
      <c r="GRI16" s="108"/>
      <c r="GRJ16" s="108"/>
      <c r="GRK16" s="108"/>
      <c r="GRL16" s="108"/>
      <c r="GRM16" s="108"/>
      <c r="GRN16" s="108"/>
      <c r="GRO16" s="108"/>
      <c r="GRP16" s="108"/>
      <c r="GRQ16" s="108"/>
      <c r="GRR16" s="108"/>
      <c r="GRS16" s="108"/>
      <c r="GRT16" s="108"/>
      <c r="GRU16" s="108"/>
      <c r="GRV16" s="108"/>
      <c r="GRW16" s="108"/>
      <c r="GRX16" s="108"/>
      <c r="GRY16" s="108"/>
      <c r="GRZ16" s="108"/>
      <c r="GSA16" s="108"/>
      <c r="GSB16" s="108"/>
      <c r="GSC16" s="108"/>
      <c r="GSD16" s="108"/>
      <c r="GSE16" s="108"/>
      <c r="GSF16" s="108"/>
      <c r="GSG16" s="108"/>
      <c r="GSH16" s="108"/>
      <c r="GSI16" s="108"/>
      <c r="GSJ16" s="108"/>
      <c r="GSK16" s="108"/>
      <c r="GSL16" s="108"/>
      <c r="GSM16" s="108"/>
      <c r="GSN16" s="108"/>
      <c r="GSO16" s="108"/>
      <c r="GSP16" s="108"/>
      <c r="GSQ16" s="108"/>
      <c r="GSR16" s="108"/>
      <c r="GSS16" s="108"/>
      <c r="GST16" s="108"/>
      <c r="GSU16" s="108"/>
      <c r="GSV16" s="108"/>
      <c r="GSW16" s="108"/>
      <c r="GSX16" s="108"/>
      <c r="GSY16" s="108"/>
      <c r="GSZ16" s="108"/>
      <c r="GTA16" s="108"/>
      <c r="GTB16" s="108"/>
      <c r="GTC16" s="108"/>
      <c r="GTD16" s="108"/>
      <c r="GTE16" s="108"/>
      <c r="GTF16" s="108"/>
      <c r="GTG16" s="108"/>
      <c r="GTH16" s="108"/>
      <c r="GTI16" s="108"/>
      <c r="GTJ16" s="108"/>
      <c r="GTK16" s="108"/>
      <c r="GTL16" s="108"/>
      <c r="GTM16" s="108"/>
      <c r="GTN16" s="108"/>
      <c r="GTO16" s="108"/>
      <c r="GTP16" s="108"/>
      <c r="GTQ16" s="108"/>
      <c r="GTR16" s="108"/>
      <c r="GTS16" s="108"/>
      <c r="GTT16" s="108"/>
      <c r="GTU16" s="108"/>
      <c r="GTV16" s="108"/>
      <c r="GTW16" s="108"/>
      <c r="GTX16" s="108"/>
      <c r="GTY16" s="108"/>
      <c r="GTZ16" s="108"/>
      <c r="GUA16" s="108"/>
      <c r="GUB16" s="108"/>
      <c r="GUC16" s="108"/>
      <c r="GUD16" s="108"/>
      <c r="GUE16" s="108"/>
      <c r="GUF16" s="108"/>
      <c r="GUG16" s="108"/>
      <c r="GUH16" s="108"/>
      <c r="GUI16" s="108"/>
      <c r="GUJ16" s="108"/>
      <c r="GUK16" s="108"/>
      <c r="GUL16" s="108"/>
      <c r="GUM16" s="108"/>
      <c r="GUN16" s="108"/>
      <c r="GUO16" s="108"/>
      <c r="GUP16" s="108"/>
      <c r="GUQ16" s="108"/>
      <c r="GUR16" s="108"/>
      <c r="GUS16" s="108"/>
      <c r="GUT16" s="108"/>
      <c r="GUU16" s="108"/>
      <c r="GUV16" s="108"/>
      <c r="GUW16" s="108"/>
      <c r="GUX16" s="108"/>
      <c r="GUY16" s="108"/>
      <c r="GUZ16" s="108"/>
      <c r="GVA16" s="108"/>
      <c r="GVB16" s="108"/>
      <c r="GVC16" s="108"/>
      <c r="GVD16" s="108"/>
      <c r="GVE16" s="108"/>
      <c r="GVF16" s="108"/>
      <c r="GVG16" s="108"/>
      <c r="GVH16" s="108"/>
      <c r="GVI16" s="108"/>
      <c r="GVJ16" s="108"/>
      <c r="GVK16" s="108"/>
      <c r="GVL16" s="108"/>
      <c r="GVM16" s="108"/>
      <c r="GVN16" s="108"/>
      <c r="GVO16" s="108"/>
      <c r="GVP16" s="108"/>
      <c r="GVQ16" s="108"/>
      <c r="GVR16" s="108"/>
      <c r="GVS16" s="108"/>
      <c r="GVT16" s="108"/>
      <c r="GVU16" s="108"/>
      <c r="GVV16" s="108"/>
      <c r="GVW16" s="108"/>
      <c r="GVX16" s="108"/>
      <c r="GVY16" s="108"/>
      <c r="GVZ16" s="108"/>
      <c r="GWA16" s="108"/>
      <c r="GWB16" s="108"/>
      <c r="GWC16" s="108"/>
      <c r="GWD16" s="108"/>
      <c r="GWE16" s="108"/>
      <c r="GWF16" s="108"/>
      <c r="GWG16" s="108"/>
      <c r="GWH16" s="108"/>
      <c r="GWI16" s="108"/>
      <c r="GWJ16" s="108"/>
      <c r="GWK16" s="108"/>
      <c r="GWL16" s="108"/>
      <c r="GWM16" s="108"/>
      <c r="GWN16" s="108"/>
      <c r="GWO16" s="108"/>
      <c r="GWP16" s="108"/>
      <c r="GWQ16" s="108"/>
      <c r="GWR16" s="108"/>
      <c r="GWS16" s="108"/>
      <c r="GWT16" s="108"/>
      <c r="GWU16" s="108"/>
      <c r="GWV16" s="108"/>
      <c r="GWW16" s="108"/>
      <c r="GWX16" s="108"/>
      <c r="GWY16" s="108"/>
      <c r="GWZ16" s="108"/>
      <c r="GXA16" s="108"/>
      <c r="GXB16" s="108"/>
      <c r="GXC16" s="108"/>
      <c r="GXD16" s="108"/>
      <c r="GXE16" s="108"/>
      <c r="GXF16" s="108"/>
      <c r="GXG16" s="108"/>
      <c r="GXH16" s="108"/>
      <c r="GXI16" s="108"/>
      <c r="GXJ16" s="108"/>
      <c r="GXK16" s="108"/>
      <c r="GXL16" s="108"/>
      <c r="GXM16" s="108"/>
      <c r="GXN16" s="108"/>
      <c r="GXO16" s="108"/>
      <c r="GXP16" s="108"/>
      <c r="GXQ16" s="108"/>
      <c r="GXR16" s="108"/>
      <c r="GXS16" s="108"/>
      <c r="GXT16" s="108"/>
      <c r="GXU16" s="108"/>
      <c r="GXV16" s="108"/>
      <c r="GXW16" s="108"/>
      <c r="GXX16" s="108"/>
      <c r="GXY16" s="108"/>
      <c r="GXZ16" s="108"/>
      <c r="GYA16" s="108"/>
      <c r="GYB16" s="108"/>
      <c r="GYC16" s="108"/>
      <c r="GYD16" s="108"/>
      <c r="GYE16" s="108"/>
      <c r="GYF16" s="108"/>
      <c r="GYG16" s="108"/>
      <c r="GYH16" s="108"/>
      <c r="GYI16" s="108"/>
      <c r="GYJ16" s="108"/>
      <c r="GYK16" s="108"/>
      <c r="GYL16" s="108"/>
      <c r="GYM16" s="108"/>
      <c r="GYN16" s="108"/>
      <c r="GYO16" s="108"/>
      <c r="GYP16" s="108"/>
      <c r="GYQ16" s="108"/>
      <c r="GYR16" s="108"/>
      <c r="GYS16" s="108"/>
      <c r="GYT16" s="108"/>
      <c r="GYU16" s="108"/>
      <c r="GYV16" s="108"/>
      <c r="GYW16" s="108"/>
      <c r="GYX16" s="108"/>
      <c r="GYY16" s="108"/>
      <c r="GYZ16" s="108"/>
      <c r="GZA16" s="108"/>
      <c r="GZB16" s="108"/>
      <c r="GZC16" s="108"/>
      <c r="GZD16" s="108"/>
      <c r="GZE16" s="108"/>
      <c r="GZF16" s="108"/>
      <c r="GZG16" s="108"/>
      <c r="GZH16" s="108"/>
      <c r="GZI16" s="108"/>
      <c r="GZJ16" s="108"/>
      <c r="GZK16" s="108"/>
      <c r="GZL16" s="108"/>
      <c r="GZM16" s="108"/>
      <c r="GZN16" s="108"/>
      <c r="GZO16" s="108"/>
      <c r="GZP16" s="108"/>
      <c r="GZQ16" s="108"/>
      <c r="GZR16" s="108"/>
      <c r="GZS16" s="108"/>
      <c r="GZT16" s="108"/>
      <c r="GZU16" s="108"/>
      <c r="GZV16" s="108"/>
      <c r="GZW16" s="108"/>
      <c r="GZX16" s="108"/>
      <c r="GZY16" s="108"/>
      <c r="GZZ16" s="108"/>
      <c r="HAA16" s="108"/>
      <c r="HAB16" s="108"/>
      <c r="HAC16" s="108"/>
      <c r="HAD16" s="108"/>
      <c r="HAE16" s="108"/>
      <c r="HAF16" s="108"/>
      <c r="HAG16" s="108"/>
      <c r="HAH16" s="108"/>
      <c r="HAI16" s="108"/>
      <c r="HAJ16" s="108"/>
      <c r="HAK16" s="108"/>
      <c r="HAL16" s="108"/>
      <c r="HAM16" s="108"/>
      <c r="HAN16" s="108"/>
      <c r="HAO16" s="108"/>
      <c r="HAP16" s="108"/>
      <c r="HAQ16" s="108"/>
      <c r="HAR16" s="108"/>
      <c r="HAS16" s="108"/>
      <c r="HAT16" s="108"/>
      <c r="HAU16" s="108"/>
      <c r="HAV16" s="108"/>
      <c r="HAW16" s="108"/>
      <c r="HAX16" s="108"/>
      <c r="HAY16" s="108"/>
      <c r="HAZ16" s="108"/>
      <c r="HBA16" s="108"/>
      <c r="HBB16" s="108"/>
      <c r="HBC16" s="108"/>
      <c r="HBD16" s="108"/>
      <c r="HBE16" s="108"/>
      <c r="HBF16" s="108"/>
      <c r="HBG16" s="108"/>
      <c r="HBH16" s="108"/>
      <c r="HBI16" s="108"/>
      <c r="HBJ16" s="108"/>
      <c r="HBK16" s="108"/>
      <c r="HBL16" s="108"/>
      <c r="HBM16" s="108"/>
      <c r="HBN16" s="108"/>
      <c r="HBO16" s="108"/>
      <c r="HBP16" s="108"/>
      <c r="HBQ16" s="108"/>
      <c r="HBR16" s="108"/>
      <c r="HBS16" s="108"/>
      <c r="HBT16" s="108"/>
      <c r="HBU16" s="108"/>
      <c r="HBV16" s="108"/>
      <c r="HBW16" s="108"/>
      <c r="HBX16" s="108"/>
      <c r="HBY16" s="108"/>
      <c r="HBZ16" s="108"/>
      <c r="HCA16" s="108"/>
      <c r="HCB16" s="108"/>
      <c r="HCC16" s="108"/>
      <c r="HCD16" s="108"/>
      <c r="HCE16" s="108"/>
      <c r="HCF16" s="108"/>
      <c r="HCG16" s="108"/>
      <c r="HCH16" s="108"/>
      <c r="HCI16" s="108"/>
      <c r="HCJ16" s="108"/>
      <c r="HCK16" s="108"/>
      <c r="HCL16" s="108"/>
      <c r="HCM16" s="108"/>
      <c r="HCN16" s="108"/>
      <c r="HCO16" s="108"/>
      <c r="HCP16" s="108"/>
      <c r="HCQ16" s="108"/>
      <c r="HCR16" s="108"/>
      <c r="HCS16" s="108"/>
      <c r="HCT16" s="108"/>
      <c r="HCU16" s="108"/>
      <c r="HCV16" s="108"/>
      <c r="HCW16" s="108"/>
      <c r="HCX16" s="108"/>
      <c r="HCY16" s="108"/>
      <c r="HCZ16" s="108"/>
      <c r="HDA16" s="108"/>
      <c r="HDB16" s="108"/>
      <c r="HDC16" s="108"/>
      <c r="HDD16" s="108"/>
      <c r="HDE16" s="108"/>
      <c r="HDF16" s="108"/>
      <c r="HDG16" s="108"/>
      <c r="HDH16" s="108"/>
      <c r="HDI16" s="108"/>
      <c r="HDJ16" s="108"/>
      <c r="HDK16" s="108"/>
      <c r="HDL16" s="108"/>
      <c r="HDM16" s="108"/>
      <c r="HDN16" s="108"/>
      <c r="HDO16" s="108"/>
      <c r="HDP16" s="108"/>
      <c r="HDQ16" s="108"/>
      <c r="HDR16" s="108"/>
      <c r="HDS16" s="108"/>
      <c r="HDT16" s="108"/>
      <c r="HDU16" s="108"/>
      <c r="HDV16" s="108"/>
      <c r="HDW16" s="108"/>
      <c r="HDX16" s="108"/>
      <c r="HDY16" s="108"/>
      <c r="HDZ16" s="108"/>
      <c r="HEA16" s="108"/>
      <c r="HEB16" s="108"/>
      <c r="HEC16" s="108"/>
      <c r="HED16" s="108"/>
      <c r="HEE16" s="108"/>
      <c r="HEF16" s="108"/>
      <c r="HEG16" s="108"/>
      <c r="HEH16" s="108"/>
      <c r="HEI16" s="108"/>
      <c r="HEJ16" s="108"/>
      <c r="HEK16" s="108"/>
      <c r="HEL16" s="108"/>
      <c r="HEM16" s="108"/>
      <c r="HEN16" s="108"/>
      <c r="HEO16" s="108"/>
      <c r="HEP16" s="108"/>
      <c r="HEQ16" s="108"/>
      <c r="HER16" s="108"/>
      <c r="HES16" s="108"/>
      <c r="HET16" s="108"/>
      <c r="HEU16" s="108"/>
      <c r="HEV16" s="108"/>
      <c r="HEW16" s="108"/>
      <c r="HEX16" s="108"/>
      <c r="HEY16" s="108"/>
      <c r="HEZ16" s="108"/>
      <c r="HFA16" s="108"/>
      <c r="HFB16" s="108"/>
      <c r="HFC16" s="108"/>
      <c r="HFD16" s="108"/>
      <c r="HFE16" s="108"/>
      <c r="HFF16" s="108"/>
      <c r="HFG16" s="108"/>
      <c r="HFH16" s="108"/>
      <c r="HFI16" s="108"/>
      <c r="HFJ16" s="108"/>
      <c r="HFK16" s="108"/>
      <c r="HFL16" s="108"/>
      <c r="HFM16" s="108"/>
      <c r="HFN16" s="108"/>
      <c r="HFO16" s="108"/>
      <c r="HFP16" s="108"/>
      <c r="HFQ16" s="108"/>
      <c r="HFR16" s="108"/>
      <c r="HFS16" s="108"/>
      <c r="HFT16" s="108"/>
      <c r="HFU16" s="108"/>
      <c r="HFV16" s="108"/>
      <c r="HFW16" s="108"/>
      <c r="HFX16" s="108"/>
      <c r="HFY16" s="108"/>
      <c r="HFZ16" s="108"/>
      <c r="HGA16" s="108"/>
      <c r="HGB16" s="108"/>
      <c r="HGC16" s="108"/>
      <c r="HGD16" s="108"/>
      <c r="HGE16" s="108"/>
      <c r="HGF16" s="108"/>
      <c r="HGG16" s="108"/>
      <c r="HGH16" s="108"/>
      <c r="HGI16" s="108"/>
      <c r="HGJ16" s="108"/>
      <c r="HGK16" s="108"/>
      <c r="HGL16" s="108"/>
      <c r="HGM16" s="108"/>
      <c r="HGN16" s="108"/>
      <c r="HGO16" s="108"/>
      <c r="HGP16" s="108"/>
      <c r="HGQ16" s="108"/>
      <c r="HGR16" s="108"/>
      <c r="HGS16" s="108"/>
      <c r="HGT16" s="108"/>
      <c r="HGU16" s="108"/>
      <c r="HGV16" s="108"/>
      <c r="HGW16" s="108"/>
      <c r="HGX16" s="108"/>
      <c r="HGY16" s="108"/>
      <c r="HGZ16" s="108"/>
      <c r="HHA16" s="108"/>
      <c r="HHB16" s="108"/>
      <c r="HHC16" s="108"/>
      <c r="HHD16" s="108"/>
      <c r="HHE16" s="108"/>
      <c r="HHF16" s="108"/>
      <c r="HHG16" s="108"/>
      <c r="HHH16" s="108"/>
      <c r="HHI16" s="108"/>
      <c r="HHJ16" s="108"/>
      <c r="HHK16" s="108"/>
      <c r="HHL16" s="108"/>
      <c r="HHM16" s="108"/>
      <c r="HHN16" s="108"/>
      <c r="HHO16" s="108"/>
      <c r="HHP16" s="108"/>
      <c r="HHQ16" s="108"/>
      <c r="HHR16" s="108"/>
      <c r="HHS16" s="108"/>
      <c r="HHT16" s="108"/>
      <c r="HHU16" s="108"/>
      <c r="HHV16" s="108"/>
      <c r="HHW16" s="108"/>
      <c r="HHX16" s="108"/>
      <c r="HHY16" s="108"/>
      <c r="HHZ16" s="108"/>
      <c r="HIA16" s="108"/>
      <c r="HIB16" s="108"/>
      <c r="HIC16" s="108"/>
      <c r="HID16" s="108"/>
      <c r="HIE16" s="108"/>
      <c r="HIF16" s="108"/>
      <c r="HIG16" s="108"/>
      <c r="HIH16" s="108"/>
      <c r="HII16" s="108"/>
      <c r="HIJ16" s="108"/>
      <c r="HIK16" s="108"/>
      <c r="HIL16" s="108"/>
      <c r="HIM16" s="108"/>
      <c r="HIN16" s="108"/>
      <c r="HIO16" s="108"/>
      <c r="HIP16" s="108"/>
      <c r="HIQ16" s="108"/>
      <c r="HIR16" s="108"/>
      <c r="HIS16" s="108"/>
      <c r="HIT16" s="108"/>
      <c r="HIU16" s="108"/>
      <c r="HIV16" s="108"/>
      <c r="HIW16" s="108"/>
      <c r="HIX16" s="108"/>
      <c r="HIY16" s="108"/>
      <c r="HIZ16" s="108"/>
      <c r="HJA16" s="108"/>
      <c r="HJB16" s="108"/>
      <c r="HJC16" s="108"/>
      <c r="HJD16" s="108"/>
      <c r="HJE16" s="108"/>
      <c r="HJF16" s="108"/>
      <c r="HJG16" s="108"/>
      <c r="HJH16" s="108"/>
      <c r="HJI16" s="108"/>
      <c r="HJJ16" s="108"/>
      <c r="HJK16" s="108"/>
      <c r="HJL16" s="108"/>
      <c r="HJM16" s="108"/>
      <c r="HJN16" s="108"/>
      <c r="HJO16" s="108"/>
      <c r="HJP16" s="108"/>
      <c r="HJQ16" s="108"/>
      <c r="HJR16" s="108"/>
      <c r="HJS16" s="108"/>
      <c r="HJT16" s="108"/>
      <c r="HJU16" s="108"/>
      <c r="HJV16" s="108"/>
      <c r="HJW16" s="108"/>
      <c r="HJX16" s="108"/>
      <c r="HJY16" s="108"/>
      <c r="HJZ16" s="108"/>
      <c r="HKA16" s="108"/>
      <c r="HKB16" s="108"/>
      <c r="HKC16" s="108"/>
      <c r="HKD16" s="108"/>
      <c r="HKE16" s="108"/>
      <c r="HKF16" s="108"/>
      <c r="HKG16" s="108"/>
      <c r="HKH16" s="108"/>
      <c r="HKI16" s="108"/>
      <c r="HKJ16" s="108"/>
      <c r="HKK16" s="108"/>
      <c r="HKL16" s="108"/>
      <c r="HKM16" s="108"/>
      <c r="HKN16" s="108"/>
      <c r="HKO16" s="108"/>
      <c r="HKP16" s="108"/>
      <c r="HKQ16" s="108"/>
      <c r="HKR16" s="108"/>
      <c r="HKS16" s="108"/>
      <c r="HKT16" s="108"/>
      <c r="HKU16" s="108"/>
      <c r="HKV16" s="108"/>
      <c r="HKW16" s="108"/>
      <c r="HKX16" s="108"/>
      <c r="HKY16" s="108"/>
      <c r="HKZ16" s="108"/>
      <c r="HLA16" s="108"/>
      <c r="HLB16" s="108"/>
      <c r="HLC16" s="108"/>
      <c r="HLD16" s="108"/>
      <c r="HLE16" s="108"/>
      <c r="HLF16" s="108"/>
      <c r="HLG16" s="108"/>
      <c r="HLH16" s="108"/>
      <c r="HLI16" s="108"/>
      <c r="HLJ16" s="108"/>
      <c r="HLK16" s="108"/>
      <c r="HLL16" s="108"/>
      <c r="HLM16" s="108"/>
      <c r="HLN16" s="108"/>
      <c r="HLO16" s="108"/>
      <c r="HLP16" s="108"/>
      <c r="HLQ16" s="108"/>
      <c r="HLR16" s="108"/>
      <c r="HLS16" s="108"/>
      <c r="HLT16" s="108"/>
      <c r="HLU16" s="108"/>
      <c r="HLV16" s="108"/>
      <c r="HLW16" s="108"/>
      <c r="HLX16" s="108"/>
      <c r="HLY16" s="108"/>
      <c r="HLZ16" s="108"/>
      <c r="HMA16" s="108"/>
      <c r="HMB16" s="108"/>
      <c r="HMC16" s="108"/>
      <c r="HMD16" s="108"/>
      <c r="HME16" s="108"/>
      <c r="HMF16" s="108"/>
      <c r="HMG16" s="108"/>
      <c r="HMH16" s="108"/>
      <c r="HMI16" s="108"/>
      <c r="HMJ16" s="108"/>
      <c r="HMK16" s="108"/>
      <c r="HML16" s="108"/>
      <c r="HMM16" s="108"/>
      <c r="HMN16" s="108"/>
      <c r="HMO16" s="108"/>
      <c r="HMP16" s="108"/>
      <c r="HMQ16" s="108"/>
      <c r="HMR16" s="108"/>
      <c r="HMS16" s="108"/>
      <c r="HMT16" s="108"/>
      <c r="HMU16" s="108"/>
      <c r="HMV16" s="108"/>
      <c r="HMW16" s="108"/>
      <c r="HMX16" s="108"/>
      <c r="HMY16" s="108"/>
      <c r="HMZ16" s="108"/>
      <c r="HNA16" s="108"/>
      <c r="HNB16" s="108"/>
      <c r="HNC16" s="108"/>
      <c r="HND16" s="108"/>
      <c r="HNE16" s="108"/>
      <c r="HNF16" s="108"/>
      <c r="HNG16" s="108"/>
      <c r="HNH16" s="108"/>
      <c r="HNI16" s="108"/>
      <c r="HNJ16" s="108"/>
      <c r="HNK16" s="108"/>
      <c r="HNL16" s="108"/>
      <c r="HNM16" s="108"/>
      <c r="HNN16" s="108"/>
      <c r="HNO16" s="108"/>
      <c r="HNP16" s="108"/>
      <c r="HNQ16" s="108"/>
      <c r="HNR16" s="108"/>
      <c r="HNS16" s="108"/>
      <c r="HNT16" s="108"/>
      <c r="HNU16" s="108"/>
      <c r="HNV16" s="108"/>
      <c r="HNW16" s="108"/>
      <c r="HNX16" s="108"/>
      <c r="HNY16" s="108"/>
      <c r="HNZ16" s="108"/>
      <c r="HOA16" s="108"/>
      <c r="HOB16" s="108"/>
      <c r="HOC16" s="108"/>
      <c r="HOD16" s="108"/>
      <c r="HOE16" s="108"/>
      <c r="HOF16" s="108"/>
      <c r="HOG16" s="108"/>
      <c r="HOH16" s="108"/>
      <c r="HOI16" s="108"/>
      <c r="HOJ16" s="108"/>
      <c r="HOK16" s="108"/>
      <c r="HOL16" s="108"/>
      <c r="HOM16" s="108"/>
      <c r="HON16" s="108"/>
      <c r="HOO16" s="108"/>
      <c r="HOP16" s="108"/>
      <c r="HOQ16" s="108"/>
      <c r="HOR16" s="108"/>
      <c r="HOS16" s="108"/>
      <c r="HOT16" s="108"/>
      <c r="HOU16" s="108"/>
      <c r="HOV16" s="108"/>
      <c r="HOW16" s="108"/>
      <c r="HOX16" s="108"/>
      <c r="HOY16" s="108"/>
      <c r="HOZ16" s="108"/>
      <c r="HPA16" s="108"/>
      <c r="HPB16" s="108"/>
      <c r="HPC16" s="108"/>
      <c r="HPD16" s="108"/>
      <c r="HPE16" s="108"/>
      <c r="HPF16" s="108"/>
      <c r="HPG16" s="108"/>
      <c r="HPH16" s="108"/>
      <c r="HPI16" s="108"/>
      <c r="HPJ16" s="108"/>
      <c r="HPK16" s="108"/>
      <c r="HPL16" s="108"/>
      <c r="HPM16" s="108"/>
      <c r="HPN16" s="108"/>
      <c r="HPO16" s="108"/>
      <c r="HPP16" s="108"/>
      <c r="HPQ16" s="108"/>
      <c r="HPR16" s="108"/>
      <c r="HPS16" s="108"/>
      <c r="HPT16" s="108"/>
      <c r="HPU16" s="108"/>
      <c r="HPV16" s="108"/>
      <c r="HPW16" s="108"/>
      <c r="HPX16" s="108"/>
      <c r="HPY16" s="108"/>
      <c r="HPZ16" s="108"/>
      <c r="HQA16" s="108"/>
      <c r="HQB16" s="108"/>
      <c r="HQC16" s="108"/>
      <c r="HQD16" s="108"/>
      <c r="HQE16" s="108"/>
      <c r="HQF16" s="108"/>
      <c r="HQG16" s="108"/>
      <c r="HQH16" s="108"/>
      <c r="HQI16" s="108"/>
      <c r="HQJ16" s="108"/>
      <c r="HQK16" s="108"/>
      <c r="HQL16" s="108"/>
      <c r="HQM16" s="108"/>
      <c r="HQN16" s="108"/>
      <c r="HQO16" s="108"/>
      <c r="HQP16" s="108"/>
      <c r="HQQ16" s="108"/>
      <c r="HQR16" s="108"/>
      <c r="HQS16" s="108"/>
      <c r="HQT16" s="108"/>
      <c r="HQU16" s="108"/>
      <c r="HQV16" s="108"/>
      <c r="HQW16" s="108"/>
      <c r="HQX16" s="108"/>
      <c r="HQY16" s="108"/>
      <c r="HQZ16" s="108"/>
      <c r="HRA16" s="108"/>
      <c r="HRB16" s="108"/>
      <c r="HRC16" s="108"/>
      <c r="HRD16" s="108"/>
      <c r="HRE16" s="108"/>
      <c r="HRF16" s="108"/>
      <c r="HRG16" s="108"/>
      <c r="HRH16" s="108"/>
      <c r="HRI16" s="108"/>
      <c r="HRJ16" s="108"/>
      <c r="HRK16" s="108"/>
      <c r="HRL16" s="108"/>
      <c r="HRM16" s="108"/>
      <c r="HRN16" s="108"/>
      <c r="HRO16" s="108"/>
      <c r="HRP16" s="108"/>
      <c r="HRQ16" s="108"/>
      <c r="HRR16" s="108"/>
      <c r="HRS16" s="108"/>
      <c r="HRT16" s="108"/>
      <c r="HRU16" s="108"/>
      <c r="HRV16" s="108"/>
      <c r="HRW16" s="108"/>
      <c r="HRX16" s="108"/>
      <c r="HRY16" s="108"/>
      <c r="HRZ16" s="108"/>
      <c r="HSA16" s="108"/>
      <c r="HSB16" s="108"/>
      <c r="HSC16" s="108"/>
      <c r="HSD16" s="108"/>
      <c r="HSE16" s="108"/>
      <c r="HSF16" s="108"/>
      <c r="HSG16" s="108"/>
      <c r="HSH16" s="108"/>
      <c r="HSI16" s="108"/>
      <c r="HSJ16" s="108"/>
      <c r="HSK16" s="108"/>
      <c r="HSL16" s="108"/>
      <c r="HSM16" s="108"/>
      <c r="HSN16" s="108"/>
      <c r="HSO16" s="108"/>
      <c r="HSP16" s="108"/>
      <c r="HSQ16" s="108"/>
      <c r="HSR16" s="108"/>
      <c r="HSS16" s="108"/>
      <c r="HST16" s="108"/>
      <c r="HSU16" s="108"/>
      <c r="HSV16" s="108"/>
      <c r="HSW16" s="108"/>
      <c r="HSX16" s="108"/>
      <c r="HSY16" s="108"/>
      <c r="HSZ16" s="108"/>
      <c r="HTA16" s="108"/>
      <c r="HTB16" s="108"/>
      <c r="HTC16" s="108"/>
      <c r="HTD16" s="108"/>
      <c r="HTE16" s="108"/>
      <c r="HTF16" s="108"/>
      <c r="HTG16" s="108"/>
      <c r="HTH16" s="108"/>
      <c r="HTI16" s="108"/>
      <c r="HTJ16" s="108"/>
      <c r="HTK16" s="108"/>
      <c r="HTL16" s="108"/>
      <c r="HTM16" s="108"/>
      <c r="HTN16" s="108"/>
      <c r="HTO16" s="108"/>
      <c r="HTP16" s="108"/>
      <c r="HTQ16" s="108"/>
      <c r="HTR16" s="108"/>
      <c r="HTS16" s="108"/>
      <c r="HTT16" s="108"/>
      <c r="HTU16" s="108"/>
      <c r="HTV16" s="108"/>
      <c r="HTW16" s="108"/>
      <c r="HTX16" s="108"/>
      <c r="HTY16" s="108"/>
      <c r="HTZ16" s="108"/>
      <c r="HUA16" s="108"/>
      <c r="HUB16" s="108"/>
      <c r="HUC16" s="108"/>
      <c r="HUD16" s="108"/>
      <c r="HUE16" s="108"/>
      <c r="HUF16" s="108"/>
      <c r="HUG16" s="108"/>
      <c r="HUH16" s="108"/>
      <c r="HUI16" s="108"/>
      <c r="HUJ16" s="108"/>
      <c r="HUK16" s="108"/>
      <c r="HUL16" s="108"/>
      <c r="HUM16" s="108"/>
      <c r="HUN16" s="108"/>
      <c r="HUO16" s="108"/>
      <c r="HUP16" s="108"/>
      <c r="HUQ16" s="108"/>
      <c r="HUR16" s="108"/>
      <c r="HUS16" s="108"/>
      <c r="HUT16" s="108"/>
      <c r="HUU16" s="108"/>
      <c r="HUV16" s="108"/>
      <c r="HUW16" s="108"/>
      <c r="HUX16" s="108"/>
      <c r="HUY16" s="108"/>
      <c r="HUZ16" s="108"/>
      <c r="HVA16" s="108"/>
      <c r="HVB16" s="108"/>
      <c r="HVC16" s="108"/>
      <c r="HVD16" s="108"/>
      <c r="HVE16" s="108"/>
      <c r="HVF16" s="108"/>
      <c r="HVG16" s="108"/>
      <c r="HVH16" s="108"/>
      <c r="HVI16" s="108"/>
      <c r="HVJ16" s="108"/>
      <c r="HVK16" s="108"/>
      <c r="HVL16" s="108"/>
      <c r="HVM16" s="108"/>
      <c r="HVN16" s="108"/>
      <c r="HVO16" s="108"/>
      <c r="HVP16" s="108"/>
      <c r="HVQ16" s="108"/>
      <c r="HVR16" s="108"/>
      <c r="HVS16" s="108"/>
      <c r="HVT16" s="108"/>
      <c r="HVU16" s="108"/>
      <c r="HVV16" s="108"/>
      <c r="HVW16" s="108"/>
      <c r="HVX16" s="108"/>
      <c r="HVY16" s="108"/>
      <c r="HVZ16" s="108"/>
      <c r="HWA16" s="108"/>
      <c r="HWB16" s="108"/>
      <c r="HWC16" s="108"/>
      <c r="HWD16" s="108"/>
      <c r="HWE16" s="108"/>
      <c r="HWF16" s="108"/>
      <c r="HWG16" s="108"/>
      <c r="HWH16" s="108"/>
      <c r="HWI16" s="108"/>
      <c r="HWJ16" s="108"/>
      <c r="HWK16" s="108"/>
      <c r="HWL16" s="108"/>
      <c r="HWM16" s="108"/>
      <c r="HWN16" s="108"/>
      <c r="HWO16" s="108"/>
      <c r="HWP16" s="108"/>
      <c r="HWQ16" s="108"/>
      <c r="HWR16" s="108"/>
      <c r="HWS16" s="108"/>
      <c r="HWT16" s="108"/>
      <c r="HWU16" s="108"/>
      <c r="HWV16" s="108"/>
      <c r="HWW16" s="108"/>
      <c r="HWX16" s="108"/>
      <c r="HWY16" s="108"/>
      <c r="HWZ16" s="108"/>
      <c r="HXA16" s="108"/>
      <c r="HXB16" s="108"/>
      <c r="HXC16" s="108"/>
      <c r="HXD16" s="108"/>
      <c r="HXE16" s="108"/>
      <c r="HXF16" s="108"/>
      <c r="HXG16" s="108"/>
      <c r="HXH16" s="108"/>
      <c r="HXI16" s="108"/>
      <c r="HXJ16" s="108"/>
      <c r="HXK16" s="108"/>
      <c r="HXL16" s="108"/>
      <c r="HXM16" s="108"/>
      <c r="HXN16" s="108"/>
      <c r="HXO16" s="108"/>
      <c r="HXP16" s="108"/>
      <c r="HXQ16" s="108"/>
      <c r="HXR16" s="108"/>
      <c r="HXS16" s="108"/>
      <c r="HXT16" s="108"/>
      <c r="HXU16" s="108"/>
      <c r="HXV16" s="108"/>
      <c r="HXW16" s="108"/>
      <c r="HXX16" s="108"/>
      <c r="HXY16" s="108"/>
      <c r="HXZ16" s="108"/>
      <c r="HYA16" s="108"/>
      <c r="HYB16" s="108"/>
      <c r="HYC16" s="108"/>
      <c r="HYD16" s="108"/>
      <c r="HYE16" s="108"/>
      <c r="HYF16" s="108"/>
      <c r="HYG16" s="108"/>
      <c r="HYH16" s="108"/>
      <c r="HYI16" s="108"/>
      <c r="HYJ16" s="108"/>
      <c r="HYK16" s="108"/>
      <c r="HYL16" s="108"/>
      <c r="HYM16" s="108"/>
      <c r="HYN16" s="108"/>
      <c r="HYO16" s="108"/>
      <c r="HYP16" s="108"/>
      <c r="HYQ16" s="108"/>
      <c r="HYR16" s="108"/>
      <c r="HYS16" s="108"/>
      <c r="HYT16" s="108"/>
      <c r="HYU16" s="108"/>
      <c r="HYV16" s="108"/>
      <c r="HYW16" s="108"/>
      <c r="HYX16" s="108"/>
      <c r="HYY16" s="108"/>
      <c r="HYZ16" s="108"/>
      <c r="HZA16" s="108"/>
      <c r="HZB16" s="108"/>
      <c r="HZC16" s="108"/>
      <c r="HZD16" s="108"/>
      <c r="HZE16" s="108"/>
      <c r="HZF16" s="108"/>
      <c r="HZG16" s="108"/>
      <c r="HZH16" s="108"/>
      <c r="HZI16" s="108"/>
      <c r="HZJ16" s="108"/>
      <c r="HZK16" s="108"/>
      <c r="HZL16" s="108"/>
      <c r="HZM16" s="108"/>
      <c r="HZN16" s="108"/>
      <c r="HZO16" s="108"/>
      <c r="HZP16" s="108"/>
      <c r="HZQ16" s="108"/>
      <c r="HZR16" s="108"/>
      <c r="HZS16" s="108"/>
      <c r="HZT16" s="108"/>
      <c r="HZU16" s="108"/>
      <c r="HZV16" s="108"/>
      <c r="HZW16" s="108"/>
      <c r="HZX16" s="108"/>
      <c r="HZY16" s="108"/>
      <c r="HZZ16" s="108"/>
      <c r="IAA16" s="108"/>
      <c r="IAB16" s="108"/>
      <c r="IAC16" s="108"/>
      <c r="IAD16" s="108"/>
      <c r="IAE16" s="108"/>
      <c r="IAF16" s="108"/>
      <c r="IAG16" s="108"/>
      <c r="IAH16" s="108"/>
      <c r="IAI16" s="108"/>
      <c r="IAJ16" s="108"/>
      <c r="IAK16" s="108"/>
      <c r="IAL16" s="108"/>
      <c r="IAM16" s="108"/>
      <c r="IAN16" s="108"/>
      <c r="IAO16" s="108"/>
      <c r="IAP16" s="108"/>
      <c r="IAQ16" s="108"/>
      <c r="IAR16" s="108"/>
      <c r="IAS16" s="108"/>
      <c r="IAT16" s="108"/>
      <c r="IAU16" s="108"/>
      <c r="IAV16" s="108"/>
      <c r="IAW16" s="108"/>
      <c r="IAX16" s="108"/>
      <c r="IAY16" s="108"/>
      <c r="IAZ16" s="108"/>
      <c r="IBA16" s="108"/>
      <c r="IBB16" s="108"/>
      <c r="IBC16" s="108"/>
      <c r="IBD16" s="108"/>
      <c r="IBE16" s="108"/>
      <c r="IBF16" s="108"/>
      <c r="IBG16" s="108"/>
      <c r="IBH16" s="108"/>
      <c r="IBI16" s="108"/>
      <c r="IBJ16" s="108"/>
      <c r="IBK16" s="108"/>
      <c r="IBL16" s="108"/>
      <c r="IBM16" s="108"/>
      <c r="IBN16" s="108"/>
      <c r="IBO16" s="108"/>
      <c r="IBP16" s="108"/>
      <c r="IBQ16" s="108"/>
      <c r="IBR16" s="108"/>
      <c r="IBS16" s="108"/>
      <c r="IBT16" s="108"/>
      <c r="IBU16" s="108"/>
      <c r="IBV16" s="108"/>
      <c r="IBW16" s="108"/>
      <c r="IBX16" s="108"/>
      <c r="IBY16" s="108"/>
      <c r="IBZ16" s="108"/>
      <c r="ICA16" s="108"/>
      <c r="ICB16" s="108"/>
      <c r="ICC16" s="108"/>
      <c r="ICD16" s="108"/>
      <c r="ICE16" s="108"/>
      <c r="ICF16" s="108"/>
      <c r="ICG16" s="108"/>
      <c r="ICH16" s="108"/>
      <c r="ICI16" s="108"/>
      <c r="ICJ16" s="108"/>
      <c r="ICK16" s="108"/>
      <c r="ICL16" s="108"/>
      <c r="ICM16" s="108"/>
      <c r="ICN16" s="108"/>
      <c r="ICO16" s="108"/>
      <c r="ICP16" s="108"/>
      <c r="ICQ16" s="108"/>
      <c r="ICR16" s="108"/>
      <c r="ICS16" s="108"/>
      <c r="ICT16" s="108"/>
      <c r="ICU16" s="108"/>
      <c r="ICV16" s="108"/>
      <c r="ICW16" s="108"/>
      <c r="ICX16" s="108"/>
      <c r="ICY16" s="108"/>
      <c r="ICZ16" s="108"/>
      <c r="IDA16" s="108"/>
      <c r="IDB16" s="108"/>
      <c r="IDC16" s="108"/>
      <c r="IDD16" s="108"/>
      <c r="IDE16" s="108"/>
      <c r="IDF16" s="108"/>
      <c r="IDG16" s="108"/>
      <c r="IDH16" s="108"/>
      <c r="IDI16" s="108"/>
      <c r="IDJ16" s="108"/>
      <c r="IDK16" s="108"/>
      <c r="IDL16" s="108"/>
      <c r="IDM16" s="108"/>
      <c r="IDN16" s="108"/>
      <c r="IDO16" s="108"/>
      <c r="IDP16" s="108"/>
      <c r="IDQ16" s="108"/>
      <c r="IDR16" s="108"/>
      <c r="IDS16" s="108"/>
      <c r="IDT16" s="108"/>
      <c r="IDU16" s="108"/>
      <c r="IDV16" s="108"/>
      <c r="IDW16" s="108"/>
      <c r="IDX16" s="108"/>
      <c r="IDY16" s="108"/>
      <c r="IDZ16" s="108"/>
      <c r="IEA16" s="108"/>
      <c r="IEB16" s="108"/>
      <c r="IEC16" s="108"/>
      <c r="IED16" s="108"/>
      <c r="IEE16" s="108"/>
      <c r="IEF16" s="108"/>
      <c r="IEG16" s="108"/>
      <c r="IEH16" s="108"/>
      <c r="IEI16" s="108"/>
      <c r="IEJ16" s="108"/>
      <c r="IEK16" s="108"/>
      <c r="IEL16" s="108"/>
      <c r="IEM16" s="108"/>
      <c r="IEN16" s="108"/>
      <c r="IEO16" s="108"/>
      <c r="IEP16" s="108"/>
      <c r="IEQ16" s="108"/>
      <c r="IER16" s="108"/>
      <c r="IES16" s="108"/>
      <c r="IET16" s="108"/>
      <c r="IEU16" s="108"/>
      <c r="IEV16" s="108"/>
      <c r="IEW16" s="108"/>
      <c r="IEX16" s="108"/>
      <c r="IEY16" s="108"/>
      <c r="IEZ16" s="108"/>
      <c r="IFA16" s="108"/>
      <c r="IFB16" s="108"/>
      <c r="IFC16" s="108"/>
      <c r="IFD16" s="108"/>
      <c r="IFE16" s="108"/>
      <c r="IFF16" s="108"/>
      <c r="IFG16" s="108"/>
      <c r="IFH16" s="108"/>
      <c r="IFI16" s="108"/>
      <c r="IFJ16" s="108"/>
      <c r="IFK16" s="108"/>
      <c r="IFL16" s="108"/>
      <c r="IFM16" s="108"/>
      <c r="IFN16" s="108"/>
      <c r="IFO16" s="108"/>
      <c r="IFP16" s="108"/>
      <c r="IFQ16" s="108"/>
      <c r="IFR16" s="108"/>
      <c r="IFS16" s="108"/>
      <c r="IFT16" s="108"/>
      <c r="IFU16" s="108"/>
      <c r="IFV16" s="108"/>
      <c r="IFW16" s="108"/>
      <c r="IFX16" s="108"/>
      <c r="IFY16" s="108"/>
      <c r="IFZ16" s="108"/>
      <c r="IGA16" s="108"/>
      <c r="IGB16" s="108"/>
      <c r="IGC16" s="108"/>
      <c r="IGD16" s="108"/>
      <c r="IGE16" s="108"/>
      <c r="IGF16" s="108"/>
      <c r="IGG16" s="108"/>
      <c r="IGH16" s="108"/>
      <c r="IGI16" s="108"/>
      <c r="IGJ16" s="108"/>
      <c r="IGK16" s="108"/>
      <c r="IGL16" s="108"/>
      <c r="IGM16" s="108"/>
      <c r="IGN16" s="108"/>
      <c r="IGO16" s="108"/>
      <c r="IGP16" s="108"/>
      <c r="IGQ16" s="108"/>
      <c r="IGR16" s="108"/>
      <c r="IGS16" s="108"/>
      <c r="IGT16" s="108"/>
      <c r="IGU16" s="108"/>
      <c r="IGV16" s="108"/>
      <c r="IGW16" s="108"/>
      <c r="IGX16" s="108"/>
      <c r="IGY16" s="108"/>
      <c r="IGZ16" s="108"/>
      <c r="IHA16" s="108"/>
      <c r="IHB16" s="108"/>
      <c r="IHC16" s="108"/>
      <c r="IHD16" s="108"/>
      <c r="IHE16" s="108"/>
      <c r="IHF16" s="108"/>
      <c r="IHG16" s="108"/>
      <c r="IHH16" s="108"/>
      <c r="IHI16" s="108"/>
      <c r="IHJ16" s="108"/>
      <c r="IHK16" s="108"/>
      <c r="IHL16" s="108"/>
      <c r="IHM16" s="108"/>
      <c r="IHN16" s="108"/>
      <c r="IHO16" s="108"/>
      <c r="IHP16" s="108"/>
      <c r="IHQ16" s="108"/>
      <c r="IHR16" s="108"/>
      <c r="IHS16" s="108"/>
      <c r="IHT16" s="108"/>
      <c r="IHU16" s="108"/>
      <c r="IHV16" s="108"/>
      <c r="IHW16" s="108"/>
      <c r="IHX16" s="108"/>
      <c r="IHY16" s="108"/>
      <c r="IHZ16" s="108"/>
      <c r="IIA16" s="108"/>
      <c r="IIB16" s="108"/>
      <c r="IIC16" s="108"/>
      <c r="IID16" s="108"/>
      <c r="IIE16" s="108"/>
      <c r="IIF16" s="108"/>
      <c r="IIG16" s="108"/>
      <c r="IIH16" s="108"/>
      <c r="III16" s="108"/>
      <c r="IIJ16" s="108"/>
      <c r="IIK16" s="108"/>
      <c r="IIL16" s="108"/>
      <c r="IIM16" s="108"/>
      <c r="IIN16" s="108"/>
      <c r="IIO16" s="108"/>
      <c r="IIP16" s="108"/>
      <c r="IIQ16" s="108"/>
      <c r="IIR16" s="108"/>
      <c r="IIS16" s="108"/>
      <c r="IIT16" s="108"/>
      <c r="IIU16" s="108"/>
      <c r="IIV16" s="108"/>
      <c r="IIW16" s="108"/>
      <c r="IIX16" s="108"/>
      <c r="IIY16" s="108"/>
      <c r="IIZ16" s="108"/>
      <c r="IJA16" s="108"/>
      <c r="IJB16" s="108"/>
      <c r="IJC16" s="108"/>
      <c r="IJD16" s="108"/>
      <c r="IJE16" s="108"/>
      <c r="IJF16" s="108"/>
      <c r="IJG16" s="108"/>
      <c r="IJH16" s="108"/>
      <c r="IJI16" s="108"/>
      <c r="IJJ16" s="108"/>
      <c r="IJK16" s="108"/>
      <c r="IJL16" s="108"/>
      <c r="IJM16" s="108"/>
      <c r="IJN16" s="108"/>
      <c r="IJO16" s="108"/>
      <c r="IJP16" s="108"/>
      <c r="IJQ16" s="108"/>
      <c r="IJR16" s="108"/>
      <c r="IJS16" s="108"/>
      <c r="IJT16" s="108"/>
      <c r="IJU16" s="108"/>
      <c r="IJV16" s="108"/>
      <c r="IJW16" s="108"/>
      <c r="IJX16" s="108"/>
      <c r="IJY16" s="108"/>
      <c r="IJZ16" s="108"/>
      <c r="IKA16" s="108"/>
      <c r="IKB16" s="108"/>
      <c r="IKC16" s="108"/>
      <c r="IKD16" s="108"/>
      <c r="IKE16" s="108"/>
      <c r="IKF16" s="108"/>
      <c r="IKG16" s="108"/>
      <c r="IKH16" s="108"/>
      <c r="IKI16" s="108"/>
      <c r="IKJ16" s="108"/>
      <c r="IKK16" s="108"/>
      <c r="IKL16" s="108"/>
      <c r="IKM16" s="108"/>
      <c r="IKN16" s="108"/>
      <c r="IKO16" s="108"/>
      <c r="IKP16" s="108"/>
      <c r="IKQ16" s="108"/>
      <c r="IKR16" s="108"/>
      <c r="IKS16" s="108"/>
      <c r="IKT16" s="108"/>
      <c r="IKU16" s="108"/>
      <c r="IKV16" s="108"/>
      <c r="IKW16" s="108"/>
      <c r="IKX16" s="108"/>
      <c r="IKY16" s="108"/>
      <c r="IKZ16" s="108"/>
      <c r="ILA16" s="108"/>
      <c r="ILB16" s="108"/>
      <c r="ILC16" s="108"/>
      <c r="ILD16" s="108"/>
      <c r="ILE16" s="108"/>
      <c r="ILF16" s="108"/>
      <c r="ILG16" s="108"/>
      <c r="ILH16" s="108"/>
      <c r="ILI16" s="108"/>
      <c r="ILJ16" s="108"/>
      <c r="ILK16" s="108"/>
      <c r="ILL16" s="108"/>
      <c r="ILM16" s="108"/>
      <c r="ILN16" s="108"/>
      <c r="ILO16" s="108"/>
      <c r="ILP16" s="108"/>
      <c r="ILQ16" s="108"/>
      <c r="ILR16" s="108"/>
      <c r="ILS16" s="108"/>
      <c r="ILT16" s="108"/>
      <c r="ILU16" s="108"/>
      <c r="ILV16" s="108"/>
      <c r="ILW16" s="108"/>
      <c r="ILX16" s="108"/>
      <c r="ILY16" s="108"/>
      <c r="ILZ16" s="108"/>
      <c r="IMA16" s="108"/>
      <c r="IMB16" s="108"/>
      <c r="IMC16" s="108"/>
      <c r="IMD16" s="108"/>
      <c r="IME16" s="108"/>
      <c r="IMF16" s="108"/>
      <c r="IMG16" s="108"/>
      <c r="IMH16" s="108"/>
      <c r="IMI16" s="108"/>
      <c r="IMJ16" s="108"/>
      <c r="IMK16" s="108"/>
      <c r="IML16" s="108"/>
      <c r="IMM16" s="108"/>
      <c r="IMN16" s="108"/>
      <c r="IMO16" s="108"/>
      <c r="IMP16" s="108"/>
      <c r="IMQ16" s="108"/>
      <c r="IMR16" s="108"/>
      <c r="IMS16" s="108"/>
      <c r="IMT16" s="108"/>
      <c r="IMU16" s="108"/>
      <c r="IMV16" s="108"/>
      <c r="IMW16" s="108"/>
      <c r="IMX16" s="108"/>
      <c r="IMY16" s="108"/>
      <c r="IMZ16" s="108"/>
      <c r="INA16" s="108"/>
      <c r="INB16" s="108"/>
      <c r="INC16" s="108"/>
      <c r="IND16" s="108"/>
      <c r="INE16" s="108"/>
      <c r="INF16" s="108"/>
      <c r="ING16" s="108"/>
      <c r="INH16" s="108"/>
      <c r="INI16" s="108"/>
      <c r="INJ16" s="108"/>
      <c r="INK16" s="108"/>
      <c r="INL16" s="108"/>
      <c r="INM16" s="108"/>
      <c r="INN16" s="108"/>
      <c r="INO16" s="108"/>
      <c r="INP16" s="108"/>
      <c r="INQ16" s="108"/>
      <c r="INR16" s="108"/>
      <c r="INS16" s="108"/>
      <c r="INT16" s="108"/>
      <c r="INU16" s="108"/>
      <c r="INV16" s="108"/>
      <c r="INW16" s="108"/>
      <c r="INX16" s="108"/>
      <c r="INY16" s="108"/>
      <c r="INZ16" s="108"/>
      <c r="IOA16" s="108"/>
      <c r="IOB16" s="108"/>
      <c r="IOC16" s="108"/>
      <c r="IOD16" s="108"/>
      <c r="IOE16" s="108"/>
      <c r="IOF16" s="108"/>
      <c r="IOG16" s="108"/>
      <c r="IOH16" s="108"/>
      <c r="IOI16" s="108"/>
      <c r="IOJ16" s="108"/>
      <c r="IOK16" s="108"/>
      <c r="IOL16" s="108"/>
      <c r="IOM16" s="108"/>
      <c r="ION16" s="108"/>
      <c r="IOO16" s="108"/>
      <c r="IOP16" s="108"/>
      <c r="IOQ16" s="108"/>
      <c r="IOR16" s="108"/>
      <c r="IOS16" s="108"/>
      <c r="IOT16" s="108"/>
      <c r="IOU16" s="108"/>
      <c r="IOV16" s="108"/>
      <c r="IOW16" s="108"/>
      <c r="IOX16" s="108"/>
      <c r="IOY16" s="108"/>
      <c r="IOZ16" s="108"/>
      <c r="IPA16" s="108"/>
      <c r="IPB16" s="108"/>
      <c r="IPC16" s="108"/>
      <c r="IPD16" s="108"/>
      <c r="IPE16" s="108"/>
      <c r="IPF16" s="108"/>
      <c r="IPG16" s="108"/>
      <c r="IPH16" s="108"/>
      <c r="IPI16" s="108"/>
      <c r="IPJ16" s="108"/>
      <c r="IPK16" s="108"/>
      <c r="IPL16" s="108"/>
      <c r="IPM16" s="108"/>
      <c r="IPN16" s="108"/>
      <c r="IPO16" s="108"/>
      <c r="IPP16" s="108"/>
      <c r="IPQ16" s="108"/>
      <c r="IPR16" s="108"/>
      <c r="IPS16" s="108"/>
      <c r="IPT16" s="108"/>
      <c r="IPU16" s="108"/>
      <c r="IPV16" s="108"/>
      <c r="IPW16" s="108"/>
      <c r="IPX16" s="108"/>
      <c r="IPY16" s="108"/>
      <c r="IPZ16" s="108"/>
      <c r="IQA16" s="108"/>
      <c r="IQB16" s="108"/>
      <c r="IQC16" s="108"/>
      <c r="IQD16" s="108"/>
      <c r="IQE16" s="108"/>
      <c r="IQF16" s="108"/>
      <c r="IQG16" s="108"/>
      <c r="IQH16" s="108"/>
      <c r="IQI16" s="108"/>
      <c r="IQJ16" s="108"/>
      <c r="IQK16" s="108"/>
      <c r="IQL16" s="108"/>
      <c r="IQM16" s="108"/>
      <c r="IQN16" s="108"/>
      <c r="IQO16" s="108"/>
      <c r="IQP16" s="108"/>
      <c r="IQQ16" s="108"/>
      <c r="IQR16" s="108"/>
      <c r="IQS16" s="108"/>
      <c r="IQT16" s="108"/>
      <c r="IQU16" s="108"/>
      <c r="IQV16" s="108"/>
      <c r="IQW16" s="108"/>
      <c r="IQX16" s="108"/>
      <c r="IQY16" s="108"/>
      <c r="IQZ16" s="108"/>
      <c r="IRA16" s="108"/>
      <c r="IRB16" s="108"/>
      <c r="IRC16" s="108"/>
      <c r="IRD16" s="108"/>
      <c r="IRE16" s="108"/>
      <c r="IRF16" s="108"/>
      <c r="IRG16" s="108"/>
      <c r="IRH16" s="108"/>
      <c r="IRI16" s="108"/>
      <c r="IRJ16" s="108"/>
      <c r="IRK16" s="108"/>
      <c r="IRL16" s="108"/>
      <c r="IRM16" s="108"/>
      <c r="IRN16" s="108"/>
      <c r="IRO16" s="108"/>
      <c r="IRP16" s="108"/>
      <c r="IRQ16" s="108"/>
      <c r="IRR16" s="108"/>
      <c r="IRS16" s="108"/>
      <c r="IRT16" s="108"/>
      <c r="IRU16" s="108"/>
      <c r="IRV16" s="108"/>
      <c r="IRW16" s="108"/>
      <c r="IRX16" s="108"/>
      <c r="IRY16" s="108"/>
      <c r="IRZ16" s="108"/>
      <c r="ISA16" s="108"/>
      <c r="ISB16" s="108"/>
      <c r="ISC16" s="108"/>
      <c r="ISD16" s="108"/>
      <c r="ISE16" s="108"/>
      <c r="ISF16" s="108"/>
      <c r="ISG16" s="108"/>
      <c r="ISH16" s="108"/>
      <c r="ISI16" s="108"/>
      <c r="ISJ16" s="108"/>
      <c r="ISK16" s="108"/>
      <c r="ISL16" s="108"/>
      <c r="ISM16" s="108"/>
      <c r="ISN16" s="108"/>
      <c r="ISO16" s="108"/>
      <c r="ISP16" s="108"/>
      <c r="ISQ16" s="108"/>
      <c r="ISR16" s="108"/>
      <c r="ISS16" s="108"/>
      <c r="IST16" s="108"/>
      <c r="ISU16" s="108"/>
      <c r="ISV16" s="108"/>
      <c r="ISW16" s="108"/>
      <c r="ISX16" s="108"/>
      <c r="ISY16" s="108"/>
      <c r="ISZ16" s="108"/>
      <c r="ITA16" s="108"/>
      <c r="ITB16" s="108"/>
      <c r="ITC16" s="108"/>
      <c r="ITD16" s="108"/>
      <c r="ITE16" s="108"/>
      <c r="ITF16" s="108"/>
      <c r="ITG16" s="108"/>
      <c r="ITH16" s="108"/>
      <c r="ITI16" s="108"/>
      <c r="ITJ16" s="108"/>
      <c r="ITK16" s="108"/>
      <c r="ITL16" s="108"/>
      <c r="ITM16" s="108"/>
      <c r="ITN16" s="108"/>
      <c r="ITO16" s="108"/>
      <c r="ITP16" s="108"/>
      <c r="ITQ16" s="108"/>
      <c r="ITR16" s="108"/>
      <c r="ITS16" s="108"/>
      <c r="ITT16" s="108"/>
      <c r="ITU16" s="108"/>
      <c r="ITV16" s="108"/>
      <c r="ITW16" s="108"/>
      <c r="ITX16" s="108"/>
      <c r="ITY16" s="108"/>
      <c r="ITZ16" s="108"/>
      <c r="IUA16" s="108"/>
      <c r="IUB16" s="108"/>
      <c r="IUC16" s="108"/>
      <c r="IUD16" s="108"/>
      <c r="IUE16" s="108"/>
      <c r="IUF16" s="108"/>
      <c r="IUG16" s="108"/>
      <c r="IUH16" s="108"/>
      <c r="IUI16" s="108"/>
      <c r="IUJ16" s="108"/>
      <c r="IUK16" s="108"/>
      <c r="IUL16" s="108"/>
      <c r="IUM16" s="108"/>
      <c r="IUN16" s="108"/>
      <c r="IUO16" s="108"/>
      <c r="IUP16" s="108"/>
      <c r="IUQ16" s="108"/>
      <c r="IUR16" s="108"/>
      <c r="IUS16" s="108"/>
      <c r="IUT16" s="108"/>
      <c r="IUU16" s="108"/>
      <c r="IUV16" s="108"/>
      <c r="IUW16" s="108"/>
      <c r="IUX16" s="108"/>
      <c r="IUY16" s="108"/>
      <c r="IUZ16" s="108"/>
      <c r="IVA16" s="108"/>
      <c r="IVB16" s="108"/>
      <c r="IVC16" s="108"/>
      <c r="IVD16" s="108"/>
      <c r="IVE16" s="108"/>
      <c r="IVF16" s="108"/>
      <c r="IVG16" s="108"/>
      <c r="IVH16" s="108"/>
      <c r="IVI16" s="108"/>
      <c r="IVJ16" s="108"/>
      <c r="IVK16" s="108"/>
      <c r="IVL16" s="108"/>
      <c r="IVM16" s="108"/>
      <c r="IVN16" s="108"/>
      <c r="IVO16" s="108"/>
      <c r="IVP16" s="108"/>
      <c r="IVQ16" s="108"/>
      <c r="IVR16" s="108"/>
      <c r="IVS16" s="108"/>
      <c r="IVT16" s="108"/>
      <c r="IVU16" s="108"/>
      <c r="IVV16" s="108"/>
      <c r="IVW16" s="108"/>
      <c r="IVX16" s="108"/>
      <c r="IVY16" s="108"/>
      <c r="IVZ16" s="108"/>
      <c r="IWA16" s="108"/>
      <c r="IWB16" s="108"/>
      <c r="IWC16" s="108"/>
      <c r="IWD16" s="108"/>
      <c r="IWE16" s="108"/>
      <c r="IWF16" s="108"/>
      <c r="IWG16" s="108"/>
      <c r="IWH16" s="108"/>
      <c r="IWI16" s="108"/>
      <c r="IWJ16" s="108"/>
      <c r="IWK16" s="108"/>
      <c r="IWL16" s="108"/>
      <c r="IWM16" s="108"/>
      <c r="IWN16" s="108"/>
      <c r="IWO16" s="108"/>
      <c r="IWP16" s="108"/>
      <c r="IWQ16" s="108"/>
      <c r="IWR16" s="108"/>
      <c r="IWS16" s="108"/>
      <c r="IWT16" s="108"/>
      <c r="IWU16" s="108"/>
      <c r="IWV16" s="108"/>
      <c r="IWW16" s="108"/>
      <c r="IWX16" s="108"/>
      <c r="IWY16" s="108"/>
      <c r="IWZ16" s="108"/>
      <c r="IXA16" s="108"/>
      <c r="IXB16" s="108"/>
      <c r="IXC16" s="108"/>
      <c r="IXD16" s="108"/>
      <c r="IXE16" s="108"/>
      <c r="IXF16" s="108"/>
      <c r="IXG16" s="108"/>
      <c r="IXH16" s="108"/>
      <c r="IXI16" s="108"/>
      <c r="IXJ16" s="108"/>
      <c r="IXK16" s="108"/>
      <c r="IXL16" s="108"/>
      <c r="IXM16" s="108"/>
      <c r="IXN16" s="108"/>
      <c r="IXO16" s="108"/>
      <c r="IXP16" s="108"/>
      <c r="IXQ16" s="108"/>
      <c r="IXR16" s="108"/>
      <c r="IXS16" s="108"/>
      <c r="IXT16" s="108"/>
      <c r="IXU16" s="108"/>
      <c r="IXV16" s="108"/>
      <c r="IXW16" s="108"/>
      <c r="IXX16" s="108"/>
      <c r="IXY16" s="108"/>
      <c r="IXZ16" s="108"/>
      <c r="IYA16" s="108"/>
      <c r="IYB16" s="108"/>
      <c r="IYC16" s="108"/>
      <c r="IYD16" s="108"/>
      <c r="IYE16" s="108"/>
      <c r="IYF16" s="108"/>
      <c r="IYG16" s="108"/>
      <c r="IYH16" s="108"/>
      <c r="IYI16" s="108"/>
      <c r="IYJ16" s="108"/>
      <c r="IYK16" s="108"/>
      <c r="IYL16" s="108"/>
      <c r="IYM16" s="108"/>
      <c r="IYN16" s="108"/>
      <c r="IYO16" s="108"/>
      <c r="IYP16" s="108"/>
      <c r="IYQ16" s="108"/>
      <c r="IYR16" s="108"/>
      <c r="IYS16" s="108"/>
      <c r="IYT16" s="108"/>
      <c r="IYU16" s="108"/>
      <c r="IYV16" s="108"/>
      <c r="IYW16" s="108"/>
      <c r="IYX16" s="108"/>
      <c r="IYY16" s="108"/>
      <c r="IYZ16" s="108"/>
      <c r="IZA16" s="108"/>
      <c r="IZB16" s="108"/>
      <c r="IZC16" s="108"/>
      <c r="IZD16" s="108"/>
      <c r="IZE16" s="108"/>
      <c r="IZF16" s="108"/>
      <c r="IZG16" s="108"/>
      <c r="IZH16" s="108"/>
      <c r="IZI16" s="108"/>
      <c r="IZJ16" s="108"/>
      <c r="IZK16" s="108"/>
      <c r="IZL16" s="108"/>
      <c r="IZM16" s="108"/>
      <c r="IZN16" s="108"/>
      <c r="IZO16" s="108"/>
      <c r="IZP16" s="108"/>
      <c r="IZQ16" s="108"/>
      <c r="IZR16" s="108"/>
      <c r="IZS16" s="108"/>
      <c r="IZT16" s="108"/>
      <c r="IZU16" s="108"/>
      <c r="IZV16" s="108"/>
      <c r="IZW16" s="108"/>
      <c r="IZX16" s="108"/>
      <c r="IZY16" s="108"/>
      <c r="IZZ16" s="108"/>
      <c r="JAA16" s="108"/>
      <c r="JAB16" s="108"/>
      <c r="JAC16" s="108"/>
      <c r="JAD16" s="108"/>
      <c r="JAE16" s="108"/>
      <c r="JAF16" s="108"/>
      <c r="JAG16" s="108"/>
      <c r="JAH16" s="108"/>
      <c r="JAI16" s="108"/>
      <c r="JAJ16" s="108"/>
      <c r="JAK16" s="108"/>
      <c r="JAL16" s="108"/>
      <c r="JAM16" s="108"/>
      <c r="JAN16" s="108"/>
      <c r="JAO16" s="108"/>
      <c r="JAP16" s="108"/>
      <c r="JAQ16" s="108"/>
      <c r="JAR16" s="108"/>
      <c r="JAS16" s="108"/>
      <c r="JAT16" s="108"/>
      <c r="JAU16" s="108"/>
      <c r="JAV16" s="108"/>
      <c r="JAW16" s="108"/>
      <c r="JAX16" s="108"/>
      <c r="JAY16" s="108"/>
      <c r="JAZ16" s="108"/>
      <c r="JBA16" s="108"/>
      <c r="JBB16" s="108"/>
      <c r="JBC16" s="108"/>
      <c r="JBD16" s="108"/>
      <c r="JBE16" s="108"/>
      <c r="JBF16" s="108"/>
      <c r="JBG16" s="108"/>
      <c r="JBH16" s="108"/>
      <c r="JBI16" s="108"/>
      <c r="JBJ16" s="108"/>
      <c r="JBK16" s="108"/>
      <c r="JBL16" s="108"/>
      <c r="JBM16" s="108"/>
      <c r="JBN16" s="108"/>
      <c r="JBO16" s="108"/>
      <c r="JBP16" s="108"/>
      <c r="JBQ16" s="108"/>
      <c r="JBR16" s="108"/>
      <c r="JBS16" s="108"/>
      <c r="JBT16" s="108"/>
      <c r="JBU16" s="108"/>
      <c r="JBV16" s="108"/>
      <c r="JBW16" s="108"/>
      <c r="JBX16" s="108"/>
      <c r="JBY16" s="108"/>
      <c r="JBZ16" s="108"/>
      <c r="JCA16" s="108"/>
      <c r="JCB16" s="108"/>
      <c r="JCC16" s="108"/>
      <c r="JCD16" s="108"/>
      <c r="JCE16" s="108"/>
      <c r="JCF16" s="108"/>
      <c r="JCG16" s="108"/>
      <c r="JCH16" s="108"/>
      <c r="JCI16" s="108"/>
      <c r="JCJ16" s="108"/>
      <c r="JCK16" s="108"/>
      <c r="JCL16" s="108"/>
      <c r="JCM16" s="108"/>
      <c r="JCN16" s="108"/>
      <c r="JCO16" s="108"/>
      <c r="JCP16" s="108"/>
      <c r="JCQ16" s="108"/>
      <c r="JCR16" s="108"/>
      <c r="JCS16" s="108"/>
      <c r="JCT16" s="108"/>
      <c r="JCU16" s="108"/>
      <c r="JCV16" s="108"/>
      <c r="JCW16" s="108"/>
      <c r="JCX16" s="108"/>
      <c r="JCY16" s="108"/>
      <c r="JCZ16" s="108"/>
      <c r="JDA16" s="108"/>
      <c r="JDB16" s="108"/>
      <c r="JDC16" s="108"/>
      <c r="JDD16" s="108"/>
      <c r="JDE16" s="108"/>
      <c r="JDF16" s="108"/>
      <c r="JDG16" s="108"/>
      <c r="JDH16" s="108"/>
      <c r="JDI16" s="108"/>
      <c r="JDJ16" s="108"/>
      <c r="JDK16" s="108"/>
      <c r="JDL16" s="108"/>
      <c r="JDM16" s="108"/>
      <c r="JDN16" s="108"/>
      <c r="JDO16" s="108"/>
      <c r="JDP16" s="108"/>
      <c r="JDQ16" s="108"/>
      <c r="JDR16" s="108"/>
      <c r="JDS16" s="108"/>
      <c r="JDT16" s="108"/>
      <c r="JDU16" s="108"/>
      <c r="JDV16" s="108"/>
      <c r="JDW16" s="108"/>
      <c r="JDX16" s="108"/>
      <c r="JDY16" s="108"/>
      <c r="JDZ16" s="108"/>
      <c r="JEA16" s="108"/>
      <c r="JEB16" s="108"/>
      <c r="JEC16" s="108"/>
      <c r="JED16" s="108"/>
      <c r="JEE16" s="108"/>
      <c r="JEF16" s="108"/>
      <c r="JEG16" s="108"/>
      <c r="JEH16" s="108"/>
      <c r="JEI16" s="108"/>
      <c r="JEJ16" s="108"/>
      <c r="JEK16" s="108"/>
      <c r="JEL16" s="108"/>
      <c r="JEM16" s="108"/>
      <c r="JEN16" s="108"/>
      <c r="JEO16" s="108"/>
      <c r="JEP16" s="108"/>
      <c r="JEQ16" s="108"/>
      <c r="JER16" s="108"/>
      <c r="JES16" s="108"/>
      <c r="JET16" s="108"/>
      <c r="JEU16" s="108"/>
      <c r="JEV16" s="108"/>
      <c r="JEW16" s="108"/>
      <c r="JEX16" s="108"/>
      <c r="JEY16" s="108"/>
      <c r="JEZ16" s="108"/>
      <c r="JFA16" s="108"/>
      <c r="JFB16" s="108"/>
      <c r="JFC16" s="108"/>
      <c r="JFD16" s="108"/>
      <c r="JFE16" s="108"/>
      <c r="JFF16" s="108"/>
      <c r="JFG16" s="108"/>
      <c r="JFH16" s="108"/>
      <c r="JFI16" s="108"/>
      <c r="JFJ16" s="108"/>
      <c r="JFK16" s="108"/>
      <c r="JFL16" s="108"/>
      <c r="JFM16" s="108"/>
      <c r="JFN16" s="108"/>
      <c r="JFO16" s="108"/>
      <c r="JFP16" s="108"/>
      <c r="JFQ16" s="108"/>
      <c r="JFR16" s="108"/>
      <c r="JFS16" s="108"/>
      <c r="JFT16" s="108"/>
      <c r="JFU16" s="108"/>
      <c r="JFV16" s="108"/>
      <c r="JFW16" s="108"/>
      <c r="JFX16" s="108"/>
      <c r="JFY16" s="108"/>
      <c r="JFZ16" s="108"/>
      <c r="JGA16" s="108"/>
      <c r="JGB16" s="108"/>
      <c r="JGC16" s="108"/>
      <c r="JGD16" s="108"/>
      <c r="JGE16" s="108"/>
      <c r="JGF16" s="108"/>
      <c r="JGG16" s="108"/>
      <c r="JGH16" s="108"/>
      <c r="JGI16" s="108"/>
      <c r="JGJ16" s="108"/>
      <c r="JGK16" s="108"/>
      <c r="JGL16" s="108"/>
      <c r="JGM16" s="108"/>
      <c r="JGN16" s="108"/>
      <c r="JGO16" s="108"/>
      <c r="JGP16" s="108"/>
      <c r="JGQ16" s="108"/>
      <c r="JGR16" s="108"/>
      <c r="JGS16" s="108"/>
      <c r="JGT16" s="108"/>
      <c r="JGU16" s="108"/>
      <c r="JGV16" s="108"/>
      <c r="JGW16" s="108"/>
      <c r="JGX16" s="108"/>
      <c r="JGY16" s="108"/>
      <c r="JGZ16" s="108"/>
      <c r="JHA16" s="108"/>
      <c r="JHB16" s="108"/>
      <c r="JHC16" s="108"/>
      <c r="JHD16" s="108"/>
      <c r="JHE16" s="108"/>
      <c r="JHF16" s="108"/>
      <c r="JHG16" s="108"/>
      <c r="JHH16" s="108"/>
      <c r="JHI16" s="108"/>
      <c r="JHJ16" s="108"/>
      <c r="JHK16" s="108"/>
      <c r="JHL16" s="108"/>
      <c r="JHM16" s="108"/>
      <c r="JHN16" s="108"/>
      <c r="JHO16" s="108"/>
      <c r="JHP16" s="108"/>
      <c r="JHQ16" s="108"/>
      <c r="JHR16" s="108"/>
      <c r="JHS16" s="108"/>
      <c r="JHT16" s="108"/>
      <c r="JHU16" s="108"/>
      <c r="JHV16" s="108"/>
      <c r="JHW16" s="108"/>
      <c r="JHX16" s="108"/>
      <c r="JHY16" s="108"/>
      <c r="JHZ16" s="108"/>
      <c r="JIA16" s="108"/>
      <c r="JIB16" s="108"/>
      <c r="JIC16" s="108"/>
      <c r="JID16" s="108"/>
      <c r="JIE16" s="108"/>
      <c r="JIF16" s="108"/>
      <c r="JIG16" s="108"/>
      <c r="JIH16" s="108"/>
      <c r="JII16" s="108"/>
      <c r="JIJ16" s="108"/>
      <c r="JIK16" s="108"/>
      <c r="JIL16" s="108"/>
      <c r="JIM16" s="108"/>
      <c r="JIN16" s="108"/>
      <c r="JIO16" s="108"/>
      <c r="JIP16" s="108"/>
      <c r="JIQ16" s="108"/>
      <c r="JIR16" s="108"/>
      <c r="JIS16" s="108"/>
      <c r="JIT16" s="108"/>
      <c r="JIU16" s="108"/>
      <c r="JIV16" s="108"/>
      <c r="JIW16" s="108"/>
      <c r="JIX16" s="108"/>
      <c r="JIY16" s="108"/>
      <c r="JIZ16" s="108"/>
      <c r="JJA16" s="108"/>
      <c r="JJB16" s="108"/>
      <c r="JJC16" s="108"/>
      <c r="JJD16" s="108"/>
      <c r="JJE16" s="108"/>
      <c r="JJF16" s="108"/>
      <c r="JJG16" s="108"/>
      <c r="JJH16" s="108"/>
      <c r="JJI16" s="108"/>
      <c r="JJJ16" s="108"/>
      <c r="JJK16" s="108"/>
      <c r="JJL16" s="108"/>
      <c r="JJM16" s="108"/>
      <c r="JJN16" s="108"/>
      <c r="JJO16" s="108"/>
      <c r="JJP16" s="108"/>
      <c r="JJQ16" s="108"/>
      <c r="JJR16" s="108"/>
      <c r="JJS16" s="108"/>
      <c r="JJT16" s="108"/>
      <c r="JJU16" s="108"/>
      <c r="JJV16" s="108"/>
      <c r="JJW16" s="108"/>
      <c r="JJX16" s="108"/>
      <c r="JJY16" s="108"/>
      <c r="JJZ16" s="108"/>
      <c r="JKA16" s="108"/>
      <c r="JKB16" s="108"/>
      <c r="JKC16" s="108"/>
      <c r="JKD16" s="108"/>
      <c r="JKE16" s="108"/>
      <c r="JKF16" s="108"/>
      <c r="JKG16" s="108"/>
      <c r="JKH16" s="108"/>
      <c r="JKI16" s="108"/>
      <c r="JKJ16" s="108"/>
      <c r="JKK16" s="108"/>
      <c r="JKL16" s="108"/>
      <c r="JKM16" s="108"/>
      <c r="JKN16" s="108"/>
      <c r="JKO16" s="108"/>
      <c r="JKP16" s="108"/>
      <c r="JKQ16" s="108"/>
      <c r="JKR16" s="108"/>
      <c r="JKS16" s="108"/>
      <c r="JKT16" s="108"/>
      <c r="JKU16" s="108"/>
      <c r="JKV16" s="108"/>
      <c r="JKW16" s="108"/>
      <c r="JKX16" s="108"/>
      <c r="JKY16" s="108"/>
      <c r="JKZ16" s="108"/>
      <c r="JLA16" s="108"/>
      <c r="JLB16" s="108"/>
      <c r="JLC16" s="108"/>
      <c r="JLD16" s="108"/>
      <c r="JLE16" s="108"/>
      <c r="JLF16" s="108"/>
      <c r="JLG16" s="108"/>
      <c r="JLH16" s="108"/>
      <c r="JLI16" s="108"/>
      <c r="JLJ16" s="108"/>
      <c r="JLK16" s="108"/>
      <c r="JLL16" s="108"/>
      <c r="JLM16" s="108"/>
      <c r="JLN16" s="108"/>
      <c r="JLO16" s="108"/>
      <c r="JLP16" s="108"/>
      <c r="JLQ16" s="108"/>
      <c r="JLR16" s="108"/>
      <c r="JLS16" s="108"/>
      <c r="JLT16" s="108"/>
      <c r="JLU16" s="108"/>
      <c r="JLV16" s="108"/>
      <c r="JLW16" s="108"/>
      <c r="JLX16" s="108"/>
      <c r="JLY16" s="108"/>
      <c r="JLZ16" s="108"/>
      <c r="JMA16" s="108"/>
      <c r="JMB16" s="108"/>
      <c r="JMC16" s="108"/>
      <c r="JMD16" s="108"/>
      <c r="JME16" s="108"/>
      <c r="JMF16" s="108"/>
      <c r="JMG16" s="108"/>
      <c r="JMH16" s="108"/>
      <c r="JMI16" s="108"/>
      <c r="JMJ16" s="108"/>
      <c r="JMK16" s="108"/>
      <c r="JML16" s="108"/>
      <c r="JMM16" s="108"/>
      <c r="JMN16" s="108"/>
      <c r="JMO16" s="108"/>
      <c r="JMP16" s="108"/>
      <c r="JMQ16" s="108"/>
      <c r="JMR16" s="108"/>
      <c r="JMS16" s="108"/>
      <c r="JMT16" s="108"/>
      <c r="JMU16" s="108"/>
      <c r="JMV16" s="108"/>
      <c r="JMW16" s="108"/>
      <c r="JMX16" s="108"/>
      <c r="JMY16" s="108"/>
      <c r="JMZ16" s="108"/>
      <c r="JNA16" s="108"/>
      <c r="JNB16" s="108"/>
      <c r="JNC16" s="108"/>
      <c r="JND16" s="108"/>
      <c r="JNE16" s="108"/>
      <c r="JNF16" s="108"/>
      <c r="JNG16" s="108"/>
      <c r="JNH16" s="108"/>
      <c r="JNI16" s="108"/>
      <c r="JNJ16" s="108"/>
      <c r="JNK16" s="108"/>
      <c r="JNL16" s="108"/>
      <c r="JNM16" s="108"/>
      <c r="JNN16" s="108"/>
      <c r="JNO16" s="108"/>
      <c r="JNP16" s="108"/>
      <c r="JNQ16" s="108"/>
      <c r="JNR16" s="108"/>
      <c r="JNS16" s="108"/>
      <c r="JNT16" s="108"/>
      <c r="JNU16" s="108"/>
      <c r="JNV16" s="108"/>
      <c r="JNW16" s="108"/>
      <c r="JNX16" s="108"/>
      <c r="JNY16" s="108"/>
      <c r="JNZ16" s="108"/>
      <c r="JOA16" s="108"/>
      <c r="JOB16" s="108"/>
      <c r="JOC16" s="108"/>
      <c r="JOD16" s="108"/>
      <c r="JOE16" s="108"/>
      <c r="JOF16" s="108"/>
      <c r="JOG16" s="108"/>
      <c r="JOH16" s="108"/>
      <c r="JOI16" s="108"/>
      <c r="JOJ16" s="108"/>
      <c r="JOK16" s="108"/>
      <c r="JOL16" s="108"/>
      <c r="JOM16" s="108"/>
      <c r="JON16" s="108"/>
      <c r="JOO16" s="108"/>
      <c r="JOP16" s="108"/>
      <c r="JOQ16" s="108"/>
      <c r="JOR16" s="108"/>
      <c r="JOS16" s="108"/>
      <c r="JOT16" s="108"/>
      <c r="JOU16" s="108"/>
      <c r="JOV16" s="108"/>
      <c r="JOW16" s="108"/>
      <c r="JOX16" s="108"/>
      <c r="JOY16" s="108"/>
      <c r="JOZ16" s="108"/>
      <c r="JPA16" s="108"/>
      <c r="JPB16" s="108"/>
      <c r="JPC16" s="108"/>
      <c r="JPD16" s="108"/>
      <c r="JPE16" s="108"/>
      <c r="JPF16" s="108"/>
      <c r="JPG16" s="108"/>
      <c r="JPH16" s="108"/>
      <c r="JPI16" s="108"/>
      <c r="JPJ16" s="108"/>
      <c r="JPK16" s="108"/>
      <c r="JPL16" s="108"/>
      <c r="JPM16" s="108"/>
      <c r="JPN16" s="108"/>
      <c r="JPO16" s="108"/>
      <c r="JPP16" s="108"/>
      <c r="JPQ16" s="108"/>
      <c r="JPR16" s="108"/>
      <c r="JPS16" s="108"/>
      <c r="JPT16" s="108"/>
      <c r="JPU16" s="108"/>
      <c r="JPV16" s="108"/>
      <c r="JPW16" s="108"/>
      <c r="JPX16" s="108"/>
      <c r="JPY16" s="108"/>
      <c r="JPZ16" s="108"/>
      <c r="JQA16" s="108"/>
      <c r="JQB16" s="108"/>
      <c r="JQC16" s="108"/>
      <c r="JQD16" s="108"/>
      <c r="JQE16" s="108"/>
      <c r="JQF16" s="108"/>
      <c r="JQG16" s="108"/>
      <c r="JQH16" s="108"/>
      <c r="JQI16" s="108"/>
      <c r="JQJ16" s="108"/>
      <c r="JQK16" s="108"/>
      <c r="JQL16" s="108"/>
      <c r="JQM16" s="108"/>
      <c r="JQN16" s="108"/>
      <c r="JQO16" s="108"/>
      <c r="JQP16" s="108"/>
      <c r="JQQ16" s="108"/>
      <c r="JQR16" s="108"/>
      <c r="JQS16" s="108"/>
      <c r="JQT16" s="108"/>
      <c r="JQU16" s="108"/>
      <c r="JQV16" s="108"/>
      <c r="JQW16" s="108"/>
      <c r="JQX16" s="108"/>
      <c r="JQY16" s="108"/>
      <c r="JQZ16" s="108"/>
      <c r="JRA16" s="108"/>
      <c r="JRB16" s="108"/>
      <c r="JRC16" s="108"/>
      <c r="JRD16" s="108"/>
      <c r="JRE16" s="108"/>
      <c r="JRF16" s="108"/>
      <c r="JRG16" s="108"/>
      <c r="JRH16" s="108"/>
      <c r="JRI16" s="108"/>
      <c r="JRJ16" s="108"/>
      <c r="JRK16" s="108"/>
      <c r="JRL16" s="108"/>
      <c r="JRM16" s="108"/>
      <c r="JRN16" s="108"/>
      <c r="JRO16" s="108"/>
      <c r="JRP16" s="108"/>
      <c r="JRQ16" s="108"/>
      <c r="JRR16" s="108"/>
      <c r="JRS16" s="108"/>
      <c r="JRT16" s="108"/>
      <c r="JRU16" s="108"/>
      <c r="JRV16" s="108"/>
      <c r="JRW16" s="108"/>
      <c r="JRX16" s="108"/>
      <c r="JRY16" s="108"/>
      <c r="JRZ16" s="108"/>
      <c r="JSA16" s="108"/>
      <c r="JSB16" s="108"/>
      <c r="JSC16" s="108"/>
      <c r="JSD16" s="108"/>
      <c r="JSE16" s="108"/>
      <c r="JSF16" s="108"/>
      <c r="JSG16" s="108"/>
      <c r="JSH16" s="108"/>
      <c r="JSI16" s="108"/>
      <c r="JSJ16" s="108"/>
      <c r="JSK16" s="108"/>
      <c r="JSL16" s="108"/>
      <c r="JSM16" s="108"/>
      <c r="JSN16" s="108"/>
      <c r="JSO16" s="108"/>
      <c r="JSP16" s="108"/>
      <c r="JSQ16" s="108"/>
      <c r="JSR16" s="108"/>
      <c r="JSS16" s="108"/>
      <c r="JST16" s="108"/>
      <c r="JSU16" s="108"/>
      <c r="JSV16" s="108"/>
      <c r="JSW16" s="108"/>
      <c r="JSX16" s="108"/>
      <c r="JSY16" s="108"/>
      <c r="JSZ16" s="108"/>
      <c r="JTA16" s="108"/>
      <c r="JTB16" s="108"/>
      <c r="JTC16" s="108"/>
      <c r="JTD16" s="108"/>
      <c r="JTE16" s="108"/>
      <c r="JTF16" s="108"/>
      <c r="JTG16" s="108"/>
      <c r="JTH16" s="108"/>
      <c r="JTI16" s="108"/>
      <c r="JTJ16" s="108"/>
      <c r="JTK16" s="108"/>
      <c r="JTL16" s="108"/>
      <c r="JTM16" s="108"/>
      <c r="JTN16" s="108"/>
      <c r="JTO16" s="108"/>
      <c r="JTP16" s="108"/>
      <c r="JTQ16" s="108"/>
      <c r="JTR16" s="108"/>
      <c r="JTS16" s="108"/>
      <c r="JTT16" s="108"/>
      <c r="JTU16" s="108"/>
      <c r="JTV16" s="108"/>
      <c r="JTW16" s="108"/>
      <c r="JTX16" s="108"/>
      <c r="JTY16" s="108"/>
      <c r="JTZ16" s="108"/>
      <c r="JUA16" s="108"/>
      <c r="JUB16" s="108"/>
      <c r="JUC16" s="108"/>
      <c r="JUD16" s="108"/>
      <c r="JUE16" s="108"/>
      <c r="JUF16" s="108"/>
      <c r="JUG16" s="108"/>
      <c r="JUH16" s="108"/>
      <c r="JUI16" s="108"/>
      <c r="JUJ16" s="108"/>
      <c r="JUK16" s="108"/>
      <c r="JUL16" s="108"/>
      <c r="JUM16" s="108"/>
      <c r="JUN16" s="108"/>
      <c r="JUO16" s="108"/>
      <c r="JUP16" s="108"/>
      <c r="JUQ16" s="108"/>
      <c r="JUR16" s="108"/>
      <c r="JUS16" s="108"/>
      <c r="JUT16" s="108"/>
      <c r="JUU16" s="108"/>
      <c r="JUV16" s="108"/>
      <c r="JUW16" s="108"/>
      <c r="JUX16" s="108"/>
      <c r="JUY16" s="108"/>
      <c r="JUZ16" s="108"/>
      <c r="JVA16" s="108"/>
      <c r="JVB16" s="108"/>
      <c r="JVC16" s="108"/>
      <c r="JVD16" s="108"/>
      <c r="JVE16" s="108"/>
      <c r="JVF16" s="108"/>
      <c r="JVG16" s="108"/>
      <c r="JVH16" s="108"/>
      <c r="JVI16" s="108"/>
      <c r="JVJ16" s="108"/>
      <c r="JVK16" s="108"/>
      <c r="JVL16" s="108"/>
      <c r="JVM16" s="108"/>
      <c r="JVN16" s="108"/>
      <c r="JVO16" s="108"/>
      <c r="JVP16" s="108"/>
      <c r="JVQ16" s="108"/>
      <c r="JVR16" s="108"/>
      <c r="JVS16" s="108"/>
      <c r="JVT16" s="108"/>
      <c r="JVU16" s="108"/>
      <c r="JVV16" s="108"/>
      <c r="JVW16" s="108"/>
      <c r="JVX16" s="108"/>
      <c r="JVY16" s="108"/>
      <c r="JVZ16" s="108"/>
      <c r="JWA16" s="108"/>
      <c r="JWB16" s="108"/>
      <c r="JWC16" s="108"/>
      <c r="JWD16" s="108"/>
      <c r="JWE16" s="108"/>
      <c r="JWF16" s="108"/>
      <c r="JWG16" s="108"/>
      <c r="JWH16" s="108"/>
      <c r="JWI16" s="108"/>
      <c r="JWJ16" s="108"/>
      <c r="JWK16" s="108"/>
      <c r="JWL16" s="108"/>
      <c r="JWM16" s="108"/>
      <c r="JWN16" s="108"/>
      <c r="JWO16" s="108"/>
      <c r="JWP16" s="108"/>
      <c r="JWQ16" s="108"/>
      <c r="JWR16" s="108"/>
      <c r="JWS16" s="108"/>
      <c r="JWT16" s="108"/>
      <c r="JWU16" s="108"/>
      <c r="JWV16" s="108"/>
      <c r="JWW16" s="108"/>
      <c r="JWX16" s="108"/>
      <c r="JWY16" s="108"/>
      <c r="JWZ16" s="108"/>
      <c r="JXA16" s="108"/>
      <c r="JXB16" s="108"/>
      <c r="JXC16" s="108"/>
      <c r="JXD16" s="108"/>
      <c r="JXE16" s="108"/>
      <c r="JXF16" s="108"/>
      <c r="JXG16" s="108"/>
      <c r="JXH16" s="108"/>
      <c r="JXI16" s="108"/>
      <c r="JXJ16" s="108"/>
      <c r="JXK16" s="108"/>
      <c r="JXL16" s="108"/>
      <c r="JXM16" s="108"/>
      <c r="JXN16" s="108"/>
      <c r="JXO16" s="108"/>
      <c r="JXP16" s="108"/>
      <c r="JXQ16" s="108"/>
      <c r="JXR16" s="108"/>
      <c r="JXS16" s="108"/>
      <c r="JXT16" s="108"/>
      <c r="JXU16" s="108"/>
      <c r="JXV16" s="108"/>
      <c r="JXW16" s="108"/>
      <c r="JXX16" s="108"/>
      <c r="JXY16" s="108"/>
      <c r="JXZ16" s="108"/>
      <c r="JYA16" s="108"/>
      <c r="JYB16" s="108"/>
      <c r="JYC16" s="108"/>
      <c r="JYD16" s="108"/>
      <c r="JYE16" s="108"/>
      <c r="JYF16" s="108"/>
      <c r="JYG16" s="108"/>
      <c r="JYH16" s="108"/>
      <c r="JYI16" s="108"/>
      <c r="JYJ16" s="108"/>
      <c r="JYK16" s="108"/>
      <c r="JYL16" s="108"/>
      <c r="JYM16" s="108"/>
      <c r="JYN16" s="108"/>
      <c r="JYO16" s="108"/>
      <c r="JYP16" s="108"/>
      <c r="JYQ16" s="108"/>
      <c r="JYR16" s="108"/>
      <c r="JYS16" s="108"/>
      <c r="JYT16" s="108"/>
      <c r="JYU16" s="108"/>
      <c r="JYV16" s="108"/>
      <c r="JYW16" s="108"/>
      <c r="JYX16" s="108"/>
      <c r="JYY16" s="108"/>
      <c r="JYZ16" s="108"/>
      <c r="JZA16" s="108"/>
      <c r="JZB16" s="108"/>
      <c r="JZC16" s="108"/>
      <c r="JZD16" s="108"/>
      <c r="JZE16" s="108"/>
      <c r="JZF16" s="108"/>
      <c r="JZG16" s="108"/>
      <c r="JZH16" s="108"/>
      <c r="JZI16" s="108"/>
      <c r="JZJ16" s="108"/>
      <c r="JZK16" s="108"/>
      <c r="JZL16" s="108"/>
      <c r="JZM16" s="108"/>
      <c r="JZN16" s="108"/>
      <c r="JZO16" s="108"/>
      <c r="JZP16" s="108"/>
      <c r="JZQ16" s="108"/>
      <c r="JZR16" s="108"/>
      <c r="JZS16" s="108"/>
      <c r="JZT16" s="108"/>
      <c r="JZU16" s="108"/>
      <c r="JZV16" s="108"/>
      <c r="JZW16" s="108"/>
      <c r="JZX16" s="108"/>
      <c r="JZY16" s="108"/>
      <c r="JZZ16" s="108"/>
      <c r="KAA16" s="108"/>
      <c r="KAB16" s="108"/>
      <c r="KAC16" s="108"/>
      <c r="KAD16" s="108"/>
      <c r="KAE16" s="108"/>
      <c r="KAF16" s="108"/>
      <c r="KAG16" s="108"/>
      <c r="KAH16" s="108"/>
      <c r="KAI16" s="108"/>
      <c r="KAJ16" s="108"/>
      <c r="KAK16" s="108"/>
      <c r="KAL16" s="108"/>
      <c r="KAM16" s="108"/>
      <c r="KAN16" s="108"/>
      <c r="KAO16" s="108"/>
      <c r="KAP16" s="108"/>
      <c r="KAQ16" s="108"/>
      <c r="KAR16" s="108"/>
      <c r="KAS16" s="108"/>
      <c r="KAT16" s="108"/>
      <c r="KAU16" s="108"/>
      <c r="KAV16" s="108"/>
      <c r="KAW16" s="108"/>
      <c r="KAX16" s="108"/>
      <c r="KAY16" s="108"/>
      <c r="KAZ16" s="108"/>
      <c r="KBA16" s="108"/>
      <c r="KBB16" s="108"/>
      <c r="KBC16" s="108"/>
      <c r="KBD16" s="108"/>
      <c r="KBE16" s="108"/>
      <c r="KBF16" s="108"/>
      <c r="KBG16" s="108"/>
      <c r="KBH16" s="108"/>
      <c r="KBI16" s="108"/>
      <c r="KBJ16" s="108"/>
      <c r="KBK16" s="108"/>
      <c r="KBL16" s="108"/>
      <c r="KBM16" s="108"/>
      <c r="KBN16" s="108"/>
      <c r="KBO16" s="108"/>
      <c r="KBP16" s="108"/>
      <c r="KBQ16" s="108"/>
      <c r="KBR16" s="108"/>
      <c r="KBS16" s="108"/>
      <c r="KBT16" s="108"/>
      <c r="KBU16" s="108"/>
      <c r="KBV16" s="108"/>
      <c r="KBW16" s="108"/>
      <c r="KBX16" s="108"/>
      <c r="KBY16" s="108"/>
      <c r="KBZ16" s="108"/>
      <c r="KCA16" s="108"/>
      <c r="KCB16" s="108"/>
      <c r="KCC16" s="108"/>
      <c r="KCD16" s="108"/>
      <c r="KCE16" s="108"/>
      <c r="KCF16" s="108"/>
      <c r="KCG16" s="108"/>
      <c r="KCH16" s="108"/>
      <c r="KCI16" s="108"/>
      <c r="KCJ16" s="108"/>
      <c r="KCK16" s="108"/>
      <c r="KCL16" s="108"/>
      <c r="KCM16" s="108"/>
      <c r="KCN16" s="108"/>
      <c r="KCO16" s="108"/>
      <c r="KCP16" s="108"/>
      <c r="KCQ16" s="108"/>
      <c r="KCR16" s="108"/>
      <c r="KCS16" s="108"/>
      <c r="KCT16" s="108"/>
      <c r="KCU16" s="108"/>
      <c r="KCV16" s="108"/>
      <c r="KCW16" s="108"/>
      <c r="KCX16" s="108"/>
      <c r="KCY16" s="108"/>
      <c r="KCZ16" s="108"/>
      <c r="KDA16" s="108"/>
      <c r="KDB16" s="108"/>
      <c r="KDC16" s="108"/>
      <c r="KDD16" s="108"/>
      <c r="KDE16" s="108"/>
      <c r="KDF16" s="108"/>
      <c r="KDG16" s="108"/>
      <c r="KDH16" s="108"/>
      <c r="KDI16" s="108"/>
      <c r="KDJ16" s="108"/>
      <c r="KDK16" s="108"/>
      <c r="KDL16" s="108"/>
      <c r="KDM16" s="108"/>
      <c r="KDN16" s="108"/>
      <c r="KDO16" s="108"/>
      <c r="KDP16" s="108"/>
      <c r="KDQ16" s="108"/>
      <c r="KDR16" s="108"/>
      <c r="KDS16" s="108"/>
      <c r="KDT16" s="108"/>
      <c r="KDU16" s="108"/>
      <c r="KDV16" s="108"/>
      <c r="KDW16" s="108"/>
      <c r="KDX16" s="108"/>
      <c r="KDY16" s="108"/>
      <c r="KDZ16" s="108"/>
      <c r="KEA16" s="108"/>
      <c r="KEB16" s="108"/>
      <c r="KEC16" s="108"/>
      <c r="KED16" s="108"/>
      <c r="KEE16" s="108"/>
      <c r="KEF16" s="108"/>
      <c r="KEG16" s="108"/>
      <c r="KEH16" s="108"/>
      <c r="KEI16" s="108"/>
      <c r="KEJ16" s="108"/>
      <c r="KEK16" s="108"/>
      <c r="KEL16" s="108"/>
      <c r="KEM16" s="108"/>
      <c r="KEN16" s="108"/>
      <c r="KEO16" s="108"/>
      <c r="KEP16" s="108"/>
      <c r="KEQ16" s="108"/>
      <c r="KER16" s="108"/>
      <c r="KES16" s="108"/>
      <c r="KET16" s="108"/>
      <c r="KEU16" s="108"/>
      <c r="KEV16" s="108"/>
      <c r="KEW16" s="108"/>
      <c r="KEX16" s="108"/>
      <c r="KEY16" s="108"/>
      <c r="KEZ16" s="108"/>
      <c r="KFA16" s="108"/>
      <c r="KFB16" s="108"/>
      <c r="KFC16" s="108"/>
      <c r="KFD16" s="108"/>
      <c r="KFE16" s="108"/>
      <c r="KFF16" s="108"/>
      <c r="KFG16" s="108"/>
      <c r="KFH16" s="108"/>
      <c r="KFI16" s="108"/>
      <c r="KFJ16" s="108"/>
      <c r="KFK16" s="108"/>
      <c r="KFL16" s="108"/>
      <c r="KFM16" s="108"/>
      <c r="KFN16" s="108"/>
      <c r="KFO16" s="108"/>
      <c r="KFP16" s="108"/>
      <c r="KFQ16" s="108"/>
      <c r="KFR16" s="108"/>
      <c r="KFS16" s="108"/>
      <c r="KFT16" s="108"/>
      <c r="KFU16" s="108"/>
      <c r="KFV16" s="108"/>
      <c r="KFW16" s="108"/>
      <c r="KFX16" s="108"/>
      <c r="KFY16" s="108"/>
      <c r="KFZ16" s="108"/>
      <c r="KGA16" s="108"/>
      <c r="KGB16" s="108"/>
      <c r="KGC16" s="108"/>
      <c r="KGD16" s="108"/>
      <c r="KGE16" s="108"/>
      <c r="KGF16" s="108"/>
      <c r="KGG16" s="108"/>
      <c r="KGH16" s="108"/>
      <c r="KGI16" s="108"/>
      <c r="KGJ16" s="108"/>
      <c r="KGK16" s="108"/>
      <c r="KGL16" s="108"/>
      <c r="KGM16" s="108"/>
      <c r="KGN16" s="108"/>
      <c r="KGO16" s="108"/>
      <c r="KGP16" s="108"/>
      <c r="KGQ16" s="108"/>
      <c r="KGR16" s="108"/>
      <c r="KGS16" s="108"/>
      <c r="KGT16" s="108"/>
      <c r="KGU16" s="108"/>
      <c r="KGV16" s="108"/>
      <c r="KGW16" s="108"/>
      <c r="KGX16" s="108"/>
      <c r="KGY16" s="108"/>
      <c r="KGZ16" s="108"/>
      <c r="KHA16" s="108"/>
      <c r="KHB16" s="108"/>
      <c r="KHC16" s="108"/>
      <c r="KHD16" s="108"/>
      <c r="KHE16" s="108"/>
      <c r="KHF16" s="108"/>
      <c r="KHG16" s="108"/>
      <c r="KHH16" s="108"/>
      <c r="KHI16" s="108"/>
      <c r="KHJ16" s="108"/>
      <c r="KHK16" s="108"/>
      <c r="KHL16" s="108"/>
      <c r="KHM16" s="108"/>
      <c r="KHN16" s="108"/>
      <c r="KHO16" s="108"/>
      <c r="KHP16" s="108"/>
      <c r="KHQ16" s="108"/>
      <c r="KHR16" s="108"/>
      <c r="KHS16" s="108"/>
      <c r="KHT16" s="108"/>
      <c r="KHU16" s="108"/>
      <c r="KHV16" s="108"/>
      <c r="KHW16" s="108"/>
      <c r="KHX16" s="108"/>
      <c r="KHY16" s="108"/>
      <c r="KHZ16" s="108"/>
      <c r="KIA16" s="108"/>
      <c r="KIB16" s="108"/>
      <c r="KIC16" s="108"/>
      <c r="KID16" s="108"/>
      <c r="KIE16" s="108"/>
      <c r="KIF16" s="108"/>
      <c r="KIG16" s="108"/>
      <c r="KIH16" s="108"/>
      <c r="KII16" s="108"/>
      <c r="KIJ16" s="108"/>
      <c r="KIK16" s="108"/>
      <c r="KIL16" s="108"/>
      <c r="KIM16" s="108"/>
      <c r="KIN16" s="108"/>
      <c r="KIO16" s="108"/>
      <c r="KIP16" s="108"/>
      <c r="KIQ16" s="108"/>
      <c r="KIR16" s="108"/>
      <c r="KIS16" s="108"/>
      <c r="KIT16" s="108"/>
      <c r="KIU16" s="108"/>
      <c r="KIV16" s="108"/>
      <c r="KIW16" s="108"/>
      <c r="KIX16" s="108"/>
      <c r="KIY16" s="108"/>
      <c r="KIZ16" s="108"/>
      <c r="KJA16" s="108"/>
      <c r="KJB16" s="108"/>
      <c r="KJC16" s="108"/>
      <c r="KJD16" s="108"/>
      <c r="KJE16" s="108"/>
      <c r="KJF16" s="108"/>
      <c r="KJG16" s="108"/>
      <c r="KJH16" s="108"/>
      <c r="KJI16" s="108"/>
      <c r="KJJ16" s="108"/>
      <c r="KJK16" s="108"/>
      <c r="KJL16" s="108"/>
      <c r="KJM16" s="108"/>
      <c r="KJN16" s="108"/>
      <c r="KJO16" s="108"/>
      <c r="KJP16" s="108"/>
      <c r="KJQ16" s="108"/>
      <c r="KJR16" s="108"/>
      <c r="KJS16" s="108"/>
      <c r="KJT16" s="108"/>
      <c r="KJU16" s="108"/>
      <c r="KJV16" s="108"/>
      <c r="KJW16" s="108"/>
      <c r="KJX16" s="108"/>
      <c r="KJY16" s="108"/>
      <c r="KJZ16" s="108"/>
      <c r="KKA16" s="108"/>
      <c r="KKB16" s="108"/>
      <c r="KKC16" s="108"/>
      <c r="KKD16" s="108"/>
      <c r="KKE16" s="108"/>
      <c r="KKF16" s="108"/>
      <c r="KKG16" s="108"/>
      <c r="KKH16" s="108"/>
      <c r="KKI16" s="108"/>
      <c r="KKJ16" s="108"/>
      <c r="KKK16" s="108"/>
      <c r="KKL16" s="108"/>
      <c r="KKM16" s="108"/>
      <c r="KKN16" s="108"/>
      <c r="KKO16" s="108"/>
      <c r="KKP16" s="108"/>
      <c r="KKQ16" s="108"/>
      <c r="KKR16" s="108"/>
      <c r="KKS16" s="108"/>
      <c r="KKT16" s="108"/>
      <c r="KKU16" s="108"/>
      <c r="KKV16" s="108"/>
      <c r="KKW16" s="108"/>
      <c r="KKX16" s="108"/>
      <c r="KKY16" s="108"/>
      <c r="KKZ16" s="108"/>
      <c r="KLA16" s="108"/>
      <c r="KLB16" s="108"/>
      <c r="KLC16" s="108"/>
      <c r="KLD16" s="108"/>
      <c r="KLE16" s="108"/>
      <c r="KLF16" s="108"/>
      <c r="KLG16" s="108"/>
      <c r="KLH16" s="108"/>
      <c r="KLI16" s="108"/>
      <c r="KLJ16" s="108"/>
      <c r="KLK16" s="108"/>
      <c r="KLL16" s="108"/>
      <c r="KLM16" s="108"/>
      <c r="KLN16" s="108"/>
      <c r="KLO16" s="108"/>
      <c r="KLP16" s="108"/>
      <c r="KLQ16" s="108"/>
      <c r="KLR16" s="108"/>
      <c r="KLS16" s="108"/>
      <c r="KLT16" s="108"/>
      <c r="KLU16" s="108"/>
      <c r="KLV16" s="108"/>
      <c r="KLW16" s="108"/>
      <c r="KLX16" s="108"/>
      <c r="KLY16" s="108"/>
      <c r="KLZ16" s="108"/>
      <c r="KMA16" s="108"/>
      <c r="KMB16" s="108"/>
      <c r="KMC16" s="108"/>
      <c r="KMD16" s="108"/>
      <c r="KME16" s="108"/>
      <c r="KMF16" s="108"/>
      <c r="KMG16" s="108"/>
      <c r="KMH16" s="108"/>
      <c r="KMI16" s="108"/>
      <c r="KMJ16" s="108"/>
      <c r="KMK16" s="108"/>
      <c r="KML16" s="108"/>
      <c r="KMM16" s="108"/>
      <c r="KMN16" s="108"/>
      <c r="KMO16" s="108"/>
      <c r="KMP16" s="108"/>
      <c r="KMQ16" s="108"/>
      <c r="KMR16" s="108"/>
      <c r="KMS16" s="108"/>
      <c r="KMT16" s="108"/>
      <c r="KMU16" s="108"/>
      <c r="KMV16" s="108"/>
      <c r="KMW16" s="108"/>
      <c r="KMX16" s="108"/>
      <c r="KMY16" s="108"/>
      <c r="KMZ16" s="108"/>
      <c r="KNA16" s="108"/>
      <c r="KNB16" s="108"/>
      <c r="KNC16" s="108"/>
      <c r="KND16" s="108"/>
      <c r="KNE16" s="108"/>
      <c r="KNF16" s="108"/>
      <c r="KNG16" s="108"/>
      <c r="KNH16" s="108"/>
      <c r="KNI16" s="108"/>
      <c r="KNJ16" s="108"/>
      <c r="KNK16" s="108"/>
      <c r="KNL16" s="108"/>
      <c r="KNM16" s="108"/>
      <c r="KNN16" s="108"/>
      <c r="KNO16" s="108"/>
      <c r="KNP16" s="108"/>
      <c r="KNQ16" s="108"/>
      <c r="KNR16" s="108"/>
      <c r="KNS16" s="108"/>
      <c r="KNT16" s="108"/>
      <c r="KNU16" s="108"/>
      <c r="KNV16" s="108"/>
      <c r="KNW16" s="108"/>
      <c r="KNX16" s="108"/>
      <c r="KNY16" s="108"/>
      <c r="KNZ16" s="108"/>
      <c r="KOA16" s="108"/>
      <c r="KOB16" s="108"/>
      <c r="KOC16" s="108"/>
      <c r="KOD16" s="108"/>
      <c r="KOE16" s="108"/>
      <c r="KOF16" s="108"/>
      <c r="KOG16" s="108"/>
      <c r="KOH16" s="108"/>
      <c r="KOI16" s="108"/>
      <c r="KOJ16" s="108"/>
      <c r="KOK16" s="108"/>
      <c r="KOL16" s="108"/>
      <c r="KOM16" s="108"/>
      <c r="KON16" s="108"/>
      <c r="KOO16" s="108"/>
      <c r="KOP16" s="108"/>
      <c r="KOQ16" s="108"/>
      <c r="KOR16" s="108"/>
      <c r="KOS16" s="108"/>
      <c r="KOT16" s="108"/>
      <c r="KOU16" s="108"/>
      <c r="KOV16" s="108"/>
      <c r="KOW16" s="108"/>
      <c r="KOX16" s="108"/>
      <c r="KOY16" s="108"/>
      <c r="KOZ16" s="108"/>
      <c r="KPA16" s="108"/>
      <c r="KPB16" s="108"/>
      <c r="KPC16" s="108"/>
      <c r="KPD16" s="108"/>
      <c r="KPE16" s="108"/>
      <c r="KPF16" s="108"/>
      <c r="KPG16" s="108"/>
      <c r="KPH16" s="108"/>
      <c r="KPI16" s="108"/>
      <c r="KPJ16" s="108"/>
      <c r="KPK16" s="108"/>
      <c r="KPL16" s="108"/>
      <c r="KPM16" s="108"/>
      <c r="KPN16" s="108"/>
      <c r="KPO16" s="108"/>
      <c r="KPP16" s="108"/>
      <c r="KPQ16" s="108"/>
      <c r="KPR16" s="108"/>
      <c r="KPS16" s="108"/>
      <c r="KPT16" s="108"/>
      <c r="KPU16" s="108"/>
      <c r="KPV16" s="108"/>
      <c r="KPW16" s="108"/>
      <c r="KPX16" s="108"/>
      <c r="KPY16" s="108"/>
      <c r="KPZ16" s="108"/>
      <c r="KQA16" s="108"/>
      <c r="KQB16" s="108"/>
      <c r="KQC16" s="108"/>
      <c r="KQD16" s="108"/>
      <c r="KQE16" s="108"/>
      <c r="KQF16" s="108"/>
      <c r="KQG16" s="108"/>
      <c r="KQH16" s="108"/>
      <c r="KQI16" s="108"/>
      <c r="KQJ16" s="108"/>
      <c r="KQK16" s="108"/>
      <c r="KQL16" s="108"/>
      <c r="KQM16" s="108"/>
      <c r="KQN16" s="108"/>
      <c r="KQO16" s="108"/>
      <c r="KQP16" s="108"/>
      <c r="KQQ16" s="108"/>
      <c r="KQR16" s="108"/>
      <c r="KQS16" s="108"/>
      <c r="KQT16" s="108"/>
      <c r="KQU16" s="108"/>
      <c r="KQV16" s="108"/>
      <c r="KQW16" s="108"/>
      <c r="KQX16" s="108"/>
      <c r="KQY16" s="108"/>
      <c r="KQZ16" s="108"/>
      <c r="KRA16" s="108"/>
      <c r="KRB16" s="108"/>
      <c r="KRC16" s="108"/>
      <c r="KRD16" s="108"/>
      <c r="KRE16" s="108"/>
      <c r="KRF16" s="108"/>
      <c r="KRG16" s="108"/>
      <c r="KRH16" s="108"/>
      <c r="KRI16" s="108"/>
      <c r="KRJ16" s="108"/>
      <c r="KRK16" s="108"/>
      <c r="KRL16" s="108"/>
      <c r="KRM16" s="108"/>
      <c r="KRN16" s="108"/>
      <c r="KRO16" s="108"/>
      <c r="KRP16" s="108"/>
      <c r="KRQ16" s="108"/>
      <c r="KRR16" s="108"/>
      <c r="KRS16" s="108"/>
      <c r="KRT16" s="108"/>
      <c r="KRU16" s="108"/>
      <c r="KRV16" s="108"/>
      <c r="KRW16" s="108"/>
      <c r="KRX16" s="108"/>
      <c r="KRY16" s="108"/>
      <c r="KRZ16" s="108"/>
      <c r="KSA16" s="108"/>
      <c r="KSB16" s="108"/>
      <c r="KSC16" s="108"/>
      <c r="KSD16" s="108"/>
      <c r="KSE16" s="108"/>
      <c r="KSF16" s="108"/>
      <c r="KSG16" s="108"/>
      <c r="KSH16" s="108"/>
      <c r="KSI16" s="108"/>
      <c r="KSJ16" s="108"/>
      <c r="KSK16" s="108"/>
      <c r="KSL16" s="108"/>
      <c r="KSM16" s="108"/>
      <c r="KSN16" s="108"/>
      <c r="KSO16" s="108"/>
      <c r="KSP16" s="108"/>
      <c r="KSQ16" s="108"/>
      <c r="KSR16" s="108"/>
      <c r="KSS16" s="108"/>
      <c r="KST16" s="108"/>
      <c r="KSU16" s="108"/>
      <c r="KSV16" s="108"/>
      <c r="KSW16" s="108"/>
      <c r="KSX16" s="108"/>
      <c r="KSY16" s="108"/>
      <c r="KSZ16" s="108"/>
      <c r="KTA16" s="108"/>
      <c r="KTB16" s="108"/>
      <c r="KTC16" s="108"/>
      <c r="KTD16" s="108"/>
      <c r="KTE16" s="108"/>
      <c r="KTF16" s="108"/>
      <c r="KTG16" s="108"/>
      <c r="KTH16" s="108"/>
      <c r="KTI16" s="108"/>
      <c r="KTJ16" s="108"/>
      <c r="KTK16" s="108"/>
      <c r="KTL16" s="108"/>
      <c r="KTM16" s="108"/>
      <c r="KTN16" s="108"/>
      <c r="KTO16" s="108"/>
      <c r="KTP16" s="108"/>
      <c r="KTQ16" s="108"/>
      <c r="KTR16" s="108"/>
      <c r="KTS16" s="108"/>
      <c r="KTT16" s="108"/>
      <c r="KTU16" s="108"/>
      <c r="KTV16" s="108"/>
      <c r="KTW16" s="108"/>
      <c r="KTX16" s="108"/>
      <c r="KTY16" s="108"/>
      <c r="KTZ16" s="108"/>
      <c r="KUA16" s="108"/>
      <c r="KUB16" s="108"/>
      <c r="KUC16" s="108"/>
      <c r="KUD16" s="108"/>
      <c r="KUE16" s="108"/>
      <c r="KUF16" s="108"/>
      <c r="KUG16" s="108"/>
      <c r="KUH16" s="108"/>
      <c r="KUI16" s="108"/>
      <c r="KUJ16" s="108"/>
      <c r="KUK16" s="108"/>
      <c r="KUL16" s="108"/>
      <c r="KUM16" s="108"/>
      <c r="KUN16" s="108"/>
      <c r="KUO16" s="108"/>
      <c r="KUP16" s="108"/>
      <c r="KUQ16" s="108"/>
      <c r="KUR16" s="108"/>
      <c r="KUS16" s="108"/>
      <c r="KUT16" s="108"/>
      <c r="KUU16" s="108"/>
      <c r="KUV16" s="108"/>
      <c r="KUW16" s="108"/>
      <c r="KUX16" s="108"/>
      <c r="KUY16" s="108"/>
      <c r="KUZ16" s="108"/>
      <c r="KVA16" s="108"/>
      <c r="KVB16" s="108"/>
      <c r="KVC16" s="108"/>
      <c r="KVD16" s="108"/>
      <c r="KVE16" s="108"/>
      <c r="KVF16" s="108"/>
      <c r="KVG16" s="108"/>
      <c r="KVH16" s="108"/>
      <c r="KVI16" s="108"/>
      <c r="KVJ16" s="108"/>
      <c r="KVK16" s="108"/>
      <c r="KVL16" s="108"/>
      <c r="KVM16" s="108"/>
      <c r="KVN16" s="108"/>
      <c r="KVO16" s="108"/>
      <c r="KVP16" s="108"/>
      <c r="KVQ16" s="108"/>
      <c r="KVR16" s="108"/>
      <c r="KVS16" s="108"/>
      <c r="KVT16" s="108"/>
      <c r="KVU16" s="108"/>
      <c r="KVV16" s="108"/>
      <c r="KVW16" s="108"/>
      <c r="KVX16" s="108"/>
      <c r="KVY16" s="108"/>
      <c r="KVZ16" s="108"/>
      <c r="KWA16" s="108"/>
      <c r="KWB16" s="108"/>
      <c r="KWC16" s="108"/>
      <c r="KWD16" s="108"/>
      <c r="KWE16" s="108"/>
      <c r="KWF16" s="108"/>
      <c r="KWG16" s="108"/>
      <c r="KWH16" s="108"/>
      <c r="KWI16" s="108"/>
      <c r="KWJ16" s="108"/>
      <c r="KWK16" s="108"/>
      <c r="KWL16" s="108"/>
      <c r="KWM16" s="108"/>
      <c r="KWN16" s="108"/>
      <c r="KWO16" s="108"/>
      <c r="KWP16" s="108"/>
      <c r="KWQ16" s="108"/>
      <c r="KWR16" s="108"/>
      <c r="KWS16" s="108"/>
      <c r="KWT16" s="108"/>
      <c r="KWU16" s="108"/>
      <c r="KWV16" s="108"/>
      <c r="KWW16" s="108"/>
      <c r="KWX16" s="108"/>
      <c r="KWY16" s="108"/>
      <c r="KWZ16" s="108"/>
      <c r="KXA16" s="108"/>
      <c r="KXB16" s="108"/>
      <c r="KXC16" s="108"/>
      <c r="KXD16" s="108"/>
      <c r="KXE16" s="108"/>
      <c r="KXF16" s="108"/>
      <c r="KXG16" s="108"/>
      <c r="KXH16" s="108"/>
      <c r="KXI16" s="108"/>
      <c r="KXJ16" s="108"/>
      <c r="KXK16" s="108"/>
      <c r="KXL16" s="108"/>
      <c r="KXM16" s="108"/>
      <c r="KXN16" s="108"/>
      <c r="KXO16" s="108"/>
      <c r="KXP16" s="108"/>
      <c r="KXQ16" s="108"/>
      <c r="KXR16" s="108"/>
      <c r="KXS16" s="108"/>
      <c r="KXT16" s="108"/>
      <c r="KXU16" s="108"/>
      <c r="KXV16" s="108"/>
      <c r="KXW16" s="108"/>
      <c r="KXX16" s="108"/>
      <c r="KXY16" s="108"/>
      <c r="KXZ16" s="108"/>
      <c r="KYA16" s="108"/>
      <c r="KYB16" s="108"/>
      <c r="KYC16" s="108"/>
      <c r="KYD16" s="108"/>
      <c r="KYE16" s="108"/>
      <c r="KYF16" s="108"/>
      <c r="KYG16" s="108"/>
      <c r="KYH16" s="108"/>
      <c r="KYI16" s="108"/>
      <c r="KYJ16" s="108"/>
      <c r="KYK16" s="108"/>
      <c r="KYL16" s="108"/>
      <c r="KYM16" s="108"/>
      <c r="KYN16" s="108"/>
      <c r="KYO16" s="108"/>
      <c r="KYP16" s="108"/>
      <c r="KYQ16" s="108"/>
      <c r="KYR16" s="108"/>
      <c r="KYS16" s="108"/>
      <c r="KYT16" s="108"/>
      <c r="KYU16" s="108"/>
      <c r="KYV16" s="108"/>
      <c r="KYW16" s="108"/>
      <c r="KYX16" s="108"/>
      <c r="KYY16" s="108"/>
      <c r="KYZ16" s="108"/>
      <c r="KZA16" s="108"/>
      <c r="KZB16" s="108"/>
      <c r="KZC16" s="108"/>
      <c r="KZD16" s="108"/>
      <c r="KZE16" s="108"/>
      <c r="KZF16" s="108"/>
      <c r="KZG16" s="108"/>
      <c r="KZH16" s="108"/>
      <c r="KZI16" s="108"/>
      <c r="KZJ16" s="108"/>
      <c r="KZK16" s="108"/>
      <c r="KZL16" s="108"/>
      <c r="KZM16" s="108"/>
      <c r="KZN16" s="108"/>
      <c r="KZO16" s="108"/>
      <c r="KZP16" s="108"/>
      <c r="KZQ16" s="108"/>
      <c r="KZR16" s="108"/>
      <c r="KZS16" s="108"/>
      <c r="KZT16" s="108"/>
      <c r="KZU16" s="108"/>
      <c r="KZV16" s="108"/>
      <c r="KZW16" s="108"/>
      <c r="KZX16" s="108"/>
      <c r="KZY16" s="108"/>
      <c r="KZZ16" s="108"/>
      <c r="LAA16" s="108"/>
      <c r="LAB16" s="108"/>
      <c r="LAC16" s="108"/>
      <c r="LAD16" s="108"/>
      <c r="LAE16" s="108"/>
      <c r="LAF16" s="108"/>
      <c r="LAG16" s="108"/>
      <c r="LAH16" s="108"/>
      <c r="LAI16" s="108"/>
      <c r="LAJ16" s="108"/>
      <c r="LAK16" s="108"/>
      <c r="LAL16" s="108"/>
      <c r="LAM16" s="108"/>
      <c r="LAN16" s="108"/>
      <c r="LAO16" s="108"/>
      <c r="LAP16" s="108"/>
      <c r="LAQ16" s="108"/>
      <c r="LAR16" s="108"/>
      <c r="LAS16" s="108"/>
      <c r="LAT16" s="108"/>
      <c r="LAU16" s="108"/>
      <c r="LAV16" s="108"/>
      <c r="LAW16" s="108"/>
      <c r="LAX16" s="108"/>
      <c r="LAY16" s="108"/>
      <c r="LAZ16" s="108"/>
      <c r="LBA16" s="108"/>
      <c r="LBB16" s="108"/>
      <c r="LBC16" s="108"/>
      <c r="LBD16" s="108"/>
      <c r="LBE16" s="108"/>
      <c r="LBF16" s="108"/>
      <c r="LBG16" s="108"/>
      <c r="LBH16" s="108"/>
      <c r="LBI16" s="108"/>
      <c r="LBJ16" s="108"/>
      <c r="LBK16" s="108"/>
      <c r="LBL16" s="108"/>
      <c r="LBM16" s="108"/>
      <c r="LBN16" s="108"/>
      <c r="LBO16" s="108"/>
      <c r="LBP16" s="108"/>
      <c r="LBQ16" s="108"/>
      <c r="LBR16" s="108"/>
      <c r="LBS16" s="108"/>
      <c r="LBT16" s="108"/>
      <c r="LBU16" s="108"/>
      <c r="LBV16" s="108"/>
      <c r="LBW16" s="108"/>
      <c r="LBX16" s="108"/>
      <c r="LBY16" s="108"/>
      <c r="LBZ16" s="108"/>
      <c r="LCA16" s="108"/>
      <c r="LCB16" s="108"/>
      <c r="LCC16" s="108"/>
      <c r="LCD16" s="108"/>
      <c r="LCE16" s="108"/>
      <c r="LCF16" s="108"/>
      <c r="LCG16" s="108"/>
      <c r="LCH16" s="108"/>
      <c r="LCI16" s="108"/>
      <c r="LCJ16" s="108"/>
      <c r="LCK16" s="108"/>
      <c r="LCL16" s="108"/>
      <c r="LCM16" s="108"/>
      <c r="LCN16" s="108"/>
      <c r="LCO16" s="108"/>
      <c r="LCP16" s="108"/>
      <c r="LCQ16" s="108"/>
      <c r="LCR16" s="108"/>
      <c r="LCS16" s="108"/>
      <c r="LCT16" s="108"/>
      <c r="LCU16" s="108"/>
      <c r="LCV16" s="108"/>
      <c r="LCW16" s="108"/>
      <c r="LCX16" s="108"/>
      <c r="LCY16" s="108"/>
      <c r="LCZ16" s="108"/>
      <c r="LDA16" s="108"/>
      <c r="LDB16" s="108"/>
      <c r="LDC16" s="108"/>
      <c r="LDD16" s="108"/>
      <c r="LDE16" s="108"/>
      <c r="LDF16" s="108"/>
      <c r="LDG16" s="108"/>
      <c r="LDH16" s="108"/>
      <c r="LDI16" s="108"/>
      <c r="LDJ16" s="108"/>
      <c r="LDK16" s="108"/>
      <c r="LDL16" s="108"/>
      <c r="LDM16" s="108"/>
      <c r="LDN16" s="108"/>
      <c r="LDO16" s="108"/>
      <c r="LDP16" s="108"/>
      <c r="LDQ16" s="108"/>
      <c r="LDR16" s="108"/>
      <c r="LDS16" s="108"/>
      <c r="LDT16" s="108"/>
      <c r="LDU16" s="108"/>
      <c r="LDV16" s="108"/>
      <c r="LDW16" s="108"/>
      <c r="LDX16" s="108"/>
      <c r="LDY16" s="108"/>
      <c r="LDZ16" s="108"/>
      <c r="LEA16" s="108"/>
      <c r="LEB16" s="108"/>
      <c r="LEC16" s="108"/>
      <c r="LED16" s="108"/>
      <c r="LEE16" s="108"/>
      <c r="LEF16" s="108"/>
      <c r="LEG16" s="108"/>
      <c r="LEH16" s="108"/>
      <c r="LEI16" s="108"/>
      <c r="LEJ16" s="108"/>
      <c r="LEK16" s="108"/>
      <c r="LEL16" s="108"/>
      <c r="LEM16" s="108"/>
      <c r="LEN16" s="108"/>
      <c r="LEO16" s="108"/>
      <c r="LEP16" s="108"/>
      <c r="LEQ16" s="108"/>
      <c r="LER16" s="108"/>
      <c r="LES16" s="108"/>
      <c r="LET16" s="108"/>
      <c r="LEU16" s="108"/>
      <c r="LEV16" s="108"/>
      <c r="LEW16" s="108"/>
      <c r="LEX16" s="108"/>
      <c r="LEY16" s="108"/>
      <c r="LEZ16" s="108"/>
      <c r="LFA16" s="108"/>
      <c r="LFB16" s="108"/>
      <c r="LFC16" s="108"/>
      <c r="LFD16" s="108"/>
      <c r="LFE16" s="108"/>
      <c r="LFF16" s="108"/>
      <c r="LFG16" s="108"/>
      <c r="LFH16" s="108"/>
      <c r="LFI16" s="108"/>
      <c r="LFJ16" s="108"/>
      <c r="LFK16" s="108"/>
      <c r="LFL16" s="108"/>
      <c r="LFM16" s="108"/>
      <c r="LFN16" s="108"/>
      <c r="LFO16" s="108"/>
      <c r="LFP16" s="108"/>
      <c r="LFQ16" s="108"/>
      <c r="LFR16" s="108"/>
      <c r="LFS16" s="108"/>
      <c r="LFT16" s="108"/>
      <c r="LFU16" s="108"/>
      <c r="LFV16" s="108"/>
      <c r="LFW16" s="108"/>
      <c r="LFX16" s="108"/>
      <c r="LFY16" s="108"/>
      <c r="LFZ16" s="108"/>
      <c r="LGA16" s="108"/>
      <c r="LGB16" s="108"/>
      <c r="LGC16" s="108"/>
      <c r="LGD16" s="108"/>
      <c r="LGE16" s="108"/>
      <c r="LGF16" s="108"/>
      <c r="LGG16" s="108"/>
      <c r="LGH16" s="108"/>
      <c r="LGI16" s="108"/>
      <c r="LGJ16" s="108"/>
      <c r="LGK16" s="108"/>
      <c r="LGL16" s="108"/>
      <c r="LGM16" s="108"/>
      <c r="LGN16" s="108"/>
      <c r="LGO16" s="108"/>
      <c r="LGP16" s="108"/>
      <c r="LGQ16" s="108"/>
      <c r="LGR16" s="108"/>
      <c r="LGS16" s="108"/>
      <c r="LGT16" s="108"/>
      <c r="LGU16" s="108"/>
      <c r="LGV16" s="108"/>
      <c r="LGW16" s="108"/>
      <c r="LGX16" s="108"/>
      <c r="LGY16" s="108"/>
      <c r="LGZ16" s="108"/>
      <c r="LHA16" s="108"/>
      <c r="LHB16" s="108"/>
      <c r="LHC16" s="108"/>
      <c r="LHD16" s="108"/>
      <c r="LHE16" s="108"/>
      <c r="LHF16" s="108"/>
      <c r="LHG16" s="108"/>
      <c r="LHH16" s="108"/>
      <c r="LHI16" s="108"/>
      <c r="LHJ16" s="108"/>
      <c r="LHK16" s="108"/>
      <c r="LHL16" s="108"/>
      <c r="LHM16" s="108"/>
      <c r="LHN16" s="108"/>
      <c r="LHO16" s="108"/>
      <c r="LHP16" s="108"/>
      <c r="LHQ16" s="108"/>
      <c r="LHR16" s="108"/>
      <c r="LHS16" s="108"/>
      <c r="LHT16" s="108"/>
      <c r="LHU16" s="108"/>
      <c r="LHV16" s="108"/>
      <c r="LHW16" s="108"/>
      <c r="LHX16" s="108"/>
      <c r="LHY16" s="108"/>
      <c r="LHZ16" s="108"/>
      <c r="LIA16" s="108"/>
      <c r="LIB16" s="108"/>
      <c r="LIC16" s="108"/>
      <c r="LID16" s="108"/>
      <c r="LIE16" s="108"/>
      <c r="LIF16" s="108"/>
      <c r="LIG16" s="108"/>
      <c r="LIH16" s="108"/>
      <c r="LII16" s="108"/>
      <c r="LIJ16" s="108"/>
      <c r="LIK16" s="108"/>
      <c r="LIL16" s="108"/>
      <c r="LIM16" s="108"/>
      <c r="LIN16" s="108"/>
      <c r="LIO16" s="108"/>
      <c r="LIP16" s="108"/>
      <c r="LIQ16" s="108"/>
      <c r="LIR16" s="108"/>
      <c r="LIS16" s="108"/>
      <c r="LIT16" s="108"/>
      <c r="LIU16" s="108"/>
      <c r="LIV16" s="108"/>
      <c r="LIW16" s="108"/>
      <c r="LIX16" s="108"/>
      <c r="LIY16" s="108"/>
      <c r="LIZ16" s="108"/>
      <c r="LJA16" s="108"/>
      <c r="LJB16" s="108"/>
      <c r="LJC16" s="108"/>
      <c r="LJD16" s="108"/>
      <c r="LJE16" s="108"/>
      <c r="LJF16" s="108"/>
      <c r="LJG16" s="108"/>
      <c r="LJH16" s="108"/>
      <c r="LJI16" s="108"/>
      <c r="LJJ16" s="108"/>
      <c r="LJK16" s="108"/>
      <c r="LJL16" s="108"/>
      <c r="LJM16" s="108"/>
      <c r="LJN16" s="108"/>
      <c r="LJO16" s="108"/>
      <c r="LJP16" s="108"/>
      <c r="LJQ16" s="108"/>
      <c r="LJR16" s="108"/>
      <c r="LJS16" s="108"/>
      <c r="LJT16" s="108"/>
      <c r="LJU16" s="108"/>
      <c r="LJV16" s="108"/>
      <c r="LJW16" s="108"/>
      <c r="LJX16" s="108"/>
      <c r="LJY16" s="108"/>
      <c r="LJZ16" s="108"/>
      <c r="LKA16" s="108"/>
      <c r="LKB16" s="108"/>
      <c r="LKC16" s="108"/>
      <c r="LKD16" s="108"/>
      <c r="LKE16" s="108"/>
      <c r="LKF16" s="108"/>
      <c r="LKG16" s="108"/>
      <c r="LKH16" s="108"/>
      <c r="LKI16" s="108"/>
      <c r="LKJ16" s="108"/>
      <c r="LKK16" s="108"/>
      <c r="LKL16" s="108"/>
      <c r="LKM16" s="108"/>
      <c r="LKN16" s="108"/>
      <c r="LKO16" s="108"/>
      <c r="LKP16" s="108"/>
      <c r="LKQ16" s="108"/>
      <c r="LKR16" s="108"/>
      <c r="LKS16" s="108"/>
      <c r="LKT16" s="108"/>
      <c r="LKU16" s="108"/>
      <c r="LKV16" s="108"/>
      <c r="LKW16" s="108"/>
      <c r="LKX16" s="108"/>
      <c r="LKY16" s="108"/>
      <c r="LKZ16" s="108"/>
      <c r="LLA16" s="108"/>
      <c r="LLB16" s="108"/>
      <c r="LLC16" s="108"/>
      <c r="LLD16" s="108"/>
      <c r="LLE16" s="108"/>
      <c r="LLF16" s="108"/>
      <c r="LLG16" s="108"/>
      <c r="LLH16" s="108"/>
      <c r="LLI16" s="108"/>
      <c r="LLJ16" s="108"/>
      <c r="LLK16" s="108"/>
      <c r="LLL16" s="108"/>
      <c r="LLM16" s="108"/>
      <c r="LLN16" s="108"/>
      <c r="LLO16" s="108"/>
      <c r="LLP16" s="108"/>
      <c r="LLQ16" s="108"/>
      <c r="LLR16" s="108"/>
      <c r="LLS16" s="108"/>
      <c r="LLT16" s="108"/>
      <c r="LLU16" s="108"/>
      <c r="LLV16" s="108"/>
      <c r="LLW16" s="108"/>
      <c r="LLX16" s="108"/>
      <c r="LLY16" s="108"/>
      <c r="LLZ16" s="108"/>
      <c r="LMA16" s="108"/>
      <c r="LMB16" s="108"/>
      <c r="LMC16" s="108"/>
      <c r="LMD16" s="108"/>
      <c r="LME16" s="108"/>
      <c r="LMF16" s="108"/>
      <c r="LMG16" s="108"/>
      <c r="LMH16" s="108"/>
      <c r="LMI16" s="108"/>
      <c r="LMJ16" s="108"/>
      <c r="LMK16" s="108"/>
      <c r="LML16" s="108"/>
      <c r="LMM16" s="108"/>
      <c r="LMN16" s="108"/>
      <c r="LMO16" s="108"/>
      <c r="LMP16" s="108"/>
      <c r="LMQ16" s="108"/>
      <c r="LMR16" s="108"/>
      <c r="LMS16" s="108"/>
      <c r="LMT16" s="108"/>
      <c r="LMU16" s="108"/>
      <c r="LMV16" s="108"/>
      <c r="LMW16" s="108"/>
      <c r="LMX16" s="108"/>
      <c r="LMY16" s="108"/>
      <c r="LMZ16" s="108"/>
      <c r="LNA16" s="108"/>
      <c r="LNB16" s="108"/>
      <c r="LNC16" s="108"/>
      <c r="LND16" s="108"/>
      <c r="LNE16" s="108"/>
      <c r="LNF16" s="108"/>
      <c r="LNG16" s="108"/>
      <c r="LNH16" s="108"/>
      <c r="LNI16" s="108"/>
      <c r="LNJ16" s="108"/>
      <c r="LNK16" s="108"/>
      <c r="LNL16" s="108"/>
      <c r="LNM16" s="108"/>
      <c r="LNN16" s="108"/>
      <c r="LNO16" s="108"/>
      <c r="LNP16" s="108"/>
      <c r="LNQ16" s="108"/>
      <c r="LNR16" s="108"/>
      <c r="LNS16" s="108"/>
      <c r="LNT16" s="108"/>
      <c r="LNU16" s="108"/>
      <c r="LNV16" s="108"/>
      <c r="LNW16" s="108"/>
      <c r="LNX16" s="108"/>
      <c r="LNY16" s="108"/>
      <c r="LNZ16" s="108"/>
      <c r="LOA16" s="108"/>
      <c r="LOB16" s="108"/>
      <c r="LOC16" s="108"/>
      <c r="LOD16" s="108"/>
      <c r="LOE16" s="108"/>
      <c r="LOF16" s="108"/>
      <c r="LOG16" s="108"/>
      <c r="LOH16" s="108"/>
      <c r="LOI16" s="108"/>
      <c r="LOJ16" s="108"/>
      <c r="LOK16" s="108"/>
      <c r="LOL16" s="108"/>
      <c r="LOM16" s="108"/>
      <c r="LON16" s="108"/>
      <c r="LOO16" s="108"/>
      <c r="LOP16" s="108"/>
      <c r="LOQ16" s="108"/>
      <c r="LOR16" s="108"/>
      <c r="LOS16" s="108"/>
      <c r="LOT16" s="108"/>
      <c r="LOU16" s="108"/>
      <c r="LOV16" s="108"/>
      <c r="LOW16" s="108"/>
      <c r="LOX16" s="108"/>
      <c r="LOY16" s="108"/>
      <c r="LOZ16" s="108"/>
      <c r="LPA16" s="108"/>
      <c r="LPB16" s="108"/>
      <c r="LPC16" s="108"/>
      <c r="LPD16" s="108"/>
      <c r="LPE16" s="108"/>
      <c r="LPF16" s="108"/>
      <c r="LPG16" s="108"/>
      <c r="LPH16" s="108"/>
      <c r="LPI16" s="108"/>
      <c r="LPJ16" s="108"/>
      <c r="LPK16" s="108"/>
      <c r="LPL16" s="108"/>
      <c r="LPM16" s="108"/>
      <c r="LPN16" s="108"/>
      <c r="LPO16" s="108"/>
      <c r="LPP16" s="108"/>
      <c r="LPQ16" s="108"/>
      <c r="LPR16" s="108"/>
      <c r="LPS16" s="108"/>
      <c r="LPT16" s="108"/>
      <c r="LPU16" s="108"/>
      <c r="LPV16" s="108"/>
      <c r="LPW16" s="108"/>
      <c r="LPX16" s="108"/>
      <c r="LPY16" s="108"/>
      <c r="LPZ16" s="108"/>
      <c r="LQA16" s="108"/>
      <c r="LQB16" s="108"/>
      <c r="LQC16" s="108"/>
      <c r="LQD16" s="108"/>
      <c r="LQE16" s="108"/>
      <c r="LQF16" s="108"/>
      <c r="LQG16" s="108"/>
      <c r="LQH16" s="108"/>
      <c r="LQI16" s="108"/>
      <c r="LQJ16" s="108"/>
      <c r="LQK16" s="108"/>
      <c r="LQL16" s="108"/>
      <c r="LQM16" s="108"/>
      <c r="LQN16" s="108"/>
      <c r="LQO16" s="108"/>
      <c r="LQP16" s="108"/>
      <c r="LQQ16" s="108"/>
      <c r="LQR16" s="108"/>
      <c r="LQS16" s="108"/>
      <c r="LQT16" s="108"/>
      <c r="LQU16" s="108"/>
      <c r="LQV16" s="108"/>
      <c r="LQW16" s="108"/>
      <c r="LQX16" s="108"/>
      <c r="LQY16" s="108"/>
      <c r="LQZ16" s="108"/>
      <c r="LRA16" s="108"/>
      <c r="LRB16" s="108"/>
      <c r="LRC16" s="108"/>
      <c r="LRD16" s="108"/>
      <c r="LRE16" s="108"/>
      <c r="LRF16" s="108"/>
      <c r="LRG16" s="108"/>
      <c r="LRH16" s="108"/>
      <c r="LRI16" s="108"/>
      <c r="LRJ16" s="108"/>
      <c r="LRK16" s="108"/>
      <c r="LRL16" s="108"/>
      <c r="LRM16" s="108"/>
      <c r="LRN16" s="108"/>
      <c r="LRO16" s="108"/>
      <c r="LRP16" s="108"/>
      <c r="LRQ16" s="108"/>
      <c r="LRR16" s="108"/>
      <c r="LRS16" s="108"/>
      <c r="LRT16" s="108"/>
      <c r="LRU16" s="108"/>
      <c r="LRV16" s="108"/>
      <c r="LRW16" s="108"/>
      <c r="LRX16" s="108"/>
      <c r="LRY16" s="108"/>
      <c r="LRZ16" s="108"/>
      <c r="LSA16" s="108"/>
      <c r="LSB16" s="108"/>
      <c r="LSC16" s="108"/>
      <c r="LSD16" s="108"/>
      <c r="LSE16" s="108"/>
      <c r="LSF16" s="108"/>
      <c r="LSG16" s="108"/>
      <c r="LSH16" s="108"/>
      <c r="LSI16" s="108"/>
      <c r="LSJ16" s="108"/>
      <c r="LSK16" s="108"/>
      <c r="LSL16" s="108"/>
      <c r="LSM16" s="108"/>
      <c r="LSN16" s="108"/>
      <c r="LSO16" s="108"/>
      <c r="LSP16" s="108"/>
      <c r="LSQ16" s="108"/>
      <c r="LSR16" s="108"/>
      <c r="LSS16" s="108"/>
      <c r="LST16" s="108"/>
      <c r="LSU16" s="108"/>
      <c r="LSV16" s="108"/>
      <c r="LSW16" s="108"/>
      <c r="LSX16" s="108"/>
      <c r="LSY16" s="108"/>
      <c r="LSZ16" s="108"/>
      <c r="LTA16" s="108"/>
      <c r="LTB16" s="108"/>
      <c r="LTC16" s="108"/>
      <c r="LTD16" s="108"/>
      <c r="LTE16" s="108"/>
      <c r="LTF16" s="108"/>
      <c r="LTG16" s="108"/>
      <c r="LTH16" s="108"/>
      <c r="LTI16" s="108"/>
      <c r="LTJ16" s="108"/>
      <c r="LTK16" s="108"/>
      <c r="LTL16" s="108"/>
      <c r="LTM16" s="108"/>
      <c r="LTN16" s="108"/>
      <c r="LTO16" s="108"/>
      <c r="LTP16" s="108"/>
      <c r="LTQ16" s="108"/>
      <c r="LTR16" s="108"/>
      <c r="LTS16" s="108"/>
      <c r="LTT16" s="108"/>
      <c r="LTU16" s="108"/>
      <c r="LTV16" s="108"/>
      <c r="LTW16" s="108"/>
      <c r="LTX16" s="108"/>
      <c r="LTY16" s="108"/>
      <c r="LTZ16" s="108"/>
      <c r="LUA16" s="108"/>
      <c r="LUB16" s="108"/>
      <c r="LUC16" s="108"/>
      <c r="LUD16" s="108"/>
      <c r="LUE16" s="108"/>
      <c r="LUF16" s="108"/>
      <c r="LUG16" s="108"/>
      <c r="LUH16" s="108"/>
      <c r="LUI16" s="108"/>
      <c r="LUJ16" s="108"/>
      <c r="LUK16" s="108"/>
      <c r="LUL16" s="108"/>
      <c r="LUM16" s="108"/>
      <c r="LUN16" s="108"/>
      <c r="LUO16" s="108"/>
      <c r="LUP16" s="108"/>
      <c r="LUQ16" s="108"/>
      <c r="LUR16" s="108"/>
      <c r="LUS16" s="108"/>
      <c r="LUT16" s="108"/>
      <c r="LUU16" s="108"/>
      <c r="LUV16" s="108"/>
      <c r="LUW16" s="108"/>
      <c r="LUX16" s="108"/>
      <c r="LUY16" s="108"/>
      <c r="LUZ16" s="108"/>
      <c r="LVA16" s="108"/>
      <c r="LVB16" s="108"/>
      <c r="LVC16" s="108"/>
      <c r="LVD16" s="108"/>
      <c r="LVE16" s="108"/>
      <c r="LVF16" s="108"/>
      <c r="LVG16" s="108"/>
      <c r="LVH16" s="108"/>
      <c r="LVI16" s="108"/>
      <c r="LVJ16" s="108"/>
      <c r="LVK16" s="108"/>
      <c r="LVL16" s="108"/>
      <c r="LVM16" s="108"/>
      <c r="LVN16" s="108"/>
      <c r="LVO16" s="108"/>
      <c r="LVP16" s="108"/>
      <c r="LVQ16" s="108"/>
      <c r="LVR16" s="108"/>
      <c r="LVS16" s="108"/>
      <c r="LVT16" s="108"/>
      <c r="LVU16" s="108"/>
      <c r="LVV16" s="108"/>
      <c r="LVW16" s="108"/>
      <c r="LVX16" s="108"/>
      <c r="LVY16" s="108"/>
      <c r="LVZ16" s="108"/>
      <c r="LWA16" s="108"/>
      <c r="LWB16" s="108"/>
      <c r="LWC16" s="108"/>
      <c r="LWD16" s="108"/>
      <c r="LWE16" s="108"/>
      <c r="LWF16" s="108"/>
      <c r="LWG16" s="108"/>
      <c r="LWH16" s="108"/>
      <c r="LWI16" s="108"/>
      <c r="LWJ16" s="108"/>
      <c r="LWK16" s="108"/>
      <c r="LWL16" s="108"/>
      <c r="LWM16" s="108"/>
      <c r="LWN16" s="108"/>
      <c r="LWO16" s="108"/>
      <c r="LWP16" s="108"/>
      <c r="LWQ16" s="108"/>
      <c r="LWR16" s="108"/>
      <c r="LWS16" s="108"/>
      <c r="LWT16" s="108"/>
      <c r="LWU16" s="108"/>
      <c r="LWV16" s="108"/>
      <c r="LWW16" s="108"/>
      <c r="LWX16" s="108"/>
      <c r="LWY16" s="108"/>
      <c r="LWZ16" s="108"/>
      <c r="LXA16" s="108"/>
      <c r="LXB16" s="108"/>
      <c r="LXC16" s="108"/>
      <c r="LXD16" s="108"/>
      <c r="LXE16" s="108"/>
      <c r="LXF16" s="108"/>
      <c r="LXG16" s="108"/>
      <c r="LXH16" s="108"/>
      <c r="LXI16" s="108"/>
      <c r="LXJ16" s="108"/>
      <c r="LXK16" s="108"/>
      <c r="LXL16" s="108"/>
      <c r="LXM16" s="108"/>
      <c r="LXN16" s="108"/>
      <c r="LXO16" s="108"/>
      <c r="LXP16" s="108"/>
      <c r="LXQ16" s="108"/>
      <c r="LXR16" s="108"/>
      <c r="LXS16" s="108"/>
      <c r="LXT16" s="108"/>
      <c r="LXU16" s="108"/>
      <c r="LXV16" s="108"/>
      <c r="LXW16" s="108"/>
      <c r="LXX16" s="108"/>
      <c r="LXY16" s="108"/>
      <c r="LXZ16" s="108"/>
      <c r="LYA16" s="108"/>
      <c r="LYB16" s="108"/>
      <c r="LYC16" s="108"/>
      <c r="LYD16" s="108"/>
      <c r="LYE16" s="108"/>
      <c r="LYF16" s="108"/>
      <c r="LYG16" s="108"/>
      <c r="LYH16" s="108"/>
      <c r="LYI16" s="108"/>
      <c r="LYJ16" s="108"/>
      <c r="LYK16" s="108"/>
      <c r="LYL16" s="108"/>
      <c r="LYM16" s="108"/>
      <c r="LYN16" s="108"/>
      <c r="LYO16" s="108"/>
      <c r="LYP16" s="108"/>
      <c r="LYQ16" s="108"/>
      <c r="LYR16" s="108"/>
      <c r="LYS16" s="108"/>
      <c r="LYT16" s="108"/>
      <c r="LYU16" s="108"/>
      <c r="LYV16" s="108"/>
      <c r="LYW16" s="108"/>
      <c r="LYX16" s="108"/>
      <c r="LYY16" s="108"/>
      <c r="LYZ16" s="108"/>
      <c r="LZA16" s="108"/>
      <c r="LZB16" s="108"/>
      <c r="LZC16" s="108"/>
      <c r="LZD16" s="108"/>
      <c r="LZE16" s="108"/>
      <c r="LZF16" s="108"/>
      <c r="LZG16" s="108"/>
      <c r="LZH16" s="108"/>
      <c r="LZI16" s="108"/>
      <c r="LZJ16" s="108"/>
      <c r="LZK16" s="108"/>
      <c r="LZL16" s="108"/>
      <c r="LZM16" s="108"/>
      <c r="LZN16" s="108"/>
      <c r="LZO16" s="108"/>
      <c r="LZP16" s="108"/>
      <c r="LZQ16" s="108"/>
      <c r="LZR16" s="108"/>
      <c r="LZS16" s="108"/>
      <c r="LZT16" s="108"/>
      <c r="LZU16" s="108"/>
      <c r="LZV16" s="108"/>
      <c r="LZW16" s="108"/>
      <c r="LZX16" s="108"/>
      <c r="LZY16" s="108"/>
      <c r="LZZ16" s="108"/>
      <c r="MAA16" s="108"/>
      <c r="MAB16" s="108"/>
      <c r="MAC16" s="108"/>
      <c r="MAD16" s="108"/>
      <c r="MAE16" s="108"/>
      <c r="MAF16" s="108"/>
      <c r="MAG16" s="108"/>
      <c r="MAH16" s="108"/>
      <c r="MAI16" s="108"/>
      <c r="MAJ16" s="108"/>
      <c r="MAK16" s="108"/>
      <c r="MAL16" s="108"/>
      <c r="MAM16" s="108"/>
      <c r="MAN16" s="108"/>
      <c r="MAO16" s="108"/>
      <c r="MAP16" s="108"/>
      <c r="MAQ16" s="108"/>
      <c r="MAR16" s="108"/>
      <c r="MAS16" s="108"/>
      <c r="MAT16" s="108"/>
      <c r="MAU16" s="108"/>
      <c r="MAV16" s="108"/>
      <c r="MAW16" s="108"/>
      <c r="MAX16" s="108"/>
      <c r="MAY16" s="108"/>
      <c r="MAZ16" s="108"/>
      <c r="MBA16" s="108"/>
      <c r="MBB16" s="108"/>
      <c r="MBC16" s="108"/>
      <c r="MBD16" s="108"/>
      <c r="MBE16" s="108"/>
      <c r="MBF16" s="108"/>
      <c r="MBG16" s="108"/>
      <c r="MBH16" s="108"/>
      <c r="MBI16" s="108"/>
      <c r="MBJ16" s="108"/>
      <c r="MBK16" s="108"/>
      <c r="MBL16" s="108"/>
      <c r="MBM16" s="108"/>
      <c r="MBN16" s="108"/>
      <c r="MBO16" s="108"/>
      <c r="MBP16" s="108"/>
      <c r="MBQ16" s="108"/>
      <c r="MBR16" s="108"/>
      <c r="MBS16" s="108"/>
      <c r="MBT16" s="108"/>
      <c r="MBU16" s="108"/>
      <c r="MBV16" s="108"/>
      <c r="MBW16" s="108"/>
      <c r="MBX16" s="108"/>
      <c r="MBY16" s="108"/>
      <c r="MBZ16" s="108"/>
      <c r="MCA16" s="108"/>
      <c r="MCB16" s="108"/>
      <c r="MCC16" s="108"/>
      <c r="MCD16" s="108"/>
      <c r="MCE16" s="108"/>
      <c r="MCF16" s="108"/>
      <c r="MCG16" s="108"/>
      <c r="MCH16" s="108"/>
      <c r="MCI16" s="108"/>
      <c r="MCJ16" s="108"/>
      <c r="MCK16" s="108"/>
      <c r="MCL16" s="108"/>
      <c r="MCM16" s="108"/>
      <c r="MCN16" s="108"/>
      <c r="MCO16" s="108"/>
      <c r="MCP16" s="108"/>
      <c r="MCQ16" s="108"/>
      <c r="MCR16" s="108"/>
      <c r="MCS16" s="108"/>
      <c r="MCT16" s="108"/>
      <c r="MCU16" s="108"/>
      <c r="MCV16" s="108"/>
      <c r="MCW16" s="108"/>
      <c r="MCX16" s="108"/>
      <c r="MCY16" s="108"/>
      <c r="MCZ16" s="108"/>
      <c r="MDA16" s="108"/>
      <c r="MDB16" s="108"/>
      <c r="MDC16" s="108"/>
      <c r="MDD16" s="108"/>
      <c r="MDE16" s="108"/>
      <c r="MDF16" s="108"/>
      <c r="MDG16" s="108"/>
      <c r="MDH16" s="108"/>
      <c r="MDI16" s="108"/>
      <c r="MDJ16" s="108"/>
      <c r="MDK16" s="108"/>
      <c r="MDL16" s="108"/>
      <c r="MDM16" s="108"/>
      <c r="MDN16" s="108"/>
      <c r="MDO16" s="108"/>
      <c r="MDP16" s="108"/>
      <c r="MDQ16" s="108"/>
      <c r="MDR16" s="108"/>
      <c r="MDS16" s="108"/>
      <c r="MDT16" s="108"/>
      <c r="MDU16" s="108"/>
      <c r="MDV16" s="108"/>
      <c r="MDW16" s="108"/>
      <c r="MDX16" s="108"/>
      <c r="MDY16" s="108"/>
      <c r="MDZ16" s="108"/>
      <c r="MEA16" s="108"/>
      <c r="MEB16" s="108"/>
      <c r="MEC16" s="108"/>
      <c r="MED16" s="108"/>
      <c r="MEE16" s="108"/>
      <c r="MEF16" s="108"/>
      <c r="MEG16" s="108"/>
      <c r="MEH16" s="108"/>
      <c r="MEI16" s="108"/>
      <c r="MEJ16" s="108"/>
      <c r="MEK16" s="108"/>
      <c r="MEL16" s="108"/>
      <c r="MEM16" s="108"/>
      <c r="MEN16" s="108"/>
      <c r="MEO16" s="108"/>
      <c r="MEP16" s="108"/>
      <c r="MEQ16" s="108"/>
      <c r="MER16" s="108"/>
      <c r="MES16" s="108"/>
      <c r="MET16" s="108"/>
      <c r="MEU16" s="108"/>
      <c r="MEV16" s="108"/>
      <c r="MEW16" s="108"/>
      <c r="MEX16" s="108"/>
      <c r="MEY16" s="108"/>
      <c r="MEZ16" s="108"/>
      <c r="MFA16" s="108"/>
      <c r="MFB16" s="108"/>
      <c r="MFC16" s="108"/>
      <c r="MFD16" s="108"/>
      <c r="MFE16" s="108"/>
      <c r="MFF16" s="108"/>
      <c r="MFG16" s="108"/>
      <c r="MFH16" s="108"/>
      <c r="MFI16" s="108"/>
      <c r="MFJ16" s="108"/>
      <c r="MFK16" s="108"/>
      <c r="MFL16" s="108"/>
      <c r="MFM16" s="108"/>
      <c r="MFN16" s="108"/>
      <c r="MFO16" s="108"/>
      <c r="MFP16" s="108"/>
      <c r="MFQ16" s="108"/>
      <c r="MFR16" s="108"/>
      <c r="MFS16" s="108"/>
      <c r="MFT16" s="108"/>
      <c r="MFU16" s="108"/>
      <c r="MFV16" s="108"/>
      <c r="MFW16" s="108"/>
      <c r="MFX16" s="108"/>
      <c r="MFY16" s="108"/>
      <c r="MFZ16" s="108"/>
      <c r="MGA16" s="108"/>
      <c r="MGB16" s="108"/>
      <c r="MGC16" s="108"/>
      <c r="MGD16" s="108"/>
      <c r="MGE16" s="108"/>
      <c r="MGF16" s="108"/>
      <c r="MGG16" s="108"/>
      <c r="MGH16" s="108"/>
      <c r="MGI16" s="108"/>
      <c r="MGJ16" s="108"/>
      <c r="MGK16" s="108"/>
      <c r="MGL16" s="108"/>
      <c r="MGM16" s="108"/>
      <c r="MGN16" s="108"/>
      <c r="MGO16" s="108"/>
      <c r="MGP16" s="108"/>
      <c r="MGQ16" s="108"/>
      <c r="MGR16" s="108"/>
      <c r="MGS16" s="108"/>
      <c r="MGT16" s="108"/>
      <c r="MGU16" s="108"/>
      <c r="MGV16" s="108"/>
      <c r="MGW16" s="108"/>
      <c r="MGX16" s="108"/>
      <c r="MGY16" s="108"/>
      <c r="MGZ16" s="108"/>
      <c r="MHA16" s="108"/>
      <c r="MHB16" s="108"/>
      <c r="MHC16" s="108"/>
      <c r="MHD16" s="108"/>
      <c r="MHE16" s="108"/>
      <c r="MHF16" s="108"/>
      <c r="MHG16" s="108"/>
      <c r="MHH16" s="108"/>
      <c r="MHI16" s="108"/>
      <c r="MHJ16" s="108"/>
      <c r="MHK16" s="108"/>
      <c r="MHL16" s="108"/>
      <c r="MHM16" s="108"/>
      <c r="MHN16" s="108"/>
      <c r="MHO16" s="108"/>
      <c r="MHP16" s="108"/>
      <c r="MHQ16" s="108"/>
      <c r="MHR16" s="108"/>
      <c r="MHS16" s="108"/>
      <c r="MHT16" s="108"/>
      <c r="MHU16" s="108"/>
      <c r="MHV16" s="108"/>
      <c r="MHW16" s="108"/>
      <c r="MHX16" s="108"/>
      <c r="MHY16" s="108"/>
      <c r="MHZ16" s="108"/>
      <c r="MIA16" s="108"/>
      <c r="MIB16" s="108"/>
      <c r="MIC16" s="108"/>
      <c r="MID16" s="108"/>
      <c r="MIE16" s="108"/>
      <c r="MIF16" s="108"/>
      <c r="MIG16" s="108"/>
      <c r="MIH16" s="108"/>
      <c r="MII16" s="108"/>
      <c r="MIJ16" s="108"/>
      <c r="MIK16" s="108"/>
      <c r="MIL16" s="108"/>
      <c r="MIM16" s="108"/>
      <c r="MIN16" s="108"/>
      <c r="MIO16" s="108"/>
      <c r="MIP16" s="108"/>
      <c r="MIQ16" s="108"/>
      <c r="MIR16" s="108"/>
      <c r="MIS16" s="108"/>
      <c r="MIT16" s="108"/>
      <c r="MIU16" s="108"/>
      <c r="MIV16" s="108"/>
      <c r="MIW16" s="108"/>
      <c r="MIX16" s="108"/>
      <c r="MIY16" s="108"/>
      <c r="MIZ16" s="108"/>
      <c r="MJA16" s="108"/>
      <c r="MJB16" s="108"/>
      <c r="MJC16" s="108"/>
      <c r="MJD16" s="108"/>
      <c r="MJE16" s="108"/>
      <c r="MJF16" s="108"/>
      <c r="MJG16" s="108"/>
      <c r="MJH16" s="108"/>
      <c r="MJI16" s="108"/>
      <c r="MJJ16" s="108"/>
      <c r="MJK16" s="108"/>
      <c r="MJL16" s="108"/>
      <c r="MJM16" s="108"/>
      <c r="MJN16" s="108"/>
      <c r="MJO16" s="108"/>
      <c r="MJP16" s="108"/>
      <c r="MJQ16" s="108"/>
      <c r="MJR16" s="108"/>
      <c r="MJS16" s="108"/>
      <c r="MJT16" s="108"/>
      <c r="MJU16" s="108"/>
      <c r="MJV16" s="108"/>
      <c r="MJW16" s="108"/>
      <c r="MJX16" s="108"/>
      <c r="MJY16" s="108"/>
      <c r="MJZ16" s="108"/>
      <c r="MKA16" s="108"/>
      <c r="MKB16" s="108"/>
      <c r="MKC16" s="108"/>
      <c r="MKD16" s="108"/>
      <c r="MKE16" s="108"/>
      <c r="MKF16" s="108"/>
      <c r="MKG16" s="108"/>
      <c r="MKH16" s="108"/>
      <c r="MKI16" s="108"/>
      <c r="MKJ16" s="108"/>
      <c r="MKK16" s="108"/>
      <c r="MKL16" s="108"/>
      <c r="MKM16" s="108"/>
      <c r="MKN16" s="108"/>
      <c r="MKO16" s="108"/>
      <c r="MKP16" s="108"/>
      <c r="MKQ16" s="108"/>
      <c r="MKR16" s="108"/>
      <c r="MKS16" s="108"/>
      <c r="MKT16" s="108"/>
      <c r="MKU16" s="108"/>
      <c r="MKV16" s="108"/>
      <c r="MKW16" s="108"/>
      <c r="MKX16" s="108"/>
      <c r="MKY16" s="108"/>
      <c r="MKZ16" s="108"/>
      <c r="MLA16" s="108"/>
      <c r="MLB16" s="108"/>
      <c r="MLC16" s="108"/>
      <c r="MLD16" s="108"/>
      <c r="MLE16" s="108"/>
      <c r="MLF16" s="108"/>
      <c r="MLG16" s="108"/>
      <c r="MLH16" s="108"/>
      <c r="MLI16" s="108"/>
      <c r="MLJ16" s="108"/>
      <c r="MLK16" s="108"/>
      <c r="MLL16" s="108"/>
      <c r="MLM16" s="108"/>
      <c r="MLN16" s="108"/>
      <c r="MLO16" s="108"/>
      <c r="MLP16" s="108"/>
      <c r="MLQ16" s="108"/>
      <c r="MLR16" s="108"/>
      <c r="MLS16" s="108"/>
      <c r="MLT16" s="108"/>
      <c r="MLU16" s="108"/>
      <c r="MLV16" s="108"/>
      <c r="MLW16" s="108"/>
      <c r="MLX16" s="108"/>
      <c r="MLY16" s="108"/>
      <c r="MLZ16" s="108"/>
      <c r="MMA16" s="108"/>
      <c r="MMB16" s="108"/>
      <c r="MMC16" s="108"/>
      <c r="MMD16" s="108"/>
      <c r="MME16" s="108"/>
      <c r="MMF16" s="108"/>
      <c r="MMG16" s="108"/>
      <c r="MMH16" s="108"/>
      <c r="MMI16" s="108"/>
      <c r="MMJ16" s="108"/>
      <c r="MMK16" s="108"/>
      <c r="MML16" s="108"/>
      <c r="MMM16" s="108"/>
      <c r="MMN16" s="108"/>
      <c r="MMO16" s="108"/>
      <c r="MMP16" s="108"/>
      <c r="MMQ16" s="108"/>
      <c r="MMR16" s="108"/>
      <c r="MMS16" s="108"/>
      <c r="MMT16" s="108"/>
      <c r="MMU16" s="108"/>
      <c r="MMV16" s="108"/>
      <c r="MMW16" s="108"/>
      <c r="MMX16" s="108"/>
      <c r="MMY16" s="108"/>
      <c r="MMZ16" s="108"/>
      <c r="MNA16" s="108"/>
      <c r="MNB16" s="108"/>
      <c r="MNC16" s="108"/>
      <c r="MND16" s="108"/>
      <c r="MNE16" s="108"/>
      <c r="MNF16" s="108"/>
      <c r="MNG16" s="108"/>
      <c r="MNH16" s="108"/>
      <c r="MNI16" s="108"/>
      <c r="MNJ16" s="108"/>
      <c r="MNK16" s="108"/>
      <c r="MNL16" s="108"/>
      <c r="MNM16" s="108"/>
      <c r="MNN16" s="108"/>
      <c r="MNO16" s="108"/>
      <c r="MNP16" s="108"/>
      <c r="MNQ16" s="108"/>
      <c r="MNR16" s="108"/>
      <c r="MNS16" s="108"/>
      <c r="MNT16" s="108"/>
      <c r="MNU16" s="108"/>
      <c r="MNV16" s="108"/>
      <c r="MNW16" s="108"/>
      <c r="MNX16" s="108"/>
      <c r="MNY16" s="108"/>
      <c r="MNZ16" s="108"/>
      <c r="MOA16" s="108"/>
      <c r="MOB16" s="108"/>
      <c r="MOC16" s="108"/>
      <c r="MOD16" s="108"/>
      <c r="MOE16" s="108"/>
      <c r="MOF16" s="108"/>
      <c r="MOG16" s="108"/>
      <c r="MOH16" s="108"/>
      <c r="MOI16" s="108"/>
      <c r="MOJ16" s="108"/>
      <c r="MOK16" s="108"/>
      <c r="MOL16" s="108"/>
      <c r="MOM16" s="108"/>
      <c r="MON16" s="108"/>
      <c r="MOO16" s="108"/>
      <c r="MOP16" s="108"/>
      <c r="MOQ16" s="108"/>
      <c r="MOR16" s="108"/>
      <c r="MOS16" s="108"/>
      <c r="MOT16" s="108"/>
      <c r="MOU16" s="108"/>
      <c r="MOV16" s="108"/>
      <c r="MOW16" s="108"/>
      <c r="MOX16" s="108"/>
      <c r="MOY16" s="108"/>
      <c r="MOZ16" s="108"/>
      <c r="MPA16" s="108"/>
      <c r="MPB16" s="108"/>
      <c r="MPC16" s="108"/>
      <c r="MPD16" s="108"/>
      <c r="MPE16" s="108"/>
      <c r="MPF16" s="108"/>
      <c r="MPG16" s="108"/>
      <c r="MPH16" s="108"/>
      <c r="MPI16" s="108"/>
      <c r="MPJ16" s="108"/>
      <c r="MPK16" s="108"/>
      <c r="MPL16" s="108"/>
      <c r="MPM16" s="108"/>
      <c r="MPN16" s="108"/>
      <c r="MPO16" s="108"/>
      <c r="MPP16" s="108"/>
      <c r="MPQ16" s="108"/>
      <c r="MPR16" s="108"/>
      <c r="MPS16" s="108"/>
      <c r="MPT16" s="108"/>
      <c r="MPU16" s="108"/>
      <c r="MPV16" s="108"/>
      <c r="MPW16" s="108"/>
      <c r="MPX16" s="108"/>
      <c r="MPY16" s="108"/>
      <c r="MPZ16" s="108"/>
      <c r="MQA16" s="108"/>
      <c r="MQB16" s="108"/>
      <c r="MQC16" s="108"/>
      <c r="MQD16" s="108"/>
      <c r="MQE16" s="108"/>
      <c r="MQF16" s="108"/>
      <c r="MQG16" s="108"/>
      <c r="MQH16" s="108"/>
      <c r="MQI16" s="108"/>
      <c r="MQJ16" s="108"/>
      <c r="MQK16" s="108"/>
      <c r="MQL16" s="108"/>
      <c r="MQM16" s="108"/>
      <c r="MQN16" s="108"/>
      <c r="MQO16" s="108"/>
      <c r="MQP16" s="108"/>
      <c r="MQQ16" s="108"/>
      <c r="MQR16" s="108"/>
      <c r="MQS16" s="108"/>
      <c r="MQT16" s="108"/>
      <c r="MQU16" s="108"/>
      <c r="MQV16" s="108"/>
      <c r="MQW16" s="108"/>
      <c r="MQX16" s="108"/>
      <c r="MQY16" s="108"/>
      <c r="MQZ16" s="108"/>
      <c r="MRA16" s="108"/>
      <c r="MRB16" s="108"/>
      <c r="MRC16" s="108"/>
      <c r="MRD16" s="108"/>
      <c r="MRE16" s="108"/>
      <c r="MRF16" s="108"/>
      <c r="MRG16" s="108"/>
      <c r="MRH16" s="108"/>
      <c r="MRI16" s="108"/>
      <c r="MRJ16" s="108"/>
      <c r="MRK16" s="108"/>
      <c r="MRL16" s="108"/>
      <c r="MRM16" s="108"/>
      <c r="MRN16" s="108"/>
      <c r="MRO16" s="108"/>
      <c r="MRP16" s="108"/>
      <c r="MRQ16" s="108"/>
      <c r="MRR16" s="108"/>
      <c r="MRS16" s="108"/>
      <c r="MRT16" s="108"/>
      <c r="MRU16" s="108"/>
      <c r="MRV16" s="108"/>
      <c r="MRW16" s="108"/>
      <c r="MRX16" s="108"/>
      <c r="MRY16" s="108"/>
      <c r="MRZ16" s="108"/>
      <c r="MSA16" s="108"/>
      <c r="MSB16" s="108"/>
      <c r="MSC16" s="108"/>
      <c r="MSD16" s="108"/>
      <c r="MSE16" s="108"/>
      <c r="MSF16" s="108"/>
      <c r="MSG16" s="108"/>
      <c r="MSH16" s="108"/>
      <c r="MSI16" s="108"/>
      <c r="MSJ16" s="108"/>
      <c r="MSK16" s="108"/>
      <c r="MSL16" s="108"/>
      <c r="MSM16" s="108"/>
      <c r="MSN16" s="108"/>
      <c r="MSO16" s="108"/>
      <c r="MSP16" s="108"/>
      <c r="MSQ16" s="108"/>
      <c r="MSR16" s="108"/>
      <c r="MSS16" s="108"/>
      <c r="MST16" s="108"/>
      <c r="MSU16" s="108"/>
      <c r="MSV16" s="108"/>
      <c r="MSW16" s="108"/>
      <c r="MSX16" s="108"/>
      <c r="MSY16" s="108"/>
      <c r="MSZ16" s="108"/>
      <c r="MTA16" s="108"/>
      <c r="MTB16" s="108"/>
      <c r="MTC16" s="108"/>
      <c r="MTD16" s="108"/>
      <c r="MTE16" s="108"/>
      <c r="MTF16" s="108"/>
      <c r="MTG16" s="108"/>
      <c r="MTH16" s="108"/>
      <c r="MTI16" s="108"/>
      <c r="MTJ16" s="108"/>
      <c r="MTK16" s="108"/>
      <c r="MTL16" s="108"/>
      <c r="MTM16" s="108"/>
      <c r="MTN16" s="108"/>
      <c r="MTO16" s="108"/>
      <c r="MTP16" s="108"/>
      <c r="MTQ16" s="108"/>
      <c r="MTR16" s="108"/>
      <c r="MTS16" s="108"/>
      <c r="MTT16" s="108"/>
      <c r="MTU16" s="108"/>
      <c r="MTV16" s="108"/>
      <c r="MTW16" s="108"/>
      <c r="MTX16" s="108"/>
      <c r="MTY16" s="108"/>
      <c r="MTZ16" s="108"/>
      <c r="MUA16" s="108"/>
      <c r="MUB16" s="108"/>
      <c r="MUC16" s="108"/>
      <c r="MUD16" s="108"/>
      <c r="MUE16" s="108"/>
      <c r="MUF16" s="108"/>
      <c r="MUG16" s="108"/>
      <c r="MUH16" s="108"/>
      <c r="MUI16" s="108"/>
      <c r="MUJ16" s="108"/>
      <c r="MUK16" s="108"/>
      <c r="MUL16" s="108"/>
      <c r="MUM16" s="108"/>
      <c r="MUN16" s="108"/>
      <c r="MUO16" s="108"/>
      <c r="MUP16" s="108"/>
      <c r="MUQ16" s="108"/>
      <c r="MUR16" s="108"/>
      <c r="MUS16" s="108"/>
      <c r="MUT16" s="108"/>
      <c r="MUU16" s="108"/>
      <c r="MUV16" s="108"/>
      <c r="MUW16" s="108"/>
      <c r="MUX16" s="108"/>
      <c r="MUY16" s="108"/>
      <c r="MUZ16" s="108"/>
      <c r="MVA16" s="108"/>
      <c r="MVB16" s="108"/>
      <c r="MVC16" s="108"/>
      <c r="MVD16" s="108"/>
      <c r="MVE16" s="108"/>
      <c r="MVF16" s="108"/>
      <c r="MVG16" s="108"/>
      <c r="MVH16" s="108"/>
      <c r="MVI16" s="108"/>
      <c r="MVJ16" s="108"/>
      <c r="MVK16" s="108"/>
      <c r="MVL16" s="108"/>
      <c r="MVM16" s="108"/>
      <c r="MVN16" s="108"/>
      <c r="MVO16" s="108"/>
      <c r="MVP16" s="108"/>
      <c r="MVQ16" s="108"/>
      <c r="MVR16" s="108"/>
      <c r="MVS16" s="108"/>
      <c r="MVT16" s="108"/>
      <c r="MVU16" s="108"/>
      <c r="MVV16" s="108"/>
      <c r="MVW16" s="108"/>
      <c r="MVX16" s="108"/>
      <c r="MVY16" s="108"/>
      <c r="MVZ16" s="108"/>
      <c r="MWA16" s="108"/>
      <c r="MWB16" s="108"/>
      <c r="MWC16" s="108"/>
      <c r="MWD16" s="108"/>
      <c r="MWE16" s="108"/>
      <c r="MWF16" s="108"/>
      <c r="MWG16" s="108"/>
      <c r="MWH16" s="108"/>
      <c r="MWI16" s="108"/>
      <c r="MWJ16" s="108"/>
      <c r="MWK16" s="108"/>
      <c r="MWL16" s="108"/>
      <c r="MWM16" s="108"/>
      <c r="MWN16" s="108"/>
      <c r="MWO16" s="108"/>
      <c r="MWP16" s="108"/>
      <c r="MWQ16" s="108"/>
      <c r="MWR16" s="108"/>
      <c r="MWS16" s="108"/>
      <c r="MWT16" s="108"/>
      <c r="MWU16" s="108"/>
      <c r="MWV16" s="108"/>
      <c r="MWW16" s="108"/>
      <c r="MWX16" s="108"/>
      <c r="MWY16" s="108"/>
      <c r="MWZ16" s="108"/>
      <c r="MXA16" s="108"/>
      <c r="MXB16" s="108"/>
      <c r="MXC16" s="108"/>
      <c r="MXD16" s="108"/>
      <c r="MXE16" s="108"/>
      <c r="MXF16" s="108"/>
      <c r="MXG16" s="108"/>
      <c r="MXH16" s="108"/>
      <c r="MXI16" s="108"/>
      <c r="MXJ16" s="108"/>
      <c r="MXK16" s="108"/>
      <c r="MXL16" s="108"/>
      <c r="MXM16" s="108"/>
      <c r="MXN16" s="108"/>
      <c r="MXO16" s="108"/>
      <c r="MXP16" s="108"/>
      <c r="MXQ16" s="108"/>
      <c r="MXR16" s="108"/>
      <c r="MXS16" s="108"/>
      <c r="MXT16" s="108"/>
      <c r="MXU16" s="108"/>
      <c r="MXV16" s="108"/>
      <c r="MXW16" s="108"/>
      <c r="MXX16" s="108"/>
      <c r="MXY16" s="108"/>
      <c r="MXZ16" s="108"/>
      <c r="MYA16" s="108"/>
      <c r="MYB16" s="108"/>
      <c r="MYC16" s="108"/>
      <c r="MYD16" s="108"/>
      <c r="MYE16" s="108"/>
      <c r="MYF16" s="108"/>
      <c r="MYG16" s="108"/>
      <c r="MYH16" s="108"/>
      <c r="MYI16" s="108"/>
      <c r="MYJ16" s="108"/>
      <c r="MYK16" s="108"/>
      <c r="MYL16" s="108"/>
      <c r="MYM16" s="108"/>
      <c r="MYN16" s="108"/>
      <c r="MYO16" s="108"/>
      <c r="MYP16" s="108"/>
      <c r="MYQ16" s="108"/>
      <c r="MYR16" s="108"/>
      <c r="MYS16" s="108"/>
      <c r="MYT16" s="108"/>
      <c r="MYU16" s="108"/>
      <c r="MYV16" s="108"/>
      <c r="MYW16" s="108"/>
      <c r="MYX16" s="108"/>
      <c r="MYY16" s="108"/>
      <c r="MYZ16" s="108"/>
      <c r="MZA16" s="108"/>
      <c r="MZB16" s="108"/>
      <c r="MZC16" s="108"/>
      <c r="MZD16" s="108"/>
      <c r="MZE16" s="108"/>
      <c r="MZF16" s="108"/>
      <c r="MZG16" s="108"/>
      <c r="MZH16" s="108"/>
      <c r="MZI16" s="108"/>
      <c r="MZJ16" s="108"/>
      <c r="MZK16" s="108"/>
      <c r="MZL16" s="108"/>
      <c r="MZM16" s="108"/>
      <c r="MZN16" s="108"/>
      <c r="MZO16" s="108"/>
      <c r="MZP16" s="108"/>
      <c r="MZQ16" s="108"/>
      <c r="MZR16" s="108"/>
      <c r="MZS16" s="108"/>
      <c r="MZT16" s="108"/>
      <c r="MZU16" s="108"/>
      <c r="MZV16" s="108"/>
      <c r="MZW16" s="108"/>
      <c r="MZX16" s="108"/>
      <c r="MZY16" s="108"/>
      <c r="MZZ16" s="108"/>
      <c r="NAA16" s="108"/>
      <c r="NAB16" s="108"/>
      <c r="NAC16" s="108"/>
      <c r="NAD16" s="108"/>
      <c r="NAE16" s="108"/>
      <c r="NAF16" s="108"/>
      <c r="NAG16" s="108"/>
      <c r="NAH16" s="108"/>
      <c r="NAI16" s="108"/>
      <c r="NAJ16" s="108"/>
      <c r="NAK16" s="108"/>
      <c r="NAL16" s="108"/>
      <c r="NAM16" s="108"/>
      <c r="NAN16" s="108"/>
      <c r="NAO16" s="108"/>
      <c r="NAP16" s="108"/>
      <c r="NAQ16" s="108"/>
      <c r="NAR16" s="108"/>
      <c r="NAS16" s="108"/>
      <c r="NAT16" s="108"/>
      <c r="NAU16" s="108"/>
      <c r="NAV16" s="108"/>
      <c r="NAW16" s="108"/>
      <c r="NAX16" s="108"/>
      <c r="NAY16" s="108"/>
      <c r="NAZ16" s="108"/>
      <c r="NBA16" s="108"/>
      <c r="NBB16" s="108"/>
      <c r="NBC16" s="108"/>
      <c r="NBD16" s="108"/>
      <c r="NBE16" s="108"/>
      <c r="NBF16" s="108"/>
      <c r="NBG16" s="108"/>
      <c r="NBH16" s="108"/>
      <c r="NBI16" s="108"/>
      <c r="NBJ16" s="108"/>
      <c r="NBK16" s="108"/>
      <c r="NBL16" s="108"/>
      <c r="NBM16" s="108"/>
      <c r="NBN16" s="108"/>
      <c r="NBO16" s="108"/>
      <c r="NBP16" s="108"/>
      <c r="NBQ16" s="108"/>
      <c r="NBR16" s="108"/>
      <c r="NBS16" s="108"/>
      <c r="NBT16" s="108"/>
      <c r="NBU16" s="108"/>
      <c r="NBV16" s="108"/>
      <c r="NBW16" s="108"/>
      <c r="NBX16" s="108"/>
      <c r="NBY16" s="108"/>
      <c r="NBZ16" s="108"/>
      <c r="NCA16" s="108"/>
      <c r="NCB16" s="108"/>
      <c r="NCC16" s="108"/>
      <c r="NCD16" s="108"/>
      <c r="NCE16" s="108"/>
      <c r="NCF16" s="108"/>
      <c r="NCG16" s="108"/>
      <c r="NCH16" s="108"/>
      <c r="NCI16" s="108"/>
      <c r="NCJ16" s="108"/>
      <c r="NCK16" s="108"/>
      <c r="NCL16" s="108"/>
      <c r="NCM16" s="108"/>
      <c r="NCN16" s="108"/>
      <c r="NCO16" s="108"/>
      <c r="NCP16" s="108"/>
      <c r="NCQ16" s="108"/>
      <c r="NCR16" s="108"/>
      <c r="NCS16" s="108"/>
      <c r="NCT16" s="108"/>
      <c r="NCU16" s="108"/>
      <c r="NCV16" s="108"/>
      <c r="NCW16" s="108"/>
      <c r="NCX16" s="108"/>
      <c r="NCY16" s="108"/>
      <c r="NCZ16" s="108"/>
      <c r="NDA16" s="108"/>
      <c r="NDB16" s="108"/>
      <c r="NDC16" s="108"/>
      <c r="NDD16" s="108"/>
      <c r="NDE16" s="108"/>
      <c r="NDF16" s="108"/>
      <c r="NDG16" s="108"/>
      <c r="NDH16" s="108"/>
      <c r="NDI16" s="108"/>
      <c r="NDJ16" s="108"/>
      <c r="NDK16" s="108"/>
      <c r="NDL16" s="108"/>
      <c r="NDM16" s="108"/>
      <c r="NDN16" s="108"/>
      <c r="NDO16" s="108"/>
      <c r="NDP16" s="108"/>
      <c r="NDQ16" s="108"/>
      <c r="NDR16" s="108"/>
      <c r="NDS16" s="108"/>
      <c r="NDT16" s="108"/>
      <c r="NDU16" s="108"/>
      <c r="NDV16" s="108"/>
      <c r="NDW16" s="108"/>
      <c r="NDX16" s="108"/>
      <c r="NDY16" s="108"/>
      <c r="NDZ16" s="108"/>
      <c r="NEA16" s="108"/>
      <c r="NEB16" s="108"/>
      <c r="NEC16" s="108"/>
      <c r="NED16" s="108"/>
      <c r="NEE16" s="108"/>
      <c r="NEF16" s="108"/>
      <c r="NEG16" s="108"/>
      <c r="NEH16" s="108"/>
      <c r="NEI16" s="108"/>
      <c r="NEJ16" s="108"/>
      <c r="NEK16" s="108"/>
      <c r="NEL16" s="108"/>
      <c r="NEM16" s="108"/>
      <c r="NEN16" s="108"/>
      <c r="NEO16" s="108"/>
      <c r="NEP16" s="108"/>
      <c r="NEQ16" s="108"/>
      <c r="NER16" s="108"/>
      <c r="NES16" s="108"/>
      <c r="NET16" s="108"/>
      <c r="NEU16" s="108"/>
      <c r="NEV16" s="108"/>
      <c r="NEW16" s="108"/>
      <c r="NEX16" s="108"/>
      <c r="NEY16" s="108"/>
      <c r="NEZ16" s="108"/>
      <c r="NFA16" s="108"/>
      <c r="NFB16" s="108"/>
      <c r="NFC16" s="108"/>
      <c r="NFD16" s="108"/>
      <c r="NFE16" s="108"/>
      <c r="NFF16" s="108"/>
      <c r="NFG16" s="108"/>
      <c r="NFH16" s="108"/>
      <c r="NFI16" s="108"/>
      <c r="NFJ16" s="108"/>
      <c r="NFK16" s="108"/>
      <c r="NFL16" s="108"/>
      <c r="NFM16" s="108"/>
      <c r="NFN16" s="108"/>
      <c r="NFO16" s="108"/>
      <c r="NFP16" s="108"/>
      <c r="NFQ16" s="108"/>
      <c r="NFR16" s="108"/>
      <c r="NFS16" s="108"/>
      <c r="NFT16" s="108"/>
      <c r="NFU16" s="108"/>
      <c r="NFV16" s="108"/>
      <c r="NFW16" s="108"/>
      <c r="NFX16" s="108"/>
      <c r="NFY16" s="108"/>
      <c r="NFZ16" s="108"/>
      <c r="NGA16" s="108"/>
      <c r="NGB16" s="108"/>
      <c r="NGC16" s="108"/>
      <c r="NGD16" s="108"/>
      <c r="NGE16" s="108"/>
      <c r="NGF16" s="108"/>
      <c r="NGG16" s="108"/>
      <c r="NGH16" s="108"/>
      <c r="NGI16" s="108"/>
      <c r="NGJ16" s="108"/>
      <c r="NGK16" s="108"/>
      <c r="NGL16" s="108"/>
      <c r="NGM16" s="108"/>
      <c r="NGN16" s="108"/>
      <c r="NGO16" s="108"/>
      <c r="NGP16" s="108"/>
      <c r="NGQ16" s="108"/>
      <c r="NGR16" s="108"/>
      <c r="NGS16" s="108"/>
      <c r="NGT16" s="108"/>
      <c r="NGU16" s="108"/>
      <c r="NGV16" s="108"/>
      <c r="NGW16" s="108"/>
      <c r="NGX16" s="108"/>
      <c r="NGY16" s="108"/>
      <c r="NGZ16" s="108"/>
      <c r="NHA16" s="108"/>
      <c r="NHB16" s="108"/>
      <c r="NHC16" s="108"/>
      <c r="NHD16" s="108"/>
      <c r="NHE16" s="108"/>
      <c r="NHF16" s="108"/>
      <c r="NHG16" s="108"/>
      <c r="NHH16" s="108"/>
      <c r="NHI16" s="108"/>
      <c r="NHJ16" s="108"/>
      <c r="NHK16" s="108"/>
      <c r="NHL16" s="108"/>
      <c r="NHM16" s="108"/>
      <c r="NHN16" s="108"/>
      <c r="NHO16" s="108"/>
      <c r="NHP16" s="108"/>
      <c r="NHQ16" s="108"/>
      <c r="NHR16" s="108"/>
      <c r="NHS16" s="108"/>
      <c r="NHT16" s="108"/>
      <c r="NHU16" s="108"/>
      <c r="NHV16" s="108"/>
      <c r="NHW16" s="108"/>
      <c r="NHX16" s="108"/>
      <c r="NHY16" s="108"/>
      <c r="NHZ16" s="108"/>
      <c r="NIA16" s="108"/>
      <c r="NIB16" s="108"/>
      <c r="NIC16" s="108"/>
      <c r="NID16" s="108"/>
      <c r="NIE16" s="108"/>
      <c r="NIF16" s="108"/>
      <c r="NIG16" s="108"/>
      <c r="NIH16" s="108"/>
      <c r="NII16" s="108"/>
      <c r="NIJ16" s="108"/>
      <c r="NIK16" s="108"/>
      <c r="NIL16" s="108"/>
      <c r="NIM16" s="108"/>
      <c r="NIN16" s="108"/>
      <c r="NIO16" s="108"/>
      <c r="NIP16" s="108"/>
      <c r="NIQ16" s="108"/>
      <c r="NIR16" s="108"/>
      <c r="NIS16" s="108"/>
      <c r="NIT16" s="108"/>
      <c r="NIU16" s="108"/>
      <c r="NIV16" s="108"/>
      <c r="NIW16" s="108"/>
      <c r="NIX16" s="108"/>
      <c r="NIY16" s="108"/>
      <c r="NIZ16" s="108"/>
      <c r="NJA16" s="108"/>
      <c r="NJB16" s="108"/>
      <c r="NJC16" s="108"/>
      <c r="NJD16" s="108"/>
      <c r="NJE16" s="108"/>
      <c r="NJF16" s="108"/>
      <c r="NJG16" s="108"/>
      <c r="NJH16" s="108"/>
      <c r="NJI16" s="108"/>
      <c r="NJJ16" s="108"/>
      <c r="NJK16" s="108"/>
      <c r="NJL16" s="108"/>
      <c r="NJM16" s="108"/>
      <c r="NJN16" s="108"/>
      <c r="NJO16" s="108"/>
      <c r="NJP16" s="108"/>
      <c r="NJQ16" s="108"/>
      <c r="NJR16" s="108"/>
      <c r="NJS16" s="108"/>
      <c r="NJT16" s="108"/>
      <c r="NJU16" s="108"/>
      <c r="NJV16" s="108"/>
      <c r="NJW16" s="108"/>
      <c r="NJX16" s="108"/>
      <c r="NJY16" s="108"/>
      <c r="NJZ16" s="108"/>
      <c r="NKA16" s="108"/>
      <c r="NKB16" s="108"/>
      <c r="NKC16" s="108"/>
      <c r="NKD16" s="108"/>
      <c r="NKE16" s="108"/>
      <c r="NKF16" s="108"/>
      <c r="NKG16" s="108"/>
      <c r="NKH16" s="108"/>
      <c r="NKI16" s="108"/>
      <c r="NKJ16" s="108"/>
      <c r="NKK16" s="108"/>
      <c r="NKL16" s="108"/>
      <c r="NKM16" s="108"/>
      <c r="NKN16" s="108"/>
      <c r="NKO16" s="108"/>
      <c r="NKP16" s="108"/>
      <c r="NKQ16" s="108"/>
      <c r="NKR16" s="108"/>
      <c r="NKS16" s="108"/>
      <c r="NKT16" s="108"/>
      <c r="NKU16" s="108"/>
      <c r="NKV16" s="108"/>
      <c r="NKW16" s="108"/>
      <c r="NKX16" s="108"/>
      <c r="NKY16" s="108"/>
      <c r="NKZ16" s="108"/>
      <c r="NLA16" s="108"/>
      <c r="NLB16" s="108"/>
      <c r="NLC16" s="108"/>
      <c r="NLD16" s="108"/>
      <c r="NLE16" s="108"/>
      <c r="NLF16" s="108"/>
      <c r="NLG16" s="108"/>
      <c r="NLH16" s="108"/>
      <c r="NLI16" s="108"/>
      <c r="NLJ16" s="108"/>
      <c r="NLK16" s="108"/>
      <c r="NLL16" s="108"/>
      <c r="NLM16" s="108"/>
      <c r="NLN16" s="108"/>
      <c r="NLO16" s="108"/>
      <c r="NLP16" s="108"/>
      <c r="NLQ16" s="108"/>
      <c r="NLR16" s="108"/>
      <c r="NLS16" s="108"/>
      <c r="NLT16" s="108"/>
      <c r="NLU16" s="108"/>
      <c r="NLV16" s="108"/>
      <c r="NLW16" s="108"/>
      <c r="NLX16" s="108"/>
      <c r="NLY16" s="108"/>
      <c r="NLZ16" s="108"/>
      <c r="NMA16" s="108"/>
      <c r="NMB16" s="108"/>
      <c r="NMC16" s="108"/>
      <c r="NMD16" s="108"/>
      <c r="NME16" s="108"/>
      <c r="NMF16" s="108"/>
      <c r="NMG16" s="108"/>
      <c r="NMH16" s="108"/>
      <c r="NMI16" s="108"/>
      <c r="NMJ16" s="108"/>
      <c r="NMK16" s="108"/>
      <c r="NML16" s="108"/>
      <c r="NMM16" s="108"/>
      <c r="NMN16" s="108"/>
      <c r="NMO16" s="108"/>
      <c r="NMP16" s="108"/>
      <c r="NMQ16" s="108"/>
      <c r="NMR16" s="108"/>
      <c r="NMS16" s="108"/>
      <c r="NMT16" s="108"/>
      <c r="NMU16" s="108"/>
      <c r="NMV16" s="108"/>
      <c r="NMW16" s="108"/>
      <c r="NMX16" s="108"/>
      <c r="NMY16" s="108"/>
      <c r="NMZ16" s="108"/>
      <c r="NNA16" s="108"/>
      <c r="NNB16" s="108"/>
      <c r="NNC16" s="108"/>
      <c r="NND16" s="108"/>
      <c r="NNE16" s="108"/>
      <c r="NNF16" s="108"/>
      <c r="NNG16" s="108"/>
      <c r="NNH16" s="108"/>
      <c r="NNI16" s="108"/>
      <c r="NNJ16" s="108"/>
      <c r="NNK16" s="108"/>
      <c r="NNL16" s="108"/>
      <c r="NNM16" s="108"/>
      <c r="NNN16" s="108"/>
      <c r="NNO16" s="108"/>
      <c r="NNP16" s="108"/>
      <c r="NNQ16" s="108"/>
      <c r="NNR16" s="108"/>
      <c r="NNS16" s="108"/>
      <c r="NNT16" s="108"/>
      <c r="NNU16" s="108"/>
      <c r="NNV16" s="108"/>
      <c r="NNW16" s="108"/>
      <c r="NNX16" s="108"/>
      <c r="NNY16" s="108"/>
      <c r="NNZ16" s="108"/>
      <c r="NOA16" s="108"/>
      <c r="NOB16" s="108"/>
      <c r="NOC16" s="108"/>
      <c r="NOD16" s="108"/>
      <c r="NOE16" s="108"/>
      <c r="NOF16" s="108"/>
      <c r="NOG16" s="108"/>
      <c r="NOH16" s="108"/>
      <c r="NOI16" s="108"/>
      <c r="NOJ16" s="108"/>
      <c r="NOK16" s="108"/>
      <c r="NOL16" s="108"/>
      <c r="NOM16" s="108"/>
      <c r="NON16" s="108"/>
      <c r="NOO16" s="108"/>
      <c r="NOP16" s="108"/>
      <c r="NOQ16" s="108"/>
      <c r="NOR16" s="108"/>
      <c r="NOS16" s="108"/>
      <c r="NOT16" s="108"/>
      <c r="NOU16" s="108"/>
      <c r="NOV16" s="108"/>
      <c r="NOW16" s="108"/>
      <c r="NOX16" s="108"/>
      <c r="NOY16" s="108"/>
      <c r="NOZ16" s="108"/>
      <c r="NPA16" s="108"/>
      <c r="NPB16" s="108"/>
      <c r="NPC16" s="108"/>
      <c r="NPD16" s="108"/>
      <c r="NPE16" s="108"/>
      <c r="NPF16" s="108"/>
      <c r="NPG16" s="108"/>
      <c r="NPH16" s="108"/>
      <c r="NPI16" s="108"/>
      <c r="NPJ16" s="108"/>
      <c r="NPK16" s="108"/>
      <c r="NPL16" s="108"/>
      <c r="NPM16" s="108"/>
      <c r="NPN16" s="108"/>
      <c r="NPO16" s="108"/>
      <c r="NPP16" s="108"/>
      <c r="NPQ16" s="108"/>
      <c r="NPR16" s="108"/>
      <c r="NPS16" s="108"/>
      <c r="NPT16" s="108"/>
      <c r="NPU16" s="108"/>
      <c r="NPV16" s="108"/>
      <c r="NPW16" s="108"/>
      <c r="NPX16" s="108"/>
      <c r="NPY16" s="108"/>
      <c r="NPZ16" s="108"/>
      <c r="NQA16" s="108"/>
      <c r="NQB16" s="108"/>
      <c r="NQC16" s="108"/>
      <c r="NQD16" s="108"/>
      <c r="NQE16" s="108"/>
      <c r="NQF16" s="108"/>
      <c r="NQG16" s="108"/>
      <c r="NQH16" s="108"/>
      <c r="NQI16" s="108"/>
      <c r="NQJ16" s="108"/>
      <c r="NQK16" s="108"/>
      <c r="NQL16" s="108"/>
      <c r="NQM16" s="108"/>
      <c r="NQN16" s="108"/>
      <c r="NQO16" s="108"/>
      <c r="NQP16" s="108"/>
      <c r="NQQ16" s="108"/>
      <c r="NQR16" s="108"/>
      <c r="NQS16" s="108"/>
      <c r="NQT16" s="108"/>
      <c r="NQU16" s="108"/>
      <c r="NQV16" s="108"/>
      <c r="NQW16" s="108"/>
      <c r="NQX16" s="108"/>
      <c r="NQY16" s="108"/>
      <c r="NQZ16" s="108"/>
      <c r="NRA16" s="108"/>
      <c r="NRB16" s="108"/>
      <c r="NRC16" s="108"/>
      <c r="NRD16" s="108"/>
      <c r="NRE16" s="108"/>
      <c r="NRF16" s="108"/>
      <c r="NRG16" s="108"/>
      <c r="NRH16" s="108"/>
      <c r="NRI16" s="108"/>
      <c r="NRJ16" s="108"/>
      <c r="NRK16" s="108"/>
      <c r="NRL16" s="108"/>
      <c r="NRM16" s="108"/>
      <c r="NRN16" s="108"/>
      <c r="NRO16" s="108"/>
      <c r="NRP16" s="108"/>
      <c r="NRQ16" s="108"/>
      <c r="NRR16" s="108"/>
      <c r="NRS16" s="108"/>
      <c r="NRT16" s="108"/>
      <c r="NRU16" s="108"/>
      <c r="NRV16" s="108"/>
      <c r="NRW16" s="108"/>
      <c r="NRX16" s="108"/>
      <c r="NRY16" s="108"/>
      <c r="NRZ16" s="108"/>
      <c r="NSA16" s="108"/>
      <c r="NSB16" s="108"/>
      <c r="NSC16" s="108"/>
      <c r="NSD16" s="108"/>
      <c r="NSE16" s="108"/>
      <c r="NSF16" s="108"/>
      <c r="NSG16" s="108"/>
      <c r="NSH16" s="108"/>
      <c r="NSI16" s="108"/>
      <c r="NSJ16" s="108"/>
      <c r="NSK16" s="108"/>
      <c r="NSL16" s="108"/>
      <c r="NSM16" s="108"/>
      <c r="NSN16" s="108"/>
      <c r="NSO16" s="108"/>
      <c r="NSP16" s="108"/>
      <c r="NSQ16" s="108"/>
      <c r="NSR16" s="108"/>
      <c r="NSS16" s="108"/>
      <c r="NST16" s="108"/>
      <c r="NSU16" s="108"/>
      <c r="NSV16" s="108"/>
      <c r="NSW16" s="108"/>
      <c r="NSX16" s="108"/>
      <c r="NSY16" s="108"/>
      <c r="NSZ16" s="108"/>
      <c r="NTA16" s="108"/>
      <c r="NTB16" s="108"/>
      <c r="NTC16" s="108"/>
      <c r="NTD16" s="108"/>
      <c r="NTE16" s="108"/>
      <c r="NTF16" s="108"/>
      <c r="NTG16" s="108"/>
      <c r="NTH16" s="108"/>
      <c r="NTI16" s="108"/>
      <c r="NTJ16" s="108"/>
      <c r="NTK16" s="108"/>
      <c r="NTL16" s="108"/>
      <c r="NTM16" s="108"/>
      <c r="NTN16" s="108"/>
      <c r="NTO16" s="108"/>
      <c r="NTP16" s="108"/>
      <c r="NTQ16" s="108"/>
      <c r="NTR16" s="108"/>
      <c r="NTS16" s="108"/>
      <c r="NTT16" s="108"/>
      <c r="NTU16" s="108"/>
      <c r="NTV16" s="108"/>
      <c r="NTW16" s="108"/>
      <c r="NTX16" s="108"/>
      <c r="NTY16" s="108"/>
      <c r="NTZ16" s="108"/>
      <c r="NUA16" s="108"/>
      <c r="NUB16" s="108"/>
      <c r="NUC16" s="108"/>
      <c r="NUD16" s="108"/>
      <c r="NUE16" s="108"/>
      <c r="NUF16" s="108"/>
      <c r="NUG16" s="108"/>
      <c r="NUH16" s="108"/>
      <c r="NUI16" s="108"/>
      <c r="NUJ16" s="108"/>
      <c r="NUK16" s="108"/>
      <c r="NUL16" s="108"/>
      <c r="NUM16" s="108"/>
      <c r="NUN16" s="108"/>
      <c r="NUO16" s="108"/>
      <c r="NUP16" s="108"/>
      <c r="NUQ16" s="108"/>
      <c r="NUR16" s="108"/>
      <c r="NUS16" s="108"/>
      <c r="NUT16" s="108"/>
      <c r="NUU16" s="108"/>
      <c r="NUV16" s="108"/>
      <c r="NUW16" s="108"/>
      <c r="NUX16" s="108"/>
      <c r="NUY16" s="108"/>
      <c r="NUZ16" s="108"/>
      <c r="NVA16" s="108"/>
      <c r="NVB16" s="108"/>
      <c r="NVC16" s="108"/>
      <c r="NVD16" s="108"/>
      <c r="NVE16" s="108"/>
      <c r="NVF16" s="108"/>
      <c r="NVG16" s="108"/>
      <c r="NVH16" s="108"/>
      <c r="NVI16" s="108"/>
      <c r="NVJ16" s="108"/>
      <c r="NVK16" s="108"/>
      <c r="NVL16" s="108"/>
      <c r="NVM16" s="108"/>
      <c r="NVN16" s="108"/>
      <c r="NVO16" s="108"/>
      <c r="NVP16" s="108"/>
      <c r="NVQ16" s="108"/>
      <c r="NVR16" s="108"/>
      <c r="NVS16" s="108"/>
      <c r="NVT16" s="108"/>
      <c r="NVU16" s="108"/>
      <c r="NVV16" s="108"/>
      <c r="NVW16" s="108"/>
      <c r="NVX16" s="108"/>
      <c r="NVY16" s="108"/>
      <c r="NVZ16" s="108"/>
      <c r="NWA16" s="108"/>
      <c r="NWB16" s="108"/>
      <c r="NWC16" s="108"/>
      <c r="NWD16" s="108"/>
      <c r="NWE16" s="108"/>
      <c r="NWF16" s="108"/>
      <c r="NWG16" s="108"/>
      <c r="NWH16" s="108"/>
      <c r="NWI16" s="108"/>
      <c r="NWJ16" s="108"/>
      <c r="NWK16" s="108"/>
      <c r="NWL16" s="108"/>
      <c r="NWM16" s="108"/>
      <c r="NWN16" s="108"/>
      <c r="NWO16" s="108"/>
      <c r="NWP16" s="108"/>
      <c r="NWQ16" s="108"/>
      <c r="NWR16" s="108"/>
      <c r="NWS16" s="108"/>
      <c r="NWT16" s="108"/>
      <c r="NWU16" s="108"/>
      <c r="NWV16" s="108"/>
      <c r="NWW16" s="108"/>
      <c r="NWX16" s="108"/>
      <c r="NWY16" s="108"/>
      <c r="NWZ16" s="108"/>
      <c r="NXA16" s="108"/>
      <c r="NXB16" s="108"/>
      <c r="NXC16" s="108"/>
      <c r="NXD16" s="108"/>
      <c r="NXE16" s="108"/>
      <c r="NXF16" s="108"/>
      <c r="NXG16" s="108"/>
      <c r="NXH16" s="108"/>
      <c r="NXI16" s="108"/>
      <c r="NXJ16" s="108"/>
      <c r="NXK16" s="108"/>
      <c r="NXL16" s="108"/>
      <c r="NXM16" s="108"/>
      <c r="NXN16" s="108"/>
      <c r="NXO16" s="108"/>
      <c r="NXP16" s="108"/>
      <c r="NXQ16" s="108"/>
      <c r="NXR16" s="108"/>
      <c r="NXS16" s="108"/>
      <c r="NXT16" s="108"/>
      <c r="NXU16" s="108"/>
      <c r="NXV16" s="108"/>
      <c r="NXW16" s="108"/>
      <c r="NXX16" s="108"/>
      <c r="NXY16" s="108"/>
      <c r="NXZ16" s="108"/>
      <c r="NYA16" s="108"/>
      <c r="NYB16" s="108"/>
      <c r="NYC16" s="108"/>
      <c r="NYD16" s="108"/>
      <c r="NYE16" s="108"/>
      <c r="NYF16" s="108"/>
      <c r="NYG16" s="108"/>
      <c r="NYH16" s="108"/>
      <c r="NYI16" s="108"/>
      <c r="NYJ16" s="108"/>
      <c r="NYK16" s="108"/>
      <c r="NYL16" s="108"/>
      <c r="NYM16" s="108"/>
      <c r="NYN16" s="108"/>
      <c r="NYO16" s="108"/>
      <c r="NYP16" s="108"/>
      <c r="NYQ16" s="108"/>
      <c r="NYR16" s="108"/>
      <c r="NYS16" s="108"/>
      <c r="NYT16" s="108"/>
      <c r="NYU16" s="108"/>
      <c r="NYV16" s="108"/>
      <c r="NYW16" s="108"/>
      <c r="NYX16" s="108"/>
      <c r="NYY16" s="108"/>
      <c r="NYZ16" s="108"/>
      <c r="NZA16" s="108"/>
      <c r="NZB16" s="108"/>
      <c r="NZC16" s="108"/>
      <c r="NZD16" s="108"/>
      <c r="NZE16" s="108"/>
      <c r="NZF16" s="108"/>
      <c r="NZG16" s="108"/>
      <c r="NZH16" s="108"/>
      <c r="NZI16" s="108"/>
      <c r="NZJ16" s="108"/>
      <c r="NZK16" s="108"/>
      <c r="NZL16" s="108"/>
      <c r="NZM16" s="108"/>
      <c r="NZN16" s="108"/>
      <c r="NZO16" s="108"/>
      <c r="NZP16" s="108"/>
      <c r="NZQ16" s="108"/>
      <c r="NZR16" s="108"/>
      <c r="NZS16" s="108"/>
      <c r="NZT16" s="108"/>
      <c r="NZU16" s="108"/>
      <c r="NZV16" s="108"/>
      <c r="NZW16" s="108"/>
      <c r="NZX16" s="108"/>
      <c r="NZY16" s="108"/>
      <c r="NZZ16" s="108"/>
      <c r="OAA16" s="108"/>
      <c r="OAB16" s="108"/>
      <c r="OAC16" s="108"/>
      <c r="OAD16" s="108"/>
      <c r="OAE16" s="108"/>
      <c r="OAF16" s="108"/>
      <c r="OAG16" s="108"/>
      <c r="OAH16" s="108"/>
      <c r="OAI16" s="108"/>
      <c r="OAJ16" s="108"/>
      <c r="OAK16" s="108"/>
      <c r="OAL16" s="108"/>
      <c r="OAM16" s="108"/>
      <c r="OAN16" s="108"/>
      <c r="OAO16" s="108"/>
      <c r="OAP16" s="108"/>
      <c r="OAQ16" s="108"/>
      <c r="OAR16" s="108"/>
      <c r="OAS16" s="108"/>
      <c r="OAT16" s="108"/>
      <c r="OAU16" s="108"/>
      <c r="OAV16" s="108"/>
      <c r="OAW16" s="108"/>
      <c r="OAX16" s="108"/>
      <c r="OAY16" s="108"/>
      <c r="OAZ16" s="108"/>
      <c r="OBA16" s="108"/>
      <c r="OBB16" s="108"/>
      <c r="OBC16" s="108"/>
      <c r="OBD16" s="108"/>
      <c r="OBE16" s="108"/>
      <c r="OBF16" s="108"/>
      <c r="OBG16" s="108"/>
      <c r="OBH16" s="108"/>
      <c r="OBI16" s="108"/>
      <c r="OBJ16" s="108"/>
      <c r="OBK16" s="108"/>
      <c r="OBL16" s="108"/>
      <c r="OBM16" s="108"/>
      <c r="OBN16" s="108"/>
      <c r="OBO16" s="108"/>
      <c r="OBP16" s="108"/>
      <c r="OBQ16" s="108"/>
      <c r="OBR16" s="108"/>
      <c r="OBS16" s="108"/>
      <c r="OBT16" s="108"/>
      <c r="OBU16" s="108"/>
      <c r="OBV16" s="108"/>
      <c r="OBW16" s="108"/>
      <c r="OBX16" s="108"/>
      <c r="OBY16" s="108"/>
      <c r="OBZ16" s="108"/>
      <c r="OCA16" s="108"/>
      <c r="OCB16" s="108"/>
      <c r="OCC16" s="108"/>
      <c r="OCD16" s="108"/>
      <c r="OCE16" s="108"/>
      <c r="OCF16" s="108"/>
      <c r="OCG16" s="108"/>
      <c r="OCH16" s="108"/>
      <c r="OCI16" s="108"/>
      <c r="OCJ16" s="108"/>
      <c r="OCK16" s="108"/>
      <c r="OCL16" s="108"/>
      <c r="OCM16" s="108"/>
      <c r="OCN16" s="108"/>
      <c r="OCO16" s="108"/>
      <c r="OCP16" s="108"/>
      <c r="OCQ16" s="108"/>
      <c r="OCR16" s="108"/>
      <c r="OCS16" s="108"/>
      <c r="OCT16" s="108"/>
      <c r="OCU16" s="108"/>
      <c r="OCV16" s="108"/>
      <c r="OCW16" s="108"/>
      <c r="OCX16" s="108"/>
      <c r="OCY16" s="108"/>
      <c r="OCZ16" s="108"/>
      <c r="ODA16" s="108"/>
      <c r="ODB16" s="108"/>
      <c r="ODC16" s="108"/>
      <c r="ODD16" s="108"/>
      <c r="ODE16" s="108"/>
      <c r="ODF16" s="108"/>
      <c r="ODG16" s="108"/>
      <c r="ODH16" s="108"/>
      <c r="ODI16" s="108"/>
      <c r="ODJ16" s="108"/>
      <c r="ODK16" s="108"/>
      <c r="ODL16" s="108"/>
      <c r="ODM16" s="108"/>
      <c r="ODN16" s="108"/>
      <c r="ODO16" s="108"/>
      <c r="ODP16" s="108"/>
      <c r="ODQ16" s="108"/>
      <c r="ODR16" s="108"/>
      <c r="ODS16" s="108"/>
      <c r="ODT16" s="108"/>
      <c r="ODU16" s="108"/>
      <c r="ODV16" s="108"/>
      <c r="ODW16" s="108"/>
      <c r="ODX16" s="108"/>
      <c r="ODY16" s="108"/>
      <c r="ODZ16" s="108"/>
      <c r="OEA16" s="108"/>
      <c r="OEB16" s="108"/>
      <c r="OEC16" s="108"/>
      <c r="OED16" s="108"/>
      <c r="OEE16" s="108"/>
      <c r="OEF16" s="108"/>
      <c r="OEG16" s="108"/>
      <c r="OEH16" s="108"/>
      <c r="OEI16" s="108"/>
      <c r="OEJ16" s="108"/>
      <c r="OEK16" s="108"/>
      <c r="OEL16" s="108"/>
      <c r="OEM16" s="108"/>
      <c r="OEN16" s="108"/>
      <c r="OEO16" s="108"/>
      <c r="OEP16" s="108"/>
      <c r="OEQ16" s="108"/>
      <c r="OER16" s="108"/>
      <c r="OES16" s="108"/>
      <c r="OET16" s="108"/>
      <c r="OEU16" s="108"/>
      <c r="OEV16" s="108"/>
      <c r="OEW16" s="108"/>
      <c r="OEX16" s="108"/>
      <c r="OEY16" s="108"/>
      <c r="OEZ16" s="108"/>
      <c r="OFA16" s="108"/>
      <c r="OFB16" s="108"/>
      <c r="OFC16" s="108"/>
      <c r="OFD16" s="108"/>
      <c r="OFE16" s="108"/>
      <c r="OFF16" s="108"/>
      <c r="OFG16" s="108"/>
      <c r="OFH16" s="108"/>
      <c r="OFI16" s="108"/>
      <c r="OFJ16" s="108"/>
      <c r="OFK16" s="108"/>
      <c r="OFL16" s="108"/>
      <c r="OFM16" s="108"/>
      <c r="OFN16" s="108"/>
      <c r="OFO16" s="108"/>
      <c r="OFP16" s="108"/>
      <c r="OFQ16" s="108"/>
      <c r="OFR16" s="108"/>
      <c r="OFS16" s="108"/>
      <c r="OFT16" s="108"/>
      <c r="OFU16" s="108"/>
      <c r="OFV16" s="108"/>
      <c r="OFW16" s="108"/>
      <c r="OFX16" s="108"/>
      <c r="OFY16" s="108"/>
      <c r="OFZ16" s="108"/>
      <c r="OGA16" s="108"/>
      <c r="OGB16" s="108"/>
      <c r="OGC16" s="108"/>
      <c r="OGD16" s="108"/>
      <c r="OGE16" s="108"/>
      <c r="OGF16" s="108"/>
      <c r="OGG16" s="108"/>
      <c r="OGH16" s="108"/>
      <c r="OGI16" s="108"/>
      <c r="OGJ16" s="108"/>
      <c r="OGK16" s="108"/>
      <c r="OGL16" s="108"/>
      <c r="OGM16" s="108"/>
      <c r="OGN16" s="108"/>
      <c r="OGO16" s="108"/>
      <c r="OGP16" s="108"/>
      <c r="OGQ16" s="108"/>
      <c r="OGR16" s="108"/>
      <c r="OGS16" s="108"/>
      <c r="OGT16" s="108"/>
      <c r="OGU16" s="108"/>
      <c r="OGV16" s="108"/>
      <c r="OGW16" s="108"/>
      <c r="OGX16" s="108"/>
      <c r="OGY16" s="108"/>
      <c r="OGZ16" s="108"/>
      <c r="OHA16" s="108"/>
      <c r="OHB16" s="108"/>
      <c r="OHC16" s="108"/>
      <c r="OHD16" s="108"/>
      <c r="OHE16" s="108"/>
      <c r="OHF16" s="108"/>
      <c r="OHG16" s="108"/>
      <c r="OHH16" s="108"/>
      <c r="OHI16" s="108"/>
      <c r="OHJ16" s="108"/>
      <c r="OHK16" s="108"/>
      <c r="OHL16" s="108"/>
      <c r="OHM16" s="108"/>
      <c r="OHN16" s="108"/>
      <c r="OHO16" s="108"/>
      <c r="OHP16" s="108"/>
      <c r="OHQ16" s="108"/>
      <c r="OHR16" s="108"/>
      <c r="OHS16" s="108"/>
      <c r="OHT16" s="108"/>
      <c r="OHU16" s="108"/>
      <c r="OHV16" s="108"/>
      <c r="OHW16" s="108"/>
      <c r="OHX16" s="108"/>
      <c r="OHY16" s="108"/>
      <c r="OHZ16" s="108"/>
      <c r="OIA16" s="108"/>
      <c r="OIB16" s="108"/>
      <c r="OIC16" s="108"/>
      <c r="OID16" s="108"/>
      <c r="OIE16" s="108"/>
      <c r="OIF16" s="108"/>
      <c r="OIG16" s="108"/>
      <c r="OIH16" s="108"/>
      <c r="OII16" s="108"/>
      <c r="OIJ16" s="108"/>
      <c r="OIK16" s="108"/>
      <c r="OIL16" s="108"/>
      <c r="OIM16" s="108"/>
      <c r="OIN16" s="108"/>
      <c r="OIO16" s="108"/>
      <c r="OIP16" s="108"/>
      <c r="OIQ16" s="108"/>
      <c r="OIR16" s="108"/>
      <c r="OIS16" s="108"/>
      <c r="OIT16" s="108"/>
      <c r="OIU16" s="108"/>
      <c r="OIV16" s="108"/>
      <c r="OIW16" s="108"/>
      <c r="OIX16" s="108"/>
      <c r="OIY16" s="108"/>
      <c r="OIZ16" s="108"/>
      <c r="OJA16" s="108"/>
      <c r="OJB16" s="108"/>
      <c r="OJC16" s="108"/>
      <c r="OJD16" s="108"/>
      <c r="OJE16" s="108"/>
      <c r="OJF16" s="108"/>
      <c r="OJG16" s="108"/>
      <c r="OJH16" s="108"/>
      <c r="OJI16" s="108"/>
      <c r="OJJ16" s="108"/>
      <c r="OJK16" s="108"/>
      <c r="OJL16" s="108"/>
      <c r="OJM16" s="108"/>
      <c r="OJN16" s="108"/>
      <c r="OJO16" s="108"/>
      <c r="OJP16" s="108"/>
      <c r="OJQ16" s="108"/>
      <c r="OJR16" s="108"/>
      <c r="OJS16" s="108"/>
      <c r="OJT16" s="108"/>
      <c r="OJU16" s="108"/>
      <c r="OJV16" s="108"/>
      <c r="OJW16" s="108"/>
      <c r="OJX16" s="108"/>
      <c r="OJY16" s="108"/>
      <c r="OJZ16" s="108"/>
      <c r="OKA16" s="108"/>
      <c r="OKB16" s="108"/>
      <c r="OKC16" s="108"/>
      <c r="OKD16" s="108"/>
      <c r="OKE16" s="108"/>
      <c r="OKF16" s="108"/>
      <c r="OKG16" s="108"/>
      <c r="OKH16" s="108"/>
      <c r="OKI16" s="108"/>
      <c r="OKJ16" s="108"/>
      <c r="OKK16" s="108"/>
      <c r="OKL16" s="108"/>
      <c r="OKM16" s="108"/>
      <c r="OKN16" s="108"/>
      <c r="OKO16" s="108"/>
      <c r="OKP16" s="108"/>
      <c r="OKQ16" s="108"/>
      <c r="OKR16" s="108"/>
      <c r="OKS16" s="108"/>
      <c r="OKT16" s="108"/>
      <c r="OKU16" s="108"/>
      <c r="OKV16" s="108"/>
      <c r="OKW16" s="108"/>
      <c r="OKX16" s="108"/>
      <c r="OKY16" s="108"/>
      <c r="OKZ16" s="108"/>
      <c r="OLA16" s="108"/>
      <c r="OLB16" s="108"/>
      <c r="OLC16" s="108"/>
      <c r="OLD16" s="108"/>
      <c r="OLE16" s="108"/>
      <c r="OLF16" s="108"/>
      <c r="OLG16" s="108"/>
      <c r="OLH16" s="108"/>
      <c r="OLI16" s="108"/>
      <c r="OLJ16" s="108"/>
      <c r="OLK16" s="108"/>
      <c r="OLL16" s="108"/>
      <c r="OLM16" s="108"/>
      <c r="OLN16" s="108"/>
      <c r="OLO16" s="108"/>
      <c r="OLP16" s="108"/>
      <c r="OLQ16" s="108"/>
      <c r="OLR16" s="108"/>
      <c r="OLS16" s="108"/>
      <c r="OLT16" s="108"/>
      <c r="OLU16" s="108"/>
      <c r="OLV16" s="108"/>
      <c r="OLW16" s="108"/>
      <c r="OLX16" s="108"/>
      <c r="OLY16" s="108"/>
      <c r="OLZ16" s="108"/>
      <c r="OMA16" s="108"/>
      <c r="OMB16" s="108"/>
      <c r="OMC16" s="108"/>
      <c r="OMD16" s="108"/>
      <c r="OME16" s="108"/>
      <c r="OMF16" s="108"/>
      <c r="OMG16" s="108"/>
      <c r="OMH16" s="108"/>
      <c r="OMI16" s="108"/>
      <c r="OMJ16" s="108"/>
      <c r="OMK16" s="108"/>
      <c r="OML16" s="108"/>
      <c r="OMM16" s="108"/>
      <c r="OMN16" s="108"/>
      <c r="OMO16" s="108"/>
      <c r="OMP16" s="108"/>
      <c r="OMQ16" s="108"/>
      <c r="OMR16" s="108"/>
      <c r="OMS16" s="108"/>
      <c r="OMT16" s="108"/>
      <c r="OMU16" s="108"/>
      <c r="OMV16" s="108"/>
      <c r="OMW16" s="108"/>
      <c r="OMX16" s="108"/>
      <c r="OMY16" s="108"/>
      <c r="OMZ16" s="108"/>
      <c r="ONA16" s="108"/>
      <c r="ONB16" s="108"/>
      <c r="ONC16" s="108"/>
      <c r="OND16" s="108"/>
      <c r="ONE16" s="108"/>
      <c r="ONF16" s="108"/>
      <c r="ONG16" s="108"/>
      <c r="ONH16" s="108"/>
      <c r="ONI16" s="108"/>
      <c r="ONJ16" s="108"/>
      <c r="ONK16" s="108"/>
      <c r="ONL16" s="108"/>
      <c r="ONM16" s="108"/>
      <c r="ONN16" s="108"/>
      <c r="ONO16" s="108"/>
      <c r="ONP16" s="108"/>
      <c r="ONQ16" s="108"/>
      <c r="ONR16" s="108"/>
      <c r="ONS16" s="108"/>
      <c r="ONT16" s="108"/>
      <c r="ONU16" s="108"/>
      <c r="ONV16" s="108"/>
      <c r="ONW16" s="108"/>
      <c r="ONX16" s="108"/>
      <c r="ONY16" s="108"/>
      <c r="ONZ16" s="108"/>
      <c r="OOA16" s="108"/>
      <c r="OOB16" s="108"/>
      <c r="OOC16" s="108"/>
      <c r="OOD16" s="108"/>
      <c r="OOE16" s="108"/>
      <c r="OOF16" s="108"/>
      <c r="OOG16" s="108"/>
      <c r="OOH16" s="108"/>
      <c r="OOI16" s="108"/>
      <c r="OOJ16" s="108"/>
      <c r="OOK16" s="108"/>
      <c r="OOL16" s="108"/>
      <c r="OOM16" s="108"/>
      <c r="OON16" s="108"/>
      <c r="OOO16" s="108"/>
      <c r="OOP16" s="108"/>
      <c r="OOQ16" s="108"/>
      <c r="OOR16" s="108"/>
      <c r="OOS16" s="108"/>
      <c r="OOT16" s="108"/>
      <c r="OOU16" s="108"/>
      <c r="OOV16" s="108"/>
      <c r="OOW16" s="108"/>
      <c r="OOX16" s="108"/>
      <c r="OOY16" s="108"/>
      <c r="OOZ16" s="108"/>
      <c r="OPA16" s="108"/>
      <c r="OPB16" s="108"/>
      <c r="OPC16" s="108"/>
      <c r="OPD16" s="108"/>
      <c r="OPE16" s="108"/>
      <c r="OPF16" s="108"/>
      <c r="OPG16" s="108"/>
      <c r="OPH16" s="108"/>
      <c r="OPI16" s="108"/>
      <c r="OPJ16" s="108"/>
      <c r="OPK16" s="108"/>
      <c r="OPL16" s="108"/>
      <c r="OPM16" s="108"/>
      <c r="OPN16" s="108"/>
      <c r="OPO16" s="108"/>
      <c r="OPP16" s="108"/>
      <c r="OPQ16" s="108"/>
      <c r="OPR16" s="108"/>
      <c r="OPS16" s="108"/>
      <c r="OPT16" s="108"/>
      <c r="OPU16" s="108"/>
      <c r="OPV16" s="108"/>
      <c r="OPW16" s="108"/>
      <c r="OPX16" s="108"/>
      <c r="OPY16" s="108"/>
      <c r="OPZ16" s="108"/>
      <c r="OQA16" s="108"/>
      <c r="OQB16" s="108"/>
      <c r="OQC16" s="108"/>
      <c r="OQD16" s="108"/>
      <c r="OQE16" s="108"/>
      <c r="OQF16" s="108"/>
      <c r="OQG16" s="108"/>
      <c r="OQH16" s="108"/>
      <c r="OQI16" s="108"/>
      <c r="OQJ16" s="108"/>
      <c r="OQK16" s="108"/>
      <c r="OQL16" s="108"/>
      <c r="OQM16" s="108"/>
      <c r="OQN16" s="108"/>
      <c r="OQO16" s="108"/>
      <c r="OQP16" s="108"/>
      <c r="OQQ16" s="108"/>
      <c r="OQR16" s="108"/>
      <c r="OQS16" s="108"/>
      <c r="OQT16" s="108"/>
      <c r="OQU16" s="108"/>
      <c r="OQV16" s="108"/>
      <c r="OQW16" s="108"/>
      <c r="OQX16" s="108"/>
      <c r="OQY16" s="108"/>
      <c r="OQZ16" s="108"/>
      <c r="ORA16" s="108"/>
      <c r="ORB16" s="108"/>
      <c r="ORC16" s="108"/>
      <c r="ORD16" s="108"/>
      <c r="ORE16" s="108"/>
      <c r="ORF16" s="108"/>
      <c r="ORG16" s="108"/>
      <c r="ORH16" s="108"/>
      <c r="ORI16" s="108"/>
      <c r="ORJ16" s="108"/>
      <c r="ORK16" s="108"/>
      <c r="ORL16" s="108"/>
      <c r="ORM16" s="108"/>
      <c r="ORN16" s="108"/>
      <c r="ORO16" s="108"/>
      <c r="ORP16" s="108"/>
      <c r="ORQ16" s="108"/>
      <c r="ORR16" s="108"/>
      <c r="ORS16" s="108"/>
      <c r="ORT16" s="108"/>
      <c r="ORU16" s="108"/>
      <c r="ORV16" s="108"/>
      <c r="ORW16" s="108"/>
      <c r="ORX16" s="108"/>
      <c r="ORY16" s="108"/>
      <c r="ORZ16" s="108"/>
      <c r="OSA16" s="108"/>
      <c r="OSB16" s="108"/>
      <c r="OSC16" s="108"/>
      <c r="OSD16" s="108"/>
      <c r="OSE16" s="108"/>
      <c r="OSF16" s="108"/>
      <c r="OSG16" s="108"/>
      <c r="OSH16" s="108"/>
      <c r="OSI16" s="108"/>
      <c r="OSJ16" s="108"/>
      <c r="OSK16" s="108"/>
      <c r="OSL16" s="108"/>
      <c r="OSM16" s="108"/>
      <c r="OSN16" s="108"/>
      <c r="OSO16" s="108"/>
      <c r="OSP16" s="108"/>
      <c r="OSQ16" s="108"/>
      <c r="OSR16" s="108"/>
      <c r="OSS16" s="108"/>
      <c r="OST16" s="108"/>
      <c r="OSU16" s="108"/>
      <c r="OSV16" s="108"/>
      <c r="OSW16" s="108"/>
      <c r="OSX16" s="108"/>
      <c r="OSY16" s="108"/>
      <c r="OSZ16" s="108"/>
      <c r="OTA16" s="108"/>
      <c r="OTB16" s="108"/>
      <c r="OTC16" s="108"/>
      <c r="OTD16" s="108"/>
      <c r="OTE16" s="108"/>
      <c r="OTF16" s="108"/>
      <c r="OTG16" s="108"/>
      <c r="OTH16" s="108"/>
      <c r="OTI16" s="108"/>
      <c r="OTJ16" s="108"/>
      <c r="OTK16" s="108"/>
      <c r="OTL16" s="108"/>
      <c r="OTM16" s="108"/>
      <c r="OTN16" s="108"/>
      <c r="OTO16" s="108"/>
      <c r="OTP16" s="108"/>
      <c r="OTQ16" s="108"/>
      <c r="OTR16" s="108"/>
      <c r="OTS16" s="108"/>
      <c r="OTT16" s="108"/>
      <c r="OTU16" s="108"/>
      <c r="OTV16" s="108"/>
      <c r="OTW16" s="108"/>
      <c r="OTX16" s="108"/>
      <c r="OTY16" s="108"/>
      <c r="OTZ16" s="108"/>
      <c r="OUA16" s="108"/>
      <c r="OUB16" s="108"/>
      <c r="OUC16" s="108"/>
      <c r="OUD16" s="108"/>
      <c r="OUE16" s="108"/>
      <c r="OUF16" s="108"/>
      <c r="OUG16" s="108"/>
      <c r="OUH16" s="108"/>
      <c r="OUI16" s="108"/>
      <c r="OUJ16" s="108"/>
      <c r="OUK16" s="108"/>
      <c r="OUL16" s="108"/>
      <c r="OUM16" s="108"/>
      <c r="OUN16" s="108"/>
      <c r="OUO16" s="108"/>
      <c r="OUP16" s="108"/>
      <c r="OUQ16" s="108"/>
      <c r="OUR16" s="108"/>
      <c r="OUS16" s="108"/>
      <c r="OUT16" s="108"/>
      <c r="OUU16" s="108"/>
      <c r="OUV16" s="108"/>
      <c r="OUW16" s="108"/>
      <c r="OUX16" s="108"/>
      <c r="OUY16" s="108"/>
      <c r="OUZ16" s="108"/>
      <c r="OVA16" s="108"/>
      <c r="OVB16" s="108"/>
      <c r="OVC16" s="108"/>
      <c r="OVD16" s="108"/>
      <c r="OVE16" s="108"/>
      <c r="OVF16" s="108"/>
      <c r="OVG16" s="108"/>
      <c r="OVH16" s="108"/>
      <c r="OVI16" s="108"/>
      <c r="OVJ16" s="108"/>
      <c r="OVK16" s="108"/>
      <c r="OVL16" s="108"/>
      <c r="OVM16" s="108"/>
      <c r="OVN16" s="108"/>
      <c r="OVO16" s="108"/>
      <c r="OVP16" s="108"/>
      <c r="OVQ16" s="108"/>
      <c r="OVR16" s="108"/>
      <c r="OVS16" s="108"/>
      <c r="OVT16" s="108"/>
      <c r="OVU16" s="108"/>
      <c r="OVV16" s="108"/>
      <c r="OVW16" s="108"/>
      <c r="OVX16" s="108"/>
      <c r="OVY16" s="108"/>
      <c r="OVZ16" s="108"/>
      <c r="OWA16" s="108"/>
      <c r="OWB16" s="108"/>
      <c r="OWC16" s="108"/>
      <c r="OWD16" s="108"/>
      <c r="OWE16" s="108"/>
      <c r="OWF16" s="108"/>
      <c r="OWG16" s="108"/>
      <c r="OWH16" s="108"/>
      <c r="OWI16" s="108"/>
      <c r="OWJ16" s="108"/>
      <c r="OWK16" s="108"/>
      <c r="OWL16" s="108"/>
      <c r="OWM16" s="108"/>
      <c r="OWN16" s="108"/>
      <c r="OWO16" s="108"/>
      <c r="OWP16" s="108"/>
      <c r="OWQ16" s="108"/>
      <c r="OWR16" s="108"/>
      <c r="OWS16" s="108"/>
      <c r="OWT16" s="108"/>
      <c r="OWU16" s="108"/>
      <c r="OWV16" s="108"/>
      <c r="OWW16" s="108"/>
      <c r="OWX16" s="108"/>
      <c r="OWY16" s="108"/>
      <c r="OWZ16" s="108"/>
      <c r="OXA16" s="108"/>
      <c r="OXB16" s="108"/>
      <c r="OXC16" s="108"/>
      <c r="OXD16" s="108"/>
      <c r="OXE16" s="108"/>
      <c r="OXF16" s="108"/>
      <c r="OXG16" s="108"/>
      <c r="OXH16" s="108"/>
      <c r="OXI16" s="108"/>
      <c r="OXJ16" s="108"/>
      <c r="OXK16" s="108"/>
      <c r="OXL16" s="108"/>
      <c r="OXM16" s="108"/>
      <c r="OXN16" s="108"/>
      <c r="OXO16" s="108"/>
      <c r="OXP16" s="108"/>
      <c r="OXQ16" s="108"/>
      <c r="OXR16" s="108"/>
      <c r="OXS16" s="108"/>
      <c r="OXT16" s="108"/>
      <c r="OXU16" s="108"/>
      <c r="OXV16" s="108"/>
      <c r="OXW16" s="108"/>
      <c r="OXX16" s="108"/>
      <c r="OXY16" s="108"/>
      <c r="OXZ16" s="108"/>
      <c r="OYA16" s="108"/>
      <c r="OYB16" s="108"/>
      <c r="OYC16" s="108"/>
      <c r="OYD16" s="108"/>
      <c r="OYE16" s="108"/>
      <c r="OYF16" s="108"/>
      <c r="OYG16" s="108"/>
      <c r="OYH16" s="108"/>
      <c r="OYI16" s="108"/>
      <c r="OYJ16" s="108"/>
      <c r="OYK16" s="108"/>
      <c r="OYL16" s="108"/>
      <c r="OYM16" s="108"/>
      <c r="OYN16" s="108"/>
      <c r="OYO16" s="108"/>
      <c r="OYP16" s="108"/>
      <c r="OYQ16" s="108"/>
      <c r="OYR16" s="108"/>
      <c r="OYS16" s="108"/>
      <c r="OYT16" s="108"/>
      <c r="OYU16" s="108"/>
      <c r="OYV16" s="108"/>
      <c r="OYW16" s="108"/>
      <c r="OYX16" s="108"/>
      <c r="OYY16" s="108"/>
      <c r="OYZ16" s="108"/>
      <c r="OZA16" s="108"/>
      <c r="OZB16" s="108"/>
      <c r="OZC16" s="108"/>
      <c r="OZD16" s="108"/>
      <c r="OZE16" s="108"/>
      <c r="OZF16" s="108"/>
      <c r="OZG16" s="108"/>
      <c r="OZH16" s="108"/>
      <c r="OZI16" s="108"/>
      <c r="OZJ16" s="108"/>
      <c r="OZK16" s="108"/>
      <c r="OZL16" s="108"/>
      <c r="OZM16" s="108"/>
      <c r="OZN16" s="108"/>
      <c r="OZO16" s="108"/>
      <c r="OZP16" s="108"/>
      <c r="OZQ16" s="108"/>
      <c r="OZR16" s="108"/>
      <c r="OZS16" s="108"/>
      <c r="OZT16" s="108"/>
      <c r="OZU16" s="108"/>
      <c r="OZV16" s="108"/>
      <c r="OZW16" s="108"/>
      <c r="OZX16" s="108"/>
      <c r="OZY16" s="108"/>
      <c r="OZZ16" s="108"/>
      <c r="PAA16" s="108"/>
      <c r="PAB16" s="108"/>
      <c r="PAC16" s="108"/>
      <c r="PAD16" s="108"/>
      <c r="PAE16" s="108"/>
      <c r="PAF16" s="108"/>
      <c r="PAG16" s="108"/>
      <c r="PAH16" s="108"/>
      <c r="PAI16" s="108"/>
      <c r="PAJ16" s="108"/>
      <c r="PAK16" s="108"/>
      <c r="PAL16" s="108"/>
      <c r="PAM16" s="108"/>
      <c r="PAN16" s="108"/>
      <c r="PAO16" s="108"/>
      <c r="PAP16" s="108"/>
      <c r="PAQ16" s="108"/>
      <c r="PAR16" s="108"/>
      <c r="PAS16" s="108"/>
      <c r="PAT16" s="108"/>
      <c r="PAU16" s="108"/>
      <c r="PAV16" s="108"/>
      <c r="PAW16" s="108"/>
      <c r="PAX16" s="108"/>
      <c r="PAY16" s="108"/>
      <c r="PAZ16" s="108"/>
      <c r="PBA16" s="108"/>
      <c r="PBB16" s="108"/>
      <c r="PBC16" s="108"/>
      <c r="PBD16" s="108"/>
      <c r="PBE16" s="108"/>
      <c r="PBF16" s="108"/>
      <c r="PBG16" s="108"/>
      <c r="PBH16" s="108"/>
      <c r="PBI16" s="108"/>
      <c r="PBJ16" s="108"/>
      <c r="PBK16" s="108"/>
      <c r="PBL16" s="108"/>
      <c r="PBM16" s="108"/>
      <c r="PBN16" s="108"/>
      <c r="PBO16" s="108"/>
      <c r="PBP16" s="108"/>
      <c r="PBQ16" s="108"/>
      <c r="PBR16" s="108"/>
      <c r="PBS16" s="108"/>
      <c r="PBT16" s="108"/>
      <c r="PBU16" s="108"/>
      <c r="PBV16" s="108"/>
      <c r="PBW16" s="108"/>
      <c r="PBX16" s="108"/>
      <c r="PBY16" s="108"/>
      <c r="PBZ16" s="108"/>
      <c r="PCA16" s="108"/>
      <c r="PCB16" s="108"/>
      <c r="PCC16" s="108"/>
      <c r="PCD16" s="108"/>
      <c r="PCE16" s="108"/>
      <c r="PCF16" s="108"/>
      <c r="PCG16" s="108"/>
      <c r="PCH16" s="108"/>
      <c r="PCI16" s="108"/>
      <c r="PCJ16" s="108"/>
      <c r="PCK16" s="108"/>
      <c r="PCL16" s="108"/>
      <c r="PCM16" s="108"/>
      <c r="PCN16" s="108"/>
      <c r="PCO16" s="108"/>
      <c r="PCP16" s="108"/>
      <c r="PCQ16" s="108"/>
      <c r="PCR16" s="108"/>
      <c r="PCS16" s="108"/>
      <c r="PCT16" s="108"/>
      <c r="PCU16" s="108"/>
      <c r="PCV16" s="108"/>
      <c r="PCW16" s="108"/>
      <c r="PCX16" s="108"/>
      <c r="PCY16" s="108"/>
      <c r="PCZ16" s="108"/>
      <c r="PDA16" s="108"/>
      <c r="PDB16" s="108"/>
      <c r="PDC16" s="108"/>
      <c r="PDD16" s="108"/>
      <c r="PDE16" s="108"/>
      <c r="PDF16" s="108"/>
      <c r="PDG16" s="108"/>
      <c r="PDH16" s="108"/>
      <c r="PDI16" s="108"/>
      <c r="PDJ16" s="108"/>
      <c r="PDK16" s="108"/>
      <c r="PDL16" s="108"/>
      <c r="PDM16" s="108"/>
      <c r="PDN16" s="108"/>
      <c r="PDO16" s="108"/>
      <c r="PDP16" s="108"/>
      <c r="PDQ16" s="108"/>
      <c r="PDR16" s="108"/>
      <c r="PDS16" s="108"/>
      <c r="PDT16" s="108"/>
      <c r="PDU16" s="108"/>
      <c r="PDV16" s="108"/>
      <c r="PDW16" s="108"/>
      <c r="PDX16" s="108"/>
      <c r="PDY16" s="108"/>
      <c r="PDZ16" s="108"/>
      <c r="PEA16" s="108"/>
      <c r="PEB16" s="108"/>
      <c r="PEC16" s="108"/>
      <c r="PED16" s="108"/>
      <c r="PEE16" s="108"/>
      <c r="PEF16" s="108"/>
      <c r="PEG16" s="108"/>
      <c r="PEH16" s="108"/>
      <c r="PEI16" s="108"/>
      <c r="PEJ16" s="108"/>
      <c r="PEK16" s="108"/>
      <c r="PEL16" s="108"/>
      <c r="PEM16" s="108"/>
      <c r="PEN16" s="108"/>
      <c r="PEO16" s="108"/>
      <c r="PEP16" s="108"/>
      <c r="PEQ16" s="108"/>
      <c r="PER16" s="108"/>
      <c r="PES16" s="108"/>
      <c r="PET16" s="108"/>
      <c r="PEU16" s="108"/>
      <c r="PEV16" s="108"/>
      <c r="PEW16" s="108"/>
      <c r="PEX16" s="108"/>
      <c r="PEY16" s="108"/>
      <c r="PEZ16" s="108"/>
      <c r="PFA16" s="108"/>
      <c r="PFB16" s="108"/>
      <c r="PFC16" s="108"/>
      <c r="PFD16" s="108"/>
      <c r="PFE16" s="108"/>
      <c r="PFF16" s="108"/>
      <c r="PFG16" s="108"/>
      <c r="PFH16" s="108"/>
      <c r="PFI16" s="108"/>
      <c r="PFJ16" s="108"/>
      <c r="PFK16" s="108"/>
      <c r="PFL16" s="108"/>
      <c r="PFM16" s="108"/>
      <c r="PFN16" s="108"/>
      <c r="PFO16" s="108"/>
      <c r="PFP16" s="108"/>
      <c r="PFQ16" s="108"/>
      <c r="PFR16" s="108"/>
      <c r="PFS16" s="108"/>
      <c r="PFT16" s="108"/>
      <c r="PFU16" s="108"/>
      <c r="PFV16" s="108"/>
      <c r="PFW16" s="108"/>
      <c r="PFX16" s="108"/>
      <c r="PFY16" s="108"/>
      <c r="PFZ16" s="108"/>
      <c r="PGA16" s="108"/>
      <c r="PGB16" s="108"/>
      <c r="PGC16" s="108"/>
      <c r="PGD16" s="108"/>
      <c r="PGE16" s="108"/>
      <c r="PGF16" s="108"/>
      <c r="PGG16" s="108"/>
      <c r="PGH16" s="108"/>
      <c r="PGI16" s="108"/>
      <c r="PGJ16" s="108"/>
      <c r="PGK16" s="108"/>
      <c r="PGL16" s="108"/>
      <c r="PGM16" s="108"/>
      <c r="PGN16" s="108"/>
      <c r="PGO16" s="108"/>
      <c r="PGP16" s="108"/>
      <c r="PGQ16" s="108"/>
      <c r="PGR16" s="108"/>
      <c r="PGS16" s="108"/>
      <c r="PGT16" s="108"/>
      <c r="PGU16" s="108"/>
      <c r="PGV16" s="108"/>
      <c r="PGW16" s="108"/>
      <c r="PGX16" s="108"/>
      <c r="PGY16" s="108"/>
      <c r="PGZ16" s="108"/>
      <c r="PHA16" s="108"/>
      <c r="PHB16" s="108"/>
      <c r="PHC16" s="108"/>
      <c r="PHD16" s="108"/>
      <c r="PHE16" s="108"/>
      <c r="PHF16" s="108"/>
      <c r="PHG16" s="108"/>
      <c r="PHH16" s="108"/>
      <c r="PHI16" s="108"/>
      <c r="PHJ16" s="108"/>
      <c r="PHK16" s="108"/>
      <c r="PHL16" s="108"/>
      <c r="PHM16" s="108"/>
      <c r="PHN16" s="108"/>
      <c r="PHO16" s="108"/>
      <c r="PHP16" s="108"/>
      <c r="PHQ16" s="108"/>
      <c r="PHR16" s="108"/>
      <c r="PHS16" s="108"/>
      <c r="PHT16" s="108"/>
      <c r="PHU16" s="108"/>
      <c r="PHV16" s="108"/>
      <c r="PHW16" s="108"/>
      <c r="PHX16" s="108"/>
      <c r="PHY16" s="108"/>
      <c r="PHZ16" s="108"/>
      <c r="PIA16" s="108"/>
      <c r="PIB16" s="108"/>
      <c r="PIC16" s="108"/>
      <c r="PID16" s="108"/>
      <c r="PIE16" s="108"/>
      <c r="PIF16" s="108"/>
      <c r="PIG16" s="108"/>
      <c r="PIH16" s="108"/>
      <c r="PII16" s="108"/>
      <c r="PIJ16" s="108"/>
      <c r="PIK16" s="108"/>
      <c r="PIL16" s="108"/>
      <c r="PIM16" s="108"/>
      <c r="PIN16" s="108"/>
      <c r="PIO16" s="108"/>
      <c r="PIP16" s="108"/>
      <c r="PIQ16" s="108"/>
      <c r="PIR16" s="108"/>
      <c r="PIS16" s="108"/>
      <c r="PIT16" s="108"/>
      <c r="PIU16" s="108"/>
      <c r="PIV16" s="108"/>
      <c r="PIW16" s="108"/>
      <c r="PIX16" s="108"/>
      <c r="PIY16" s="108"/>
      <c r="PIZ16" s="108"/>
      <c r="PJA16" s="108"/>
      <c r="PJB16" s="108"/>
      <c r="PJC16" s="108"/>
      <c r="PJD16" s="108"/>
      <c r="PJE16" s="108"/>
      <c r="PJF16" s="108"/>
      <c r="PJG16" s="108"/>
      <c r="PJH16" s="108"/>
      <c r="PJI16" s="108"/>
      <c r="PJJ16" s="108"/>
      <c r="PJK16" s="108"/>
      <c r="PJL16" s="108"/>
      <c r="PJM16" s="108"/>
      <c r="PJN16" s="108"/>
      <c r="PJO16" s="108"/>
      <c r="PJP16" s="108"/>
      <c r="PJQ16" s="108"/>
      <c r="PJR16" s="108"/>
      <c r="PJS16" s="108"/>
      <c r="PJT16" s="108"/>
      <c r="PJU16" s="108"/>
      <c r="PJV16" s="108"/>
      <c r="PJW16" s="108"/>
      <c r="PJX16" s="108"/>
      <c r="PJY16" s="108"/>
      <c r="PJZ16" s="108"/>
      <c r="PKA16" s="108"/>
      <c r="PKB16" s="108"/>
      <c r="PKC16" s="108"/>
      <c r="PKD16" s="108"/>
      <c r="PKE16" s="108"/>
      <c r="PKF16" s="108"/>
      <c r="PKG16" s="108"/>
      <c r="PKH16" s="108"/>
      <c r="PKI16" s="108"/>
      <c r="PKJ16" s="108"/>
      <c r="PKK16" s="108"/>
      <c r="PKL16" s="108"/>
      <c r="PKM16" s="108"/>
      <c r="PKN16" s="108"/>
      <c r="PKO16" s="108"/>
      <c r="PKP16" s="108"/>
      <c r="PKQ16" s="108"/>
      <c r="PKR16" s="108"/>
      <c r="PKS16" s="108"/>
      <c r="PKT16" s="108"/>
      <c r="PKU16" s="108"/>
      <c r="PKV16" s="108"/>
      <c r="PKW16" s="108"/>
      <c r="PKX16" s="108"/>
      <c r="PKY16" s="108"/>
      <c r="PKZ16" s="108"/>
      <c r="PLA16" s="108"/>
      <c r="PLB16" s="108"/>
      <c r="PLC16" s="108"/>
      <c r="PLD16" s="108"/>
      <c r="PLE16" s="108"/>
      <c r="PLF16" s="108"/>
      <c r="PLG16" s="108"/>
      <c r="PLH16" s="108"/>
      <c r="PLI16" s="108"/>
      <c r="PLJ16" s="108"/>
      <c r="PLK16" s="108"/>
      <c r="PLL16" s="108"/>
      <c r="PLM16" s="108"/>
      <c r="PLN16" s="108"/>
      <c r="PLO16" s="108"/>
      <c r="PLP16" s="108"/>
      <c r="PLQ16" s="108"/>
      <c r="PLR16" s="108"/>
      <c r="PLS16" s="108"/>
      <c r="PLT16" s="108"/>
      <c r="PLU16" s="108"/>
      <c r="PLV16" s="108"/>
      <c r="PLW16" s="108"/>
      <c r="PLX16" s="108"/>
      <c r="PLY16" s="108"/>
      <c r="PLZ16" s="108"/>
      <c r="PMA16" s="108"/>
      <c r="PMB16" s="108"/>
      <c r="PMC16" s="108"/>
      <c r="PMD16" s="108"/>
      <c r="PME16" s="108"/>
      <c r="PMF16" s="108"/>
      <c r="PMG16" s="108"/>
      <c r="PMH16" s="108"/>
      <c r="PMI16" s="108"/>
      <c r="PMJ16" s="108"/>
      <c r="PMK16" s="108"/>
      <c r="PML16" s="108"/>
      <c r="PMM16" s="108"/>
      <c r="PMN16" s="108"/>
      <c r="PMO16" s="108"/>
      <c r="PMP16" s="108"/>
      <c r="PMQ16" s="108"/>
      <c r="PMR16" s="108"/>
      <c r="PMS16" s="108"/>
      <c r="PMT16" s="108"/>
      <c r="PMU16" s="108"/>
      <c r="PMV16" s="108"/>
      <c r="PMW16" s="108"/>
      <c r="PMX16" s="108"/>
      <c r="PMY16" s="108"/>
      <c r="PMZ16" s="108"/>
      <c r="PNA16" s="108"/>
      <c r="PNB16" s="108"/>
      <c r="PNC16" s="108"/>
      <c r="PND16" s="108"/>
      <c r="PNE16" s="108"/>
      <c r="PNF16" s="108"/>
      <c r="PNG16" s="108"/>
      <c r="PNH16" s="108"/>
      <c r="PNI16" s="108"/>
      <c r="PNJ16" s="108"/>
      <c r="PNK16" s="108"/>
      <c r="PNL16" s="108"/>
      <c r="PNM16" s="108"/>
      <c r="PNN16" s="108"/>
      <c r="PNO16" s="108"/>
      <c r="PNP16" s="108"/>
      <c r="PNQ16" s="108"/>
      <c r="PNR16" s="108"/>
      <c r="PNS16" s="108"/>
      <c r="PNT16" s="108"/>
      <c r="PNU16" s="108"/>
      <c r="PNV16" s="108"/>
      <c r="PNW16" s="108"/>
      <c r="PNX16" s="108"/>
      <c r="PNY16" s="108"/>
      <c r="PNZ16" s="108"/>
      <c r="POA16" s="108"/>
      <c r="POB16" s="108"/>
      <c r="POC16" s="108"/>
      <c r="POD16" s="108"/>
      <c r="POE16" s="108"/>
      <c r="POF16" s="108"/>
      <c r="POG16" s="108"/>
      <c r="POH16" s="108"/>
      <c r="POI16" s="108"/>
      <c r="POJ16" s="108"/>
      <c r="POK16" s="108"/>
      <c r="POL16" s="108"/>
      <c r="POM16" s="108"/>
      <c r="PON16" s="108"/>
      <c r="POO16" s="108"/>
      <c r="POP16" s="108"/>
      <c r="POQ16" s="108"/>
      <c r="POR16" s="108"/>
      <c r="POS16" s="108"/>
      <c r="POT16" s="108"/>
      <c r="POU16" s="108"/>
      <c r="POV16" s="108"/>
      <c r="POW16" s="108"/>
      <c r="POX16" s="108"/>
      <c r="POY16" s="108"/>
      <c r="POZ16" s="108"/>
      <c r="PPA16" s="108"/>
      <c r="PPB16" s="108"/>
      <c r="PPC16" s="108"/>
      <c r="PPD16" s="108"/>
      <c r="PPE16" s="108"/>
      <c r="PPF16" s="108"/>
      <c r="PPG16" s="108"/>
      <c r="PPH16" s="108"/>
      <c r="PPI16" s="108"/>
      <c r="PPJ16" s="108"/>
      <c r="PPK16" s="108"/>
      <c r="PPL16" s="108"/>
      <c r="PPM16" s="108"/>
      <c r="PPN16" s="108"/>
      <c r="PPO16" s="108"/>
      <c r="PPP16" s="108"/>
      <c r="PPQ16" s="108"/>
      <c r="PPR16" s="108"/>
      <c r="PPS16" s="108"/>
      <c r="PPT16" s="108"/>
      <c r="PPU16" s="108"/>
      <c r="PPV16" s="108"/>
      <c r="PPW16" s="108"/>
      <c r="PPX16" s="108"/>
      <c r="PPY16" s="108"/>
      <c r="PPZ16" s="108"/>
      <c r="PQA16" s="108"/>
      <c r="PQB16" s="108"/>
      <c r="PQC16" s="108"/>
      <c r="PQD16" s="108"/>
      <c r="PQE16" s="108"/>
      <c r="PQF16" s="108"/>
      <c r="PQG16" s="108"/>
      <c r="PQH16" s="108"/>
      <c r="PQI16" s="108"/>
      <c r="PQJ16" s="108"/>
      <c r="PQK16" s="108"/>
      <c r="PQL16" s="108"/>
      <c r="PQM16" s="108"/>
      <c r="PQN16" s="108"/>
      <c r="PQO16" s="108"/>
      <c r="PQP16" s="108"/>
      <c r="PQQ16" s="108"/>
      <c r="PQR16" s="108"/>
      <c r="PQS16" s="108"/>
      <c r="PQT16" s="108"/>
      <c r="PQU16" s="108"/>
      <c r="PQV16" s="108"/>
      <c r="PQW16" s="108"/>
      <c r="PQX16" s="108"/>
      <c r="PQY16" s="108"/>
      <c r="PQZ16" s="108"/>
      <c r="PRA16" s="108"/>
      <c r="PRB16" s="108"/>
      <c r="PRC16" s="108"/>
      <c r="PRD16" s="108"/>
      <c r="PRE16" s="108"/>
      <c r="PRF16" s="108"/>
      <c r="PRG16" s="108"/>
      <c r="PRH16" s="108"/>
      <c r="PRI16" s="108"/>
      <c r="PRJ16" s="108"/>
      <c r="PRK16" s="108"/>
      <c r="PRL16" s="108"/>
      <c r="PRM16" s="108"/>
      <c r="PRN16" s="108"/>
      <c r="PRO16" s="108"/>
      <c r="PRP16" s="108"/>
      <c r="PRQ16" s="108"/>
      <c r="PRR16" s="108"/>
      <c r="PRS16" s="108"/>
      <c r="PRT16" s="108"/>
      <c r="PRU16" s="108"/>
      <c r="PRV16" s="108"/>
      <c r="PRW16" s="108"/>
      <c r="PRX16" s="108"/>
      <c r="PRY16" s="108"/>
      <c r="PRZ16" s="108"/>
      <c r="PSA16" s="108"/>
      <c r="PSB16" s="108"/>
      <c r="PSC16" s="108"/>
      <c r="PSD16" s="108"/>
      <c r="PSE16" s="108"/>
      <c r="PSF16" s="108"/>
      <c r="PSG16" s="108"/>
      <c r="PSH16" s="108"/>
      <c r="PSI16" s="108"/>
      <c r="PSJ16" s="108"/>
      <c r="PSK16" s="108"/>
      <c r="PSL16" s="108"/>
      <c r="PSM16" s="108"/>
      <c r="PSN16" s="108"/>
      <c r="PSO16" s="108"/>
      <c r="PSP16" s="108"/>
      <c r="PSQ16" s="108"/>
      <c r="PSR16" s="108"/>
      <c r="PSS16" s="108"/>
      <c r="PST16" s="108"/>
      <c r="PSU16" s="108"/>
      <c r="PSV16" s="108"/>
      <c r="PSW16" s="108"/>
      <c r="PSX16" s="108"/>
      <c r="PSY16" s="108"/>
      <c r="PSZ16" s="108"/>
      <c r="PTA16" s="108"/>
      <c r="PTB16" s="108"/>
      <c r="PTC16" s="108"/>
      <c r="PTD16" s="108"/>
      <c r="PTE16" s="108"/>
      <c r="PTF16" s="108"/>
      <c r="PTG16" s="108"/>
      <c r="PTH16" s="108"/>
      <c r="PTI16" s="108"/>
      <c r="PTJ16" s="108"/>
      <c r="PTK16" s="108"/>
      <c r="PTL16" s="108"/>
      <c r="PTM16" s="108"/>
      <c r="PTN16" s="108"/>
      <c r="PTO16" s="108"/>
      <c r="PTP16" s="108"/>
      <c r="PTQ16" s="108"/>
      <c r="PTR16" s="108"/>
      <c r="PTS16" s="108"/>
      <c r="PTT16" s="108"/>
      <c r="PTU16" s="108"/>
      <c r="PTV16" s="108"/>
      <c r="PTW16" s="108"/>
      <c r="PTX16" s="108"/>
      <c r="PTY16" s="108"/>
      <c r="PTZ16" s="108"/>
      <c r="PUA16" s="108"/>
      <c r="PUB16" s="108"/>
      <c r="PUC16" s="108"/>
      <c r="PUD16" s="108"/>
      <c r="PUE16" s="108"/>
      <c r="PUF16" s="108"/>
      <c r="PUG16" s="108"/>
      <c r="PUH16" s="108"/>
      <c r="PUI16" s="108"/>
      <c r="PUJ16" s="108"/>
      <c r="PUK16" s="108"/>
      <c r="PUL16" s="108"/>
      <c r="PUM16" s="108"/>
      <c r="PUN16" s="108"/>
      <c r="PUO16" s="108"/>
      <c r="PUP16" s="108"/>
      <c r="PUQ16" s="108"/>
      <c r="PUR16" s="108"/>
      <c r="PUS16" s="108"/>
      <c r="PUT16" s="108"/>
      <c r="PUU16" s="108"/>
      <c r="PUV16" s="108"/>
      <c r="PUW16" s="108"/>
      <c r="PUX16" s="108"/>
      <c r="PUY16" s="108"/>
      <c r="PUZ16" s="108"/>
      <c r="PVA16" s="108"/>
      <c r="PVB16" s="108"/>
      <c r="PVC16" s="108"/>
      <c r="PVD16" s="108"/>
      <c r="PVE16" s="108"/>
      <c r="PVF16" s="108"/>
      <c r="PVG16" s="108"/>
      <c r="PVH16" s="108"/>
      <c r="PVI16" s="108"/>
      <c r="PVJ16" s="108"/>
      <c r="PVK16" s="108"/>
      <c r="PVL16" s="108"/>
      <c r="PVM16" s="108"/>
      <c r="PVN16" s="108"/>
      <c r="PVO16" s="108"/>
      <c r="PVP16" s="108"/>
      <c r="PVQ16" s="108"/>
      <c r="PVR16" s="108"/>
      <c r="PVS16" s="108"/>
      <c r="PVT16" s="108"/>
      <c r="PVU16" s="108"/>
      <c r="PVV16" s="108"/>
      <c r="PVW16" s="108"/>
      <c r="PVX16" s="108"/>
      <c r="PVY16" s="108"/>
      <c r="PVZ16" s="108"/>
      <c r="PWA16" s="108"/>
      <c r="PWB16" s="108"/>
      <c r="PWC16" s="108"/>
      <c r="PWD16" s="108"/>
      <c r="PWE16" s="108"/>
      <c r="PWF16" s="108"/>
      <c r="PWG16" s="108"/>
      <c r="PWH16" s="108"/>
      <c r="PWI16" s="108"/>
      <c r="PWJ16" s="108"/>
      <c r="PWK16" s="108"/>
      <c r="PWL16" s="108"/>
      <c r="PWM16" s="108"/>
      <c r="PWN16" s="108"/>
      <c r="PWO16" s="108"/>
      <c r="PWP16" s="108"/>
      <c r="PWQ16" s="108"/>
      <c r="PWR16" s="108"/>
      <c r="PWS16" s="108"/>
      <c r="PWT16" s="108"/>
      <c r="PWU16" s="108"/>
      <c r="PWV16" s="108"/>
      <c r="PWW16" s="108"/>
      <c r="PWX16" s="108"/>
      <c r="PWY16" s="108"/>
      <c r="PWZ16" s="108"/>
      <c r="PXA16" s="108"/>
      <c r="PXB16" s="108"/>
      <c r="PXC16" s="108"/>
      <c r="PXD16" s="108"/>
      <c r="PXE16" s="108"/>
      <c r="PXF16" s="108"/>
      <c r="PXG16" s="108"/>
      <c r="PXH16" s="108"/>
      <c r="PXI16" s="108"/>
      <c r="PXJ16" s="108"/>
      <c r="PXK16" s="108"/>
      <c r="PXL16" s="108"/>
      <c r="PXM16" s="108"/>
      <c r="PXN16" s="108"/>
      <c r="PXO16" s="108"/>
      <c r="PXP16" s="108"/>
      <c r="PXQ16" s="108"/>
      <c r="PXR16" s="108"/>
      <c r="PXS16" s="108"/>
      <c r="PXT16" s="108"/>
      <c r="PXU16" s="108"/>
      <c r="PXV16" s="108"/>
      <c r="PXW16" s="108"/>
      <c r="PXX16" s="108"/>
      <c r="PXY16" s="108"/>
      <c r="PXZ16" s="108"/>
      <c r="PYA16" s="108"/>
      <c r="PYB16" s="108"/>
      <c r="PYC16" s="108"/>
      <c r="PYD16" s="108"/>
      <c r="PYE16" s="108"/>
      <c r="PYF16" s="108"/>
      <c r="PYG16" s="108"/>
      <c r="PYH16" s="108"/>
      <c r="PYI16" s="108"/>
      <c r="PYJ16" s="108"/>
      <c r="PYK16" s="108"/>
      <c r="PYL16" s="108"/>
      <c r="PYM16" s="108"/>
      <c r="PYN16" s="108"/>
      <c r="PYO16" s="108"/>
      <c r="PYP16" s="108"/>
      <c r="PYQ16" s="108"/>
      <c r="PYR16" s="108"/>
      <c r="PYS16" s="108"/>
      <c r="PYT16" s="108"/>
      <c r="PYU16" s="108"/>
      <c r="PYV16" s="108"/>
      <c r="PYW16" s="108"/>
      <c r="PYX16" s="108"/>
      <c r="PYY16" s="108"/>
      <c r="PYZ16" s="108"/>
      <c r="PZA16" s="108"/>
      <c r="PZB16" s="108"/>
      <c r="PZC16" s="108"/>
      <c r="PZD16" s="108"/>
      <c r="PZE16" s="108"/>
      <c r="PZF16" s="108"/>
      <c r="PZG16" s="108"/>
      <c r="PZH16" s="108"/>
      <c r="PZI16" s="108"/>
      <c r="PZJ16" s="108"/>
      <c r="PZK16" s="108"/>
      <c r="PZL16" s="108"/>
      <c r="PZM16" s="108"/>
      <c r="PZN16" s="108"/>
      <c r="PZO16" s="108"/>
      <c r="PZP16" s="108"/>
      <c r="PZQ16" s="108"/>
      <c r="PZR16" s="108"/>
      <c r="PZS16" s="108"/>
      <c r="PZT16" s="108"/>
      <c r="PZU16" s="108"/>
      <c r="PZV16" s="108"/>
      <c r="PZW16" s="108"/>
      <c r="PZX16" s="108"/>
      <c r="PZY16" s="108"/>
      <c r="PZZ16" s="108"/>
      <c r="QAA16" s="108"/>
      <c r="QAB16" s="108"/>
      <c r="QAC16" s="108"/>
      <c r="QAD16" s="108"/>
      <c r="QAE16" s="108"/>
      <c r="QAF16" s="108"/>
      <c r="QAG16" s="108"/>
      <c r="QAH16" s="108"/>
      <c r="QAI16" s="108"/>
      <c r="QAJ16" s="108"/>
      <c r="QAK16" s="108"/>
      <c r="QAL16" s="108"/>
      <c r="QAM16" s="108"/>
      <c r="QAN16" s="108"/>
      <c r="QAO16" s="108"/>
      <c r="QAP16" s="108"/>
      <c r="QAQ16" s="108"/>
      <c r="QAR16" s="108"/>
      <c r="QAS16" s="108"/>
      <c r="QAT16" s="108"/>
      <c r="QAU16" s="108"/>
      <c r="QAV16" s="108"/>
      <c r="QAW16" s="108"/>
      <c r="QAX16" s="108"/>
      <c r="QAY16" s="108"/>
      <c r="QAZ16" s="108"/>
      <c r="QBA16" s="108"/>
      <c r="QBB16" s="108"/>
      <c r="QBC16" s="108"/>
      <c r="QBD16" s="108"/>
      <c r="QBE16" s="108"/>
      <c r="QBF16" s="108"/>
      <c r="QBG16" s="108"/>
      <c r="QBH16" s="108"/>
      <c r="QBI16" s="108"/>
      <c r="QBJ16" s="108"/>
      <c r="QBK16" s="108"/>
      <c r="QBL16" s="108"/>
      <c r="QBM16" s="108"/>
      <c r="QBN16" s="108"/>
      <c r="QBO16" s="108"/>
      <c r="QBP16" s="108"/>
      <c r="QBQ16" s="108"/>
      <c r="QBR16" s="108"/>
      <c r="QBS16" s="108"/>
      <c r="QBT16" s="108"/>
      <c r="QBU16" s="108"/>
      <c r="QBV16" s="108"/>
      <c r="QBW16" s="108"/>
      <c r="QBX16" s="108"/>
      <c r="QBY16" s="108"/>
      <c r="QBZ16" s="108"/>
      <c r="QCA16" s="108"/>
      <c r="QCB16" s="108"/>
      <c r="QCC16" s="108"/>
      <c r="QCD16" s="108"/>
      <c r="QCE16" s="108"/>
      <c r="QCF16" s="108"/>
      <c r="QCG16" s="108"/>
      <c r="QCH16" s="108"/>
      <c r="QCI16" s="108"/>
      <c r="QCJ16" s="108"/>
      <c r="QCK16" s="108"/>
      <c r="QCL16" s="108"/>
      <c r="QCM16" s="108"/>
      <c r="QCN16" s="108"/>
      <c r="QCO16" s="108"/>
      <c r="QCP16" s="108"/>
      <c r="QCQ16" s="108"/>
      <c r="QCR16" s="108"/>
      <c r="QCS16" s="108"/>
      <c r="QCT16" s="108"/>
      <c r="QCU16" s="108"/>
      <c r="QCV16" s="108"/>
      <c r="QCW16" s="108"/>
      <c r="QCX16" s="108"/>
      <c r="QCY16" s="108"/>
      <c r="QCZ16" s="108"/>
      <c r="QDA16" s="108"/>
      <c r="QDB16" s="108"/>
      <c r="QDC16" s="108"/>
      <c r="QDD16" s="108"/>
      <c r="QDE16" s="108"/>
      <c r="QDF16" s="108"/>
      <c r="QDG16" s="108"/>
      <c r="QDH16" s="108"/>
      <c r="QDI16" s="108"/>
      <c r="QDJ16" s="108"/>
      <c r="QDK16" s="108"/>
      <c r="QDL16" s="108"/>
      <c r="QDM16" s="108"/>
      <c r="QDN16" s="108"/>
      <c r="QDO16" s="108"/>
      <c r="QDP16" s="108"/>
      <c r="QDQ16" s="108"/>
      <c r="QDR16" s="108"/>
      <c r="QDS16" s="108"/>
      <c r="QDT16" s="108"/>
      <c r="QDU16" s="108"/>
      <c r="QDV16" s="108"/>
      <c r="QDW16" s="108"/>
      <c r="QDX16" s="108"/>
      <c r="QDY16" s="108"/>
      <c r="QDZ16" s="108"/>
      <c r="QEA16" s="108"/>
      <c r="QEB16" s="108"/>
      <c r="QEC16" s="108"/>
      <c r="QED16" s="108"/>
      <c r="QEE16" s="108"/>
      <c r="QEF16" s="108"/>
      <c r="QEG16" s="108"/>
      <c r="QEH16" s="108"/>
      <c r="QEI16" s="108"/>
      <c r="QEJ16" s="108"/>
      <c r="QEK16" s="108"/>
      <c r="QEL16" s="108"/>
      <c r="QEM16" s="108"/>
      <c r="QEN16" s="108"/>
      <c r="QEO16" s="108"/>
      <c r="QEP16" s="108"/>
      <c r="QEQ16" s="108"/>
      <c r="QER16" s="108"/>
      <c r="QES16" s="108"/>
      <c r="QET16" s="108"/>
      <c r="QEU16" s="108"/>
      <c r="QEV16" s="108"/>
      <c r="QEW16" s="108"/>
      <c r="QEX16" s="108"/>
      <c r="QEY16" s="108"/>
      <c r="QEZ16" s="108"/>
      <c r="QFA16" s="108"/>
      <c r="QFB16" s="108"/>
      <c r="QFC16" s="108"/>
      <c r="QFD16" s="108"/>
      <c r="QFE16" s="108"/>
      <c r="QFF16" s="108"/>
      <c r="QFG16" s="108"/>
      <c r="QFH16" s="108"/>
      <c r="QFI16" s="108"/>
      <c r="QFJ16" s="108"/>
      <c r="QFK16" s="108"/>
      <c r="QFL16" s="108"/>
      <c r="QFM16" s="108"/>
      <c r="QFN16" s="108"/>
      <c r="QFO16" s="108"/>
      <c r="QFP16" s="108"/>
      <c r="QFQ16" s="108"/>
      <c r="QFR16" s="108"/>
      <c r="QFS16" s="108"/>
      <c r="QFT16" s="108"/>
      <c r="QFU16" s="108"/>
      <c r="QFV16" s="108"/>
      <c r="QFW16" s="108"/>
      <c r="QFX16" s="108"/>
      <c r="QFY16" s="108"/>
      <c r="QFZ16" s="108"/>
      <c r="QGA16" s="108"/>
      <c r="QGB16" s="108"/>
      <c r="QGC16" s="108"/>
      <c r="QGD16" s="108"/>
      <c r="QGE16" s="108"/>
      <c r="QGF16" s="108"/>
      <c r="QGG16" s="108"/>
      <c r="QGH16" s="108"/>
      <c r="QGI16" s="108"/>
      <c r="QGJ16" s="108"/>
      <c r="QGK16" s="108"/>
      <c r="QGL16" s="108"/>
      <c r="QGM16" s="108"/>
      <c r="QGN16" s="108"/>
      <c r="QGO16" s="108"/>
      <c r="QGP16" s="108"/>
      <c r="QGQ16" s="108"/>
      <c r="QGR16" s="108"/>
      <c r="QGS16" s="108"/>
      <c r="QGT16" s="108"/>
      <c r="QGU16" s="108"/>
      <c r="QGV16" s="108"/>
      <c r="QGW16" s="108"/>
      <c r="QGX16" s="108"/>
      <c r="QGY16" s="108"/>
      <c r="QGZ16" s="108"/>
      <c r="QHA16" s="108"/>
      <c r="QHB16" s="108"/>
      <c r="QHC16" s="108"/>
      <c r="QHD16" s="108"/>
      <c r="QHE16" s="108"/>
      <c r="QHF16" s="108"/>
      <c r="QHG16" s="108"/>
      <c r="QHH16" s="108"/>
      <c r="QHI16" s="108"/>
      <c r="QHJ16" s="108"/>
      <c r="QHK16" s="108"/>
      <c r="QHL16" s="108"/>
      <c r="QHM16" s="108"/>
      <c r="QHN16" s="108"/>
      <c r="QHO16" s="108"/>
      <c r="QHP16" s="108"/>
      <c r="QHQ16" s="108"/>
      <c r="QHR16" s="108"/>
      <c r="QHS16" s="108"/>
      <c r="QHT16" s="108"/>
      <c r="QHU16" s="108"/>
      <c r="QHV16" s="108"/>
      <c r="QHW16" s="108"/>
      <c r="QHX16" s="108"/>
      <c r="QHY16" s="108"/>
      <c r="QHZ16" s="108"/>
      <c r="QIA16" s="108"/>
      <c r="QIB16" s="108"/>
      <c r="QIC16" s="108"/>
      <c r="QID16" s="108"/>
      <c r="QIE16" s="108"/>
      <c r="QIF16" s="108"/>
      <c r="QIG16" s="108"/>
      <c r="QIH16" s="108"/>
      <c r="QII16" s="108"/>
      <c r="QIJ16" s="108"/>
      <c r="QIK16" s="108"/>
      <c r="QIL16" s="108"/>
      <c r="QIM16" s="108"/>
      <c r="QIN16" s="108"/>
      <c r="QIO16" s="108"/>
      <c r="QIP16" s="108"/>
      <c r="QIQ16" s="108"/>
      <c r="QIR16" s="108"/>
      <c r="QIS16" s="108"/>
      <c r="QIT16" s="108"/>
      <c r="QIU16" s="108"/>
      <c r="QIV16" s="108"/>
      <c r="QIW16" s="108"/>
      <c r="QIX16" s="108"/>
      <c r="QIY16" s="108"/>
      <c r="QIZ16" s="108"/>
      <c r="QJA16" s="108"/>
      <c r="QJB16" s="108"/>
      <c r="QJC16" s="108"/>
      <c r="QJD16" s="108"/>
      <c r="QJE16" s="108"/>
      <c r="QJF16" s="108"/>
      <c r="QJG16" s="108"/>
      <c r="QJH16" s="108"/>
      <c r="QJI16" s="108"/>
      <c r="QJJ16" s="108"/>
      <c r="QJK16" s="108"/>
      <c r="QJL16" s="108"/>
      <c r="QJM16" s="108"/>
      <c r="QJN16" s="108"/>
      <c r="QJO16" s="108"/>
      <c r="QJP16" s="108"/>
      <c r="QJQ16" s="108"/>
      <c r="QJR16" s="108"/>
      <c r="QJS16" s="108"/>
      <c r="QJT16" s="108"/>
      <c r="QJU16" s="108"/>
      <c r="QJV16" s="108"/>
      <c r="QJW16" s="108"/>
      <c r="QJX16" s="108"/>
      <c r="QJY16" s="108"/>
      <c r="QJZ16" s="108"/>
      <c r="QKA16" s="108"/>
      <c r="QKB16" s="108"/>
      <c r="QKC16" s="108"/>
      <c r="QKD16" s="108"/>
      <c r="QKE16" s="108"/>
      <c r="QKF16" s="108"/>
      <c r="QKG16" s="108"/>
      <c r="QKH16" s="108"/>
      <c r="QKI16" s="108"/>
      <c r="QKJ16" s="108"/>
      <c r="QKK16" s="108"/>
      <c r="QKL16" s="108"/>
      <c r="QKM16" s="108"/>
      <c r="QKN16" s="108"/>
      <c r="QKO16" s="108"/>
      <c r="QKP16" s="108"/>
      <c r="QKQ16" s="108"/>
      <c r="QKR16" s="108"/>
      <c r="QKS16" s="108"/>
      <c r="QKT16" s="108"/>
      <c r="QKU16" s="108"/>
      <c r="QKV16" s="108"/>
      <c r="QKW16" s="108"/>
      <c r="QKX16" s="108"/>
      <c r="QKY16" s="108"/>
      <c r="QKZ16" s="108"/>
      <c r="QLA16" s="108"/>
      <c r="QLB16" s="108"/>
      <c r="QLC16" s="108"/>
      <c r="QLD16" s="108"/>
      <c r="QLE16" s="108"/>
      <c r="QLF16" s="108"/>
      <c r="QLG16" s="108"/>
      <c r="QLH16" s="108"/>
      <c r="QLI16" s="108"/>
      <c r="QLJ16" s="108"/>
      <c r="QLK16" s="108"/>
      <c r="QLL16" s="108"/>
      <c r="QLM16" s="108"/>
      <c r="QLN16" s="108"/>
      <c r="QLO16" s="108"/>
      <c r="QLP16" s="108"/>
      <c r="QLQ16" s="108"/>
      <c r="QLR16" s="108"/>
      <c r="QLS16" s="108"/>
      <c r="QLT16" s="108"/>
      <c r="QLU16" s="108"/>
      <c r="QLV16" s="108"/>
      <c r="QLW16" s="108"/>
      <c r="QLX16" s="108"/>
      <c r="QLY16" s="108"/>
      <c r="QLZ16" s="108"/>
      <c r="QMA16" s="108"/>
      <c r="QMB16" s="108"/>
      <c r="QMC16" s="108"/>
      <c r="QMD16" s="108"/>
      <c r="QME16" s="108"/>
      <c r="QMF16" s="108"/>
      <c r="QMG16" s="108"/>
      <c r="QMH16" s="108"/>
      <c r="QMI16" s="108"/>
      <c r="QMJ16" s="108"/>
      <c r="QMK16" s="108"/>
      <c r="QML16" s="108"/>
      <c r="QMM16" s="108"/>
      <c r="QMN16" s="108"/>
      <c r="QMO16" s="108"/>
      <c r="QMP16" s="108"/>
      <c r="QMQ16" s="108"/>
      <c r="QMR16" s="108"/>
      <c r="QMS16" s="108"/>
      <c r="QMT16" s="108"/>
      <c r="QMU16" s="108"/>
      <c r="QMV16" s="108"/>
      <c r="QMW16" s="108"/>
      <c r="QMX16" s="108"/>
      <c r="QMY16" s="108"/>
      <c r="QMZ16" s="108"/>
      <c r="QNA16" s="108"/>
      <c r="QNB16" s="108"/>
      <c r="QNC16" s="108"/>
      <c r="QND16" s="108"/>
      <c r="QNE16" s="108"/>
      <c r="QNF16" s="108"/>
      <c r="QNG16" s="108"/>
      <c r="QNH16" s="108"/>
      <c r="QNI16" s="108"/>
      <c r="QNJ16" s="108"/>
      <c r="QNK16" s="108"/>
      <c r="QNL16" s="108"/>
      <c r="QNM16" s="108"/>
      <c r="QNN16" s="108"/>
      <c r="QNO16" s="108"/>
      <c r="QNP16" s="108"/>
      <c r="QNQ16" s="108"/>
      <c r="QNR16" s="108"/>
      <c r="QNS16" s="108"/>
      <c r="QNT16" s="108"/>
      <c r="QNU16" s="108"/>
      <c r="QNV16" s="108"/>
      <c r="QNW16" s="108"/>
      <c r="QNX16" s="108"/>
      <c r="QNY16" s="108"/>
      <c r="QNZ16" s="108"/>
      <c r="QOA16" s="108"/>
      <c r="QOB16" s="108"/>
      <c r="QOC16" s="108"/>
      <c r="QOD16" s="108"/>
      <c r="QOE16" s="108"/>
      <c r="QOF16" s="108"/>
      <c r="QOG16" s="108"/>
      <c r="QOH16" s="108"/>
      <c r="QOI16" s="108"/>
      <c r="QOJ16" s="108"/>
      <c r="QOK16" s="108"/>
      <c r="QOL16" s="108"/>
      <c r="QOM16" s="108"/>
      <c r="QON16" s="108"/>
      <c r="QOO16" s="108"/>
      <c r="QOP16" s="108"/>
      <c r="QOQ16" s="108"/>
      <c r="QOR16" s="108"/>
      <c r="QOS16" s="108"/>
      <c r="QOT16" s="108"/>
      <c r="QOU16" s="108"/>
      <c r="QOV16" s="108"/>
      <c r="QOW16" s="108"/>
      <c r="QOX16" s="108"/>
      <c r="QOY16" s="108"/>
      <c r="QOZ16" s="108"/>
      <c r="QPA16" s="108"/>
      <c r="QPB16" s="108"/>
      <c r="QPC16" s="108"/>
      <c r="QPD16" s="108"/>
      <c r="QPE16" s="108"/>
      <c r="QPF16" s="108"/>
      <c r="QPG16" s="108"/>
      <c r="QPH16" s="108"/>
      <c r="QPI16" s="108"/>
      <c r="QPJ16" s="108"/>
      <c r="QPK16" s="108"/>
      <c r="QPL16" s="108"/>
      <c r="QPM16" s="108"/>
      <c r="QPN16" s="108"/>
      <c r="QPO16" s="108"/>
      <c r="QPP16" s="108"/>
      <c r="QPQ16" s="108"/>
      <c r="QPR16" s="108"/>
      <c r="QPS16" s="108"/>
      <c r="QPT16" s="108"/>
      <c r="QPU16" s="108"/>
      <c r="QPV16" s="108"/>
      <c r="QPW16" s="108"/>
      <c r="QPX16" s="108"/>
      <c r="QPY16" s="108"/>
      <c r="QPZ16" s="108"/>
      <c r="QQA16" s="108"/>
      <c r="QQB16" s="108"/>
      <c r="QQC16" s="108"/>
      <c r="QQD16" s="108"/>
      <c r="QQE16" s="108"/>
      <c r="QQF16" s="108"/>
      <c r="QQG16" s="108"/>
      <c r="QQH16" s="108"/>
      <c r="QQI16" s="108"/>
      <c r="QQJ16" s="108"/>
      <c r="QQK16" s="108"/>
      <c r="QQL16" s="108"/>
      <c r="QQM16" s="108"/>
      <c r="QQN16" s="108"/>
      <c r="QQO16" s="108"/>
      <c r="QQP16" s="108"/>
      <c r="QQQ16" s="108"/>
      <c r="QQR16" s="108"/>
      <c r="QQS16" s="108"/>
      <c r="QQT16" s="108"/>
      <c r="QQU16" s="108"/>
      <c r="QQV16" s="108"/>
      <c r="QQW16" s="108"/>
      <c r="QQX16" s="108"/>
      <c r="QQY16" s="108"/>
      <c r="QQZ16" s="108"/>
      <c r="QRA16" s="108"/>
      <c r="QRB16" s="108"/>
      <c r="QRC16" s="108"/>
      <c r="QRD16" s="108"/>
      <c r="QRE16" s="108"/>
      <c r="QRF16" s="108"/>
      <c r="QRG16" s="108"/>
      <c r="QRH16" s="108"/>
      <c r="QRI16" s="108"/>
      <c r="QRJ16" s="108"/>
      <c r="QRK16" s="108"/>
      <c r="QRL16" s="108"/>
      <c r="QRM16" s="108"/>
      <c r="QRN16" s="108"/>
      <c r="QRO16" s="108"/>
      <c r="QRP16" s="108"/>
      <c r="QRQ16" s="108"/>
      <c r="QRR16" s="108"/>
      <c r="QRS16" s="108"/>
      <c r="QRT16" s="108"/>
      <c r="QRU16" s="108"/>
      <c r="QRV16" s="108"/>
      <c r="QRW16" s="108"/>
      <c r="QRX16" s="108"/>
      <c r="QRY16" s="108"/>
      <c r="QRZ16" s="108"/>
      <c r="QSA16" s="108"/>
      <c r="QSB16" s="108"/>
      <c r="QSC16" s="108"/>
      <c r="QSD16" s="108"/>
      <c r="QSE16" s="108"/>
      <c r="QSF16" s="108"/>
      <c r="QSG16" s="108"/>
      <c r="QSH16" s="108"/>
      <c r="QSI16" s="108"/>
      <c r="QSJ16" s="108"/>
      <c r="QSK16" s="108"/>
      <c r="QSL16" s="108"/>
      <c r="QSM16" s="108"/>
      <c r="QSN16" s="108"/>
      <c r="QSO16" s="108"/>
      <c r="QSP16" s="108"/>
      <c r="QSQ16" s="108"/>
      <c r="QSR16" s="108"/>
      <c r="QSS16" s="108"/>
      <c r="QST16" s="108"/>
      <c r="QSU16" s="108"/>
      <c r="QSV16" s="108"/>
      <c r="QSW16" s="108"/>
      <c r="QSX16" s="108"/>
      <c r="QSY16" s="108"/>
      <c r="QSZ16" s="108"/>
      <c r="QTA16" s="108"/>
      <c r="QTB16" s="108"/>
      <c r="QTC16" s="108"/>
      <c r="QTD16" s="108"/>
      <c r="QTE16" s="108"/>
      <c r="QTF16" s="108"/>
      <c r="QTG16" s="108"/>
      <c r="QTH16" s="108"/>
      <c r="QTI16" s="108"/>
      <c r="QTJ16" s="108"/>
      <c r="QTK16" s="108"/>
      <c r="QTL16" s="108"/>
      <c r="QTM16" s="108"/>
      <c r="QTN16" s="108"/>
      <c r="QTO16" s="108"/>
      <c r="QTP16" s="108"/>
      <c r="QTQ16" s="108"/>
      <c r="QTR16" s="108"/>
      <c r="QTS16" s="108"/>
      <c r="QTT16" s="108"/>
      <c r="QTU16" s="108"/>
      <c r="QTV16" s="108"/>
      <c r="QTW16" s="108"/>
      <c r="QTX16" s="108"/>
      <c r="QTY16" s="108"/>
      <c r="QTZ16" s="108"/>
      <c r="QUA16" s="108"/>
      <c r="QUB16" s="108"/>
      <c r="QUC16" s="108"/>
      <c r="QUD16" s="108"/>
      <c r="QUE16" s="108"/>
      <c r="QUF16" s="108"/>
      <c r="QUG16" s="108"/>
      <c r="QUH16" s="108"/>
      <c r="QUI16" s="108"/>
      <c r="QUJ16" s="108"/>
      <c r="QUK16" s="108"/>
      <c r="QUL16" s="108"/>
      <c r="QUM16" s="108"/>
      <c r="QUN16" s="108"/>
      <c r="QUO16" s="108"/>
      <c r="QUP16" s="108"/>
      <c r="QUQ16" s="108"/>
      <c r="QUR16" s="108"/>
      <c r="QUS16" s="108"/>
      <c r="QUT16" s="108"/>
      <c r="QUU16" s="108"/>
      <c r="QUV16" s="108"/>
      <c r="QUW16" s="108"/>
      <c r="QUX16" s="108"/>
      <c r="QUY16" s="108"/>
      <c r="QUZ16" s="108"/>
      <c r="QVA16" s="108"/>
      <c r="QVB16" s="108"/>
      <c r="QVC16" s="108"/>
      <c r="QVD16" s="108"/>
      <c r="QVE16" s="108"/>
      <c r="QVF16" s="108"/>
      <c r="QVG16" s="108"/>
      <c r="QVH16" s="108"/>
      <c r="QVI16" s="108"/>
      <c r="QVJ16" s="108"/>
      <c r="QVK16" s="108"/>
      <c r="QVL16" s="108"/>
      <c r="QVM16" s="108"/>
      <c r="QVN16" s="108"/>
      <c r="QVO16" s="108"/>
      <c r="QVP16" s="108"/>
      <c r="QVQ16" s="108"/>
      <c r="QVR16" s="108"/>
      <c r="QVS16" s="108"/>
      <c r="QVT16" s="108"/>
      <c r="QVU16" s="108"/>
      <c r="QVV16" s="108"/>
      <c r="QVW16" s="108"/>
      <c r="QVX16" s="108"/>
      <c r="QVY16" s="108"/>
      <c r="QVZ16" s="108"/>
      <c r="QWA16" s="108"/>
      <c r="QWB16" s="108"/>
      <c r="QWC16" s="108"/>
      <c r="QWD16" s="108"/>
      <c r="QWE16" s="108"/>
      <c r="QWF16" s="108"/>
      <c r="QWG16" s="108"/>
      <c r="QWH16" s="108"/>
      <c r="QWI16" s="108"/>
      <c r="QWJ16" s="108"/>
      <c r="QWK16" s="108"/>
      <c r="QWL16" s="108"/>
      <c r="QWM16" s="108"/>
      <c r="QWN16" s="108"/>
      <c r="QWO16" s="108"/>
      <c r="QWP16" s="108"/>
      <c r="QWQ16" s="108"/>
      <c r="QWR16" s="108"/>
      <c r="QWS16" s="108"/>
      <c r="QWT16" s="108"/>
      <c r="QWU16" s="108"/>
      <c r="QWV16" s="108"/>
      <c r="QWW16" s="108"/>
      <c r="QWX16" s="108"/>
      <c r="QWY16" s="108"/>
      <c r="QWZ16" s="108"/>
      <c r="QXA16" s="108"/>
      <c r="QXB16" s="108"/>
      <c r="QXC16" s="108"/>
      <c r="QXD16" s="108"/>
      <c r="QXE16" s="108"/>
      <c r="QXF16" s="108"/>
      <c r="QXG16" s="108"/>
      <c r="QXH16" s="108"/>
      <c r="QXI16" s="108"/>
      <c r="QXJ16" s="108"/>
      <c r="QXK16" s="108"/>
      <c r="QXL16" s="108"/>
      <c r="QXM16" s="108"/>
      <c r="QXN16" s="108"/>
      <c r="QXO16" s="108"/>
      <c r="QXP16" s="108"/>
      <c r="QXQ16" s="108"/>
      <c r="QXR16" s="108"/>
      <c r="QXS16" s="108"/>
      <c r="QXT16" s="108"/>
      <c r="QXU16" s="108"/>
      <c r="QXV16" s="108"/>
      <c r="QXW16" s="108"/>
      <c r="QXX16" s="108"/>
      <c r="QXY16" s="108"/>
      <c r="QXZ16" s="108"/>
      <c r="QYA16" s="108"/>
      <c r="QYB16" s="108"/>
      <c r="QYC16" s="108"/>
      <c r="QYD16" s="108"/>
      <c r="QYE16" s="108"/>
      <c r="QYF16" s="108"/>
      <c r="QYG16" s="108"/>
      <c r="QYH16" s="108"/>
      <c r="QYI16" s="108"/>
      <c r="QYJ16" s="108"/>
      <c r="QYK16" s="108"/>
      <c r="QYL16" s="108"/>
      <c r="QYM16" s="108"/>
      <c r="QYN16" s="108"/>
      <c r="QYO16" s="108"/>
      <c r="QYP16" s="108"/>
      <c r="QYQ16" s="108"/>
      <c r="QYR16" s="108"/>
      <c r="QYS16" s="108"/>
      <c r="QYT16" s="108"/>
      <c r="QYU16" s="108"/>
      <c r="QYV16" s="108"/>
      <c r="QYW16" s="108"/>
      <c r="QYX16" s="108"/>
      <c r="QYY16" s="108"/>
      <c r="QYZ16" s="108"/>
      <c r="QZA16" s="108"/>
      <c r="QZB16" s="108"/>
      <c r="QZC16" s="108"/>
      <c r="QZD16" s="108"/>
      <c r="QZE16" s="108"/>
      <c r="QZF16" s="108"/>
      <c r="QZG16" s="108"/>
      <c r="QZH16" s="108"/>
      <c r="QZI16" s="108"/>
      <c r="QZJ16" s="108"/>
      <c r="QZK16" s="108"/>
      <c r="QZL16" s="108"/>
      <c r="QZM16" s="108"/>
      <c r="QZN16" s="108"/>
      <c r="QZO16" s="108"/>
      <c r="QZP16" s="108"/>
      <c r="QZQ16" s="108"/>
      <c r="QZR16" s="108"/>
      <c r="QZS16" s="108"/>
      <c r="QZT16" s="108"/>
      <c r="QZU16" s="108"/>
      <c r="QZV16" s="108"/>
      <c r="QZW16" s="108"/>
      <c r="QZX16" s="108"/>
      <c r="QZY16" s="108"/>
      <c r="QZZ16" s="108"/>
      <c r="RAA16" s="108"/>
      <c r="RAB16" s="108"/>
      <c r="RAC16" s="108"/>
      <c r="RAD16" s="108"/>
      <c r="RAE16" s="108"/>
      <c r="RAF16" s="108"/>
      <c r="RAG16" s="108"/>
      <c r="RAH16" s="108"/>
      <c r="RAI16" s="108"/>
      <c r="RAJ16" s="108"/>
      <c r="RAK16" s="108"/>
      <c r="RAL16" s="108"/>
      <c r="RAM16" s="108"/>
      <c r="RAN16" s="108"/>
      <c r="RAO16" s="108"/>
      <c r="RAP16" s="108"/>
      <c r="RAQ16" s="108"/>
      <c r="RAR16" s="108"/>
      <c r="RAS16" s="108"/>
      <c r="RAT16" s="108"/>
      <c r="RAU16" s="108"/>
      <c r="RAV16" s="108"/>
      <c r="RAW16" s="108"/>
      <c r="RAX16" s="108"/>
      <c r="RAY16" s="108"/>
      <c r="RAZ16" s="108"/>
      <c r="RBA16" s="108"/>
      <c r="RBB16" s="108"/>
      <c r="RBC16" s="108"/>
      <c r="RBD16" s="108"/>
      <c r="RBE16" s="108"/>
      <c r="RBF16" s="108"/>
      <c r="RBG16" s="108"/>
      <c r="RBH16" s="108"/>
      <c r="RBI16" s="108"/>
      <c r="RBJ16" s="108"/>
      <c r="RBK16" s="108"/>
      <c r="RBL16" s="108"/>
      <c r="RBM16" s="108"/>
      <c r="RBN16" s="108"/>
      <c r="RBO16" s="108"/>
      <c r="RBP16" s="108"/>
      <c r="RBQ16" s="108"/>
      <c r="RBR16" s="108"/>
      <c r="RBS16" s="108"/>
      <c r="RBT16" s="108"/>
      <c r="RBU16" s="108"/>
      <c r="RBV16" s="108"/>
      <c r="RBW16" s="108"/>
      <c r="RBX16" s="108"/>
      <c r="RBY16" s="108"/>
      <c r="RBZ16" s="108"/>
      <c r="RCA16" s="108"/>
      <c r="RCB16" s="108"/>
      <c r="RCC16" s="108"/>
      <c r="RCD16" s="108"/>
      <c r="RCE16" s="108"/>
      <c r="RCF16" s="108"/>
      <c r="RCG16" s="108"/>
      <c r="RCH16" s="108"/>
      <c r="RCI16" s="108"/>
      <c r="RCJ16" s="108"/>
      <c r="RCK16" s="108"/>
      <c r="RCL16" s="108"/>
      <c r="RCM16" s="108"/>
      <c r="RCN16" s="108"/>
      <c r="RCO16" s="108"/>
      <c r="RCP16" s="108"/>
      <c r="RCQ16" s="108"/>
      <c r="RCR16" s="108"/>
      <c r="RCS16" s="108"/>
      <c r="RCT16" s="108"/>
      <c r="RCU16" s="108"/>
      <c r="RCV16" s="108"/>
      <c r="RCW16" s="108"/>
      <c r="RCX16" s="108"/>
      <c r="RCY16" s="108"/>
      <c r="RCZ16" s="108"/>
      <c r="RDA16" s="108"/>
      <c r="RDB16" s="108"/>
      <c r="RDC16" s="108"/>
      <c r="RDD16" s="108"/>
      <c r="RDE16" s="108"/>
      <c r="RDF16" s="108"/>
      <c r="RDG16" s="108"/>
      <c r="RDH16" s="108"/>
      <c r="RDI16" s="108"/>
      <c r="RDJ16" s="108"/>
      <c r="RDK16" s="108"/>
      <c r="RDL16" s="108"/>
      <c r="RDM16" s="108"/>
      <c r="RDN16" s="108"/>
      <c r="RDO16" s="108"/>
      <c r="RDP16" s="108"/>
      <c r="RDQ16" s="108"/>
      <c r="RDR16" s="108"/>
      <c r="RDS16" s="108"/>
      <c r="RDT16" s="108"/>
      <c r="RDU16" s="108"/>
      <c r="RDV16" s="108"/>
      <c r="RDW16" s="108"/>
      <c r="RDX16" s="108"/>
      <c r="RDY16" s="108"/>
      <c r="RDZ16" s="108"/>
      <c r="REA16" s="108"/>
      <c r="REB16" s="108"/>
      <c r="REC16" s="108"/>
      <c r="RED16" s="108"/>
      <c r="REE16" s="108"/>
      <c r="REF16" s="108"/>
      <c r="REG16" s="108"/>
      <c r="REH16" s="108"/>
      <c r="REI16" s="108"/>
      <c r="REJ16" s="108"/>
      <c r="REK16" s="108"/>
      <c r="REL16" s="108"/>
      <c r="REM16" s="108"/>
      <c r="REN16" s="108"/>
      <c r="REO16" s="108"/>
      <c r="REP16" s="108"/>
      <c r="REQ16" s="108"/>
      <c r="RER16" s="108"/>
      <c r="RES16" s="108"/>
      <c r="RET16" s="108"/>
      <c r="REU16" s="108"/>
      <c r="REV16" s="108"/>
      <c r="REW16" s="108"/>
      <c r="REX16" s="108"/>
      <c r="REY16" s="108"/>
      <c r="REZ16" s="108"/>
      <c r="RFA16" s="108"/>
      <c r="RFB16" s="108"/>
      <c r="RFC16" s="108"/>
      <c r="RFD16" s="108"/>
      <c r="RFE16" s="108"/>
      <c r="RFF16" s="108"/>
      <c r="RFG16" s="108"/>
      <c r="RFH16" s="108"/>
      <c r="RFI16" s="108"/>
      <c r="RFJ16" s="108"/>
      <c r="RFK16" s="108"/>
      <c r="RFL16" s="108"/>
      <c r="RFM16" s="108"/>
      <c r="RFN16" s="108"/>
      <c r="RFO16" s="108"/>
      <c r="RFP16" s="108"/>
      <c r="RFQ16" s="108"/>
      <c r="RFR16" s="108"/>
      <c r="RFS16" s="108"/>
      <c r="RFT16" s="108"/>
      <c r="RFU16" s="108"/>
      <c r="RFV16" s="108"/>
      <c r="RFW16" s="108"/>
      <c r="RFX16" s="108"/>
      <c r="RFY16" s="108"/>
      <c r="RFZ16" s="108"/>
      <c r="RGA16" s="108"/>
      <c r="RGB16" s="108"/>
      <c r="RGC16" s="108"/>
      <c r="RGD16" s="108"/>
      <c r="RGE16" s="108"/>
      <c r="RGF16" s="108"/>
      <c r="RGG16" s="108"/>
      <c r="RGH16" s="108"/>
      <c r="RGI16" s="108"/>
      <c r="RGJ16" s="108"/>
      <c r="RGK16" s="108"/>
      <c r="RGL16" s="108"/>
      <c r="RGM16" s="108"/>
      <c r="RGN16" s="108"/>
      <c r="RGO16" s="108"/>
      <c r="RGP16" s="108"/>
      <c r="RGQ16" s="108"/>
      <c r="RGR16" s="108"/>
      <c r="RGS16" s="108"/>
      <c r="RGT16" s="108"/>
      <c r="RGU16" s="108"/>
      <c r="RGV16" s="108"/>
      <c r="RGW16" s="108"/>
      <c r="RGX16" s="108"/>
      <c r="RGY16" s="108"/>
      <c r="RGZ16" s="108"/>
      <c r="RHA16" s="108"/>
      <c r="RHB16" s="108"/>
      <c r="RHC16" s="108"/>
      <c r="RHD16" s="108"/>
      <c r="RHE16" s="108"/>
      <c r="RHF16" s="108"/>
      <c r="RHG16" s="108"/>
      <c r="RHH16" s="108"/>
      <c r="RHI16" s="108"/>
      <c r="RHJ16" s="108"/>
      <c r="RHK16" s="108"/>
      <c r="RHL16" s="108"/>
      <c r="RHM16" s="108"/>
      <c r="RHN16" s="108"/>
      <c r="RHO16" s="108"/>
      <c r="RHP16" s="108"/>
      <c r="RHQ16" s="108"/>
      <c r="RHR16" s="108"/>
      <c r="RHS16" s="108"/>
      <c r="RHT16" s="108"/>
      <c r="RHU16" s="108"/>
      <c r="RHV16" s="108"/>
      <c r="RHW16" s="108"/>
      <c r="RHX16" s="108"/>
      <c r="RHY16" s="108"/>
      <c r="RHZ16" s="108"/>
      <c r="RIA16" s="108"/>
      <c r="RIB16" s="108"/>
      <c r="RIC16" s="108"/>
      <c r="RID16" s="108"/>
      <c r="RIE16" s="108"/>
      <c r="RIF16" s="108"/>
      <c r="RIG16" s="108"/>
      <c r="RIH16" s="108"/>
      <c r="RII16" s="108"/>
      <c r="RIJ16" s="108"/>
      <c r="RIK16" s="108"/>
      <c r="RIL16" s="108"/>
      <c r="RIM16" s="108"/>
      <c r="RIN16" s="108"/>
      <c r="RIO16" s="108"/>
      <c r="RIP16" s="108"/>
      <c r="RIQ16" s="108"/>
      <c r="RIR16" s="108"/>
      <c r="RIS16" s="108"/>
      <c r="RIT16" s="108"/>
      <c r="RIU16" s="108"/>
      <c r="RIV16" s="108"/>
      <c r="RIW16" s="108"/>
      <c r="RIX16" s="108"/>
      <c r="RIY16" s="108"/>
      <c r="RIZ16" s="108"/>
      <c r="RJA16" s="108"/>
      <c r="RJB16" s="108"/>
      <c r="RJC16" s="108"/>
      <c r="RJD16" s="108"/>
      <c r="RJE16" s="108"/>
      <c r="RJF16" s="108"/>
      <c r="RJG16" s="108"/>
      <c r="RJH16" s="108"/>
      <c r="RJI16" s="108"/>
      <c r="RJJ16" s="108"/>
      <c r="RJK16" s="108"/>
      <c r="RJL16" s="108"/>
      <c r="RJM16" s="108"/>
      <c r="RJN16" s="108"/>
      <c r="RJO16" s="108"/>
      <c r="RJP16" s="108"/>
      <c r="RJQ16" s="108"/>
      <c r="RJR16" s="108"/>
      <c r="RJS16" s="108"/>
      <c r="RJT16" s="108"/>
      <c r="RJU16" s="108"/>
      <c r="RJV16" s="108"/>
      <c r="RJW16" s="108"/>
      <c r="RJX16" s="108"/>
      <c r="RJY16" s="108"/>
      <c r="RJZ16" s="108"/>
      <c r="RKA16" s="108"/>
      <c r="RKB16" s="108"/>
      <c r="RKC16" s="108"/>
      <c r="RKD16" s="108"/>
      <c r="RKE16" s="108"/>
      <c r="RKF16" s="108"/>
      <c r="RKG16" s="108"/>
      <c r="RKH16" s="108"/>
      <c r="RKI16" s="108"/>
      <c r="RKJ16" s="108"/>
      <c r="RKK16" s="108"/>
      <c r="RKL16" s="108"/>
      <c r="RKM16" s="108"/>
      <c r="RKN16" s="108"/>
      <c r="RKO16" s="108"/>
      <c r="RKP16" s="108"/>
      <c r="RKQ16" s="108"/>
      <c r="RKR16" s="108"/>
      <c r="RKS16" s="108"/>
      <c r="RKT16" s="108"/>
      <c r="RKU16" s="108"/>
      <c r="RKV16" s="108"/>
      <c r="RKW16" s="108"/>
      <c r="RKX16" s="108"/>
      <c r="RKY16" s="108"/>
      <c r="RKZ16" s="108"/>
      <c r="RLA16" s="108"/>
      <c r="RLB16" s="108"/>
      <c r="RLC16" s="108"/>
      <c r="RLD16" s="108"/>
      <c r="RLE16" s="108"/>
      <c r="RLF16" s="108"/>
      <c r="RLG16" s="108"/>
      <c r="RLH16" s="108"/>
      <c r="RLI16" s="108"/>
      <c r="RLJ16" s="108"/>
      <c r="RLK16" s="108"/>
      <c r="RLL16" s="108"/>
      <c r="RLM16" s="108"/>
      <c r="RLN16" s="108"/>
      <c r="RLO16" s="108"/>
      <c r="RLP16" s="108"/>
      <c r="RLQ16" s="108"/>
      <c r="RLR16" s="108"/>
      <c r="RLS16" s="108"/>
      <c r="RLT16" s="108"/>
      <c r="RLU16" s="108"/>
      <c r="RLV16" s="108"/>
      <c r="RLW16" s="108"/>
      <c r="RLX16" s="108"/>
      <c r="RLY16" s="108"/>
      <c r="RLZ16" s="108"/>
      <c r="RMA16" s="108"/>
      <c r="RMB16" s="108"/>
      <c r="RMC16" s="108"/>
      <c r="RMD16" s="108"/>
      <c r="RME16" s="108"/>
      <c r="RMF16" s="108"/>
      <c r="RMG16" s="108"/>
      <c r="RMH16" s="108"/>
      <c r="RMI16" s="108"/>
      <c r="RMJ16" s="108"/>
      <c r="RMK16" s="108"/>
      <c r="RML16" s="108"/>
      <c r="RMM16" s="108"/>
      <c r="RMN16" s="108"/>
      <c r="RMO16" s="108"/>
      <c r="RMP16" s="108"/>
      <c r="RMQ16" s="108"/>
      <c r="RMR16" s="108"/>
      <c r="RMS16" s="108"/>
      <c r="RMT16" s="108"/>
      <c r="RMU16" s="108"/>
      <c r="RMV16" s="108"/>
      <c r="RMW16" s="108"/>
      <c r="RMX16" s="108"/>
      <c r="RMY16" s="108"/>
      <c r="RMZ16" s="108"/>
      <c r="RNA16" s="108"/>
      <c r="RNB16" s="108"/>
      <c r="RNC16" s="108"/>
      <c r="RND16" s="108"/>
      <c r="RNE16" s="108"/>
      <c r="RNF16" s="108"/>
      <c r="RNG16" s="108"/>
      <c r="RNH16" s="108"/>
      <c r="RNI16" s="108"/>
      <c r="RNJ16" s="108"/>
      <c r="RNK16" s="108"/>
      <c r="RNL16" s="108"/>
      <c r="RNM16" s="108"/>
      <c r="RNN16" s="108"/>
      <c r="RNO16" s="108"/>
      <c r="RNP16" s="108"/>
      <c r="RNQ16" s="108"/>
      <c r="RNR16" s="108"/>
      <c r="RNS16" s="108"/>
      <c r="RNT16" s="108"/>
      <c r="RNU16" s="108"/>
      <c r="RNV16" s="108"/>
      <c r="RNW16" s="108"/>
      <c r="RNX16" s="108"/>
      <c r="RNY16" s="108"/>
      <c r="RNZ16" s="108"/>
      <c r="ROA16" s="108"/>
      <c r="ROB16" s="108"/>
      <c r="ROC16" s="108"/>
      <c r="ROD16" s="108"/>
      <c r="ROE16" s="108"/>
      <c r="ROF16" s="108"/>
      <c r="ROG16" s="108"/>
      <c r="ROH16" s="108"/>
      <c r="ROI16" s="108"/>
      <c r="ROJ16" s="108"/>
      <c r="ROK16" s="108"/>
      <c r="ROL16" s="108"/>
      <c r="ROM16" s="108"/>
      <c r="RON16" s="108"/>
      <c r="ROO16" s="108"/>
      <c r="ROP16" s="108"/>
      <c r="ROQ16" s="108"/>
      <c r="ROR16" s="108"/>
      <c r="ROS16" s="108"/>
      <c r="ROT16" s="108"/>
      <c r="ROU16" s="108"/>
      <c r="ROV16" s="108"/>
      <c r="ROW16" s="108"/>
      <c r="ROX16" s="108"/>
      <c r="ROY16" s="108"/>
      <c r="ROZ16" s="108"/>
      <c r="RPA16" s="108"/>
      <c r="RPB16" s="108"/>
      <c r="RPC16" s="108"/>
      <c r="RPD16" s="108"/>
      <c r="RPE16" s="108"/>
      <c r="RPF16" s="108"/>
      <c r="RPG16" s="108"/>
      <c r="RPH16" s="108"/>
      <c r="RPI16" s="108"/>
      <c r="RPJ16" s="108"/>
      <c r="RPK16" s="108"/>
      <c r="RPL16" s="108"/>
      <c r="RPM16" s="108"/>
      <c r="RPN16" s="108"/>
      <c r="RPO16" s="108"/>
      <c r="RPP16" s="108"/>
      <c r="RPQ16" s="108"/>
      <c r="RPR16" s="108"/>
      <c r="RPS16" s="108"/>
      <c r="RPT16" s="108"/>
      <c r="RPU16" s="108"/>
      <c r="RPV16" s="108"/>
      <c r="RPW16" s="108"/>
      <c r="RPX16" s="108"/>
      <c r="RPY16" s="108"/>
      <c r="RPZ16" s="108"/>
      <c r="RQA16" s="108"/>
      <c r="RQB16" s="108"/>
      <c r="RQC16" s="108"/>
      <c r="RQD16" s="108"/>
      <c r="RQE16" s="108"/>
      <c r="RQF16" s="108"/>
      <c r="RQG16" s="108"/>
      <c r="RQH16" s="108"/>
      <c r="RQI16" s="108"/>
      <c r="RQJ16" s="108"/>
      <c r="RQK16" s="108"/>
      <c r="RQL16" s="108"/>
      <c r="RQM16" s="108"/>
      <c r="RQN16" s="108"/>
      <c r="RQO16" s="108"/>
      <c r="RQP16" s="108"/>
      <c r="RQQ16" s="108"/>
      <c r="RQR16" s="108"/>
      <c r="RQS16" s="108"/>
      <c r="RQT16" s="108"/>
      <c r="RQU16" s="108"/>
      <c r="RQV16" s="108"/>
      <c r="RQW16" s="108"/>
      <c r="RQX16" s="108"/>
      <c r="RQY16" s="108"/>
      <c r="RQZ16" s="108"/>
      <c r="RRA16" s="108"/>
      <c r="RRB16" s="108"/>
      <c r="RRC16" s="108"/>
      <c r="RRD16" s="108"/>
      <c r="RRE16" s="108"/>
      <c r="RRF16" s="108"/>
      <c r="RRG16" s="108"/>
      <c r="RRH16" s="108"/>
      <c r="RRI16" s="108"/>
      <c r="RRJ16" s="108"/>
      <c r="RRK16" s="108"/>
      <c r="RRL16" s="108"/>
      <c r="RRM16" s="108"/>
      <c r="RRN16" s="108"/>
      <c r="RRO16" s="108"/>
      <c r="RRP16" s="108"/>
      <c r="RRQ16" s="108"/>
      <c r="RRR16" s="108"/>
      <c r="RRS16" s="108"/>
      <c r="RRT16" s="108"/>
      <c r="RRU16" s="108"/>
      <c r="RRV16" s="108"/>
      <c r="RRW16" s="108"/>
      <c r="RRX16" s="108"/>
      <c r="RRY16" s="108"/>
      <c r="RRZ16" s="108"/>
      <c r="RSA16" s="108"/>
      <c r="RSB16" s="108"/>
      <c r="RSC16" s="108"/>
      <c r="RSD16" s="108"/>
      <c r="RSE16" s="108"/>
      <c r="RSF16" s="108"/>
      <c r="RSG16" s="108"/>
      <c r="RSH16" s="108"/>
      <c r="RSI16" s="108"/>
      <c r="RSJ16" s="108"/>
      <c r="RSK16" s="108"/>
      <c r="RSL16" s="108"/>
      <c r="RSM16" s="108"/>
      <c r="RSN16" s="108"/>
      <c r="RSO16" s="108"/>
      <c r="RSP16" s="108"/>
      <c r="RSQ16" s="108"/>
      <c r="RSR16" s="108"/>
      <c r="RSS16" s="108"/>
      <c r="RST16" s="108"/>
      <c r="RSU16" s="108"/>
      <c r="RSV16" s="108"/>
      <c r="RSW16" s="108"/>
      <c r="RSX16" s="108"/>
      <c r="RSY16" s="108"/>
      <c r="RSZ16" s="108"/>
      <c r="RTA16" s="108"/>
      <c r="RTB16" s="108"/>
      <c r="RTC16" s="108"/>
      <c r="RTD16" s="108"/>
      <c r="RTE16" s="108"/>
      <c r="RTF16" s="108"/>
      <c r="RTG16" s="108"/>
      <c r="RTH16" s="108"/>
      <c r="RTI16" s="108"/>
      <c r="RTJ16" s="108"/>
      <c r="RTK16" s="108"/>
      <c r="RTL16" s="108"/>
      <c r="RTM16" s="108"/>
      <c r="RTN16" s="108"/>
      <c r="RTO16" s="108"/>
      <c r="RTP16" s="108"/>
      <c r="RTQ16" s="108"/>
      <c r="RTR16" s="108"/>
      <c r="RTS16" s="108"/>
      <c r="RTT16" s="108"/>
      <c r="RTU16" s="108"/>
      <c r="RTV16" s="108"/>
      <c r="RTW16" s="108"/>
      <c r="RTX16" s="108"/>
      <c r="RTY16" s="108"/>
      <c r="RTZ16" s="108"/>
      <c r="RUA16" s="108"/>
      <c r="RUB16" s="108"/>
      <c r="RUC16" s="108"/>
      <c r="RUD16" s="108"/>
      <c r="RUE16" s="108"/>
      <c r="RUF16" s="108"/>
      <c r="RUG16" s="108"/>
      <c r="RUH16" s="108"/>
      <c r="RUI16" s="108"/>
      <c r="RUJ16" s="108"/>
      <c r="RUK16" s="108"/>
      <c r="RUL16" s="108"/>
      <c r="RUM16" s="108"/>
      <c r="RUN16" s="108"/>
      <c r="RUO16" s="108"/>
      <c r="RUP16" s="108"/>
      <c r="RUQ16" s="108"/>
      <c r="RUR16" s="108"/>
      <c r="RUS16" s="108"/>
      <c r="RUT16" s="108"/>
      <c r="RUU16" s="108"/>
      <c r="RUV16" s="108"/>
      <c r="RUW16" s="108"/>
      <c r="RUX16" s="108"/>
      <c r="RUY16" s="108"/>
      <c r="RUZ16" s="108"/>
      <c r="RVA16" s="108"/>
      <c r="RVB16" s="108"/>
      <c r="RVC16" s="108"/>
      <c r="RVD16" s="108"/>
      <c r="RVE16" s="108"/>
      <c r="RVF16" s="108"/>
      <c r="RVG16" s="108"/>
      <c r="RVH16" s="108"/>
      <c r="RVI16" s="108"/>
      <c r="RVJ16" s="108"/>
      <c r="RVK16" s="108"/>
      <c r="RVL16" s="108"/>
      <c r="RVM16" s="108"/>
      <c r="RVN16" s="108"/>
      <c r="RVO16" s="108"/>
      <c r="RVP16" s="108"/>
      <c r="RVQ16" s="108"/>
      <c r="RVR16" s="108"/>
      <c r="RVS16" s="108"/>
      <c r="RVT16" s="108"/>
      <c r="RVU16" s="108"/>
      <c r="RVV16" s="108"/>
      <c r="RVW16" s="108"/>
      <c r="RVX16" s="108"/>
      <c r="RVY16" s="108"/>
      <c r="RVZ16" s="108"/>
      <c r="RWA16" s="108"/>
      <c r="RWB16" s="108"/>
      <c r="RWC16" s="108"/>
      <c r="RWD16" s="108"/>
      <c r="RWE16" s="108"/>
      <c r="RWF16" s="108"/>
      <c r="RWG16" s="108"/>
      <c r="RWH16" s="108"/>
      <c r="RWI16" s="108"/>
      <c r="RWJ16" s="108"/>
      <c r="RWK16" s="108"/>
      <c r="RWL16" s="108"/>
      <c r="RWM16" s="108"/>
      <c r="RWN16" s="108"/>
      <c r="RWO16" s="108"/>
      <c r="RWP16" s="108"/>
      <c r="RWQ16" s="108"/>
      <c r="RWR16" s="108"/>
      <c r="RWS16" s="108"/>
      <c r="RWT16" s="108"/>
      <c r="RWU16" s="108"/>
      <c r="RWV16" s="108"/>
      <c r="RWW16" s="108"/>
      <c r="RWX16" s="108"/>
      <c r="RWY16" s="108"/>
      <c r="RWZ16" s="108"/>
      <c r="RXA16" s="108"/>
      <c r="RXB16" s="108"/>
      <c r="RXC16" s="108"/>
      <c r="RXD16" s="108"/>
      <c r="RXE16" s="108"/>
      <c r="RXF16" s="108"/>
      <c r="RXG16" s="108"/>
      <c r="RXH16" s="108"/>
      <c r="RXI16" s="108"/>
      <c r="RXJ16" s="108"/>
      <c r="RXK16" s="108"/>
      <c r="RXL16" s="108"/>
      <c r="RXM16" s="108"/>
      <c r="RXN16" s="108"/>
      <c r="RXO16" s="108"/>
      <c r="RXP16" s="108"/>
      <c r="RXQ16" s="108"/>
      <c r="RXR16" s="108"/>
      <c r="RXS16" s="108"/>
      <c r="RXT16" s="108"/>
      <c r="RXU16" s="108"/>
      <c r="RXV16" s="108"/>
      <c r="RXW16" s="108"/>
      <c r="RXX16" s="108"/>
      <c r="RXY16" s="108"/>
      <c r="RXZ16" s="108"/>
      <c r="RYA16" s="108"/>
      <c r="RYB16" s="108"/>
      <c r="RYC16" s="108"/>
      <c r="RYD16" s="108"/>
      <c r="RYE16" s="108"/>
      <c r="RYF16" s="108"/>
      <c r="RYG16" s="108"/>
      <c r="RYH16" s="108"/>
      <c r="RYI16" s="108"/>
      <c r="RYJ16" s="108"/>
      <c r="RYK16" s="108"/>
      <c r="RYL16" s="108"/>
      <c r="RYM16" s="108"/>
      <c r="RYN16" s="108"/>
      <c r="RYO16" s="108"/>
      <c r="RYP16" s="108"/>
      <c r="RYQ16" s="108"/>
      <c r="RYR16" s="108"/>
      <c r="RYS16" s="108"/>
      <c r="RYT16" s="108"/>
      <c r="RYU16" s="108"/>
      <c r="RYV16" s="108"/>
      <c r="RYW16" s="108"/>
      <c r="RYX16" s="108"/>
      <c r="RYY16" s="108"/>
      <c r="RYZ16" s="108"/>
      <c r="RZA16" s="108"/>
      <c r="RZB16" s="108"/>
      <c r="RZC16" s="108"/>
      <c r="RZD16" s="108"/>
      <c r="RZE16" s="108"/>
      <c r="RZF16" s="108"/>
      <c r="RZG16" s="108"/>
      <c r="RZH16" s="108"/>
      <c r="RZI16" s="108"/>
      <c r="RZJ16" s="108"/>
      <c r="RZK16" s="108"/>
      <c r="RZL16" s="108"/>
      <c r="RZM16" s="108"/>
      <c r="RZN16" s="108"/>
      <c r="RZO16" s="108"/>
      <c r="RZP16" s="108"/>
      <c r="RZQ16" s="108"/>
      <c r="RZR16" s="108"/>
      <c r="RZS16" s="108"/>
      <c r="RZT16" s="108"/>
      <c r="RZU16" s="108"/>
      <c r="RZV16" s="108"/>
      <c r="RZW16" s="108"/>
      <c r="RZX16" s="108"/>
      <c r="RZY16" s="108"/>
      <c r="RZZ16" s="108"/>
      <c r="SAA16" s="108"/>
      <c r="SAB16" s="108"/>
      <c r="SAC16" s="108"/>
      <c r="SAD16" s="108"/>
      <c r="SAE16" s="108"/>
      <c r="SAF16" s="108"/>
      <c r="SAG16" s="108"/>
      <c r="SAH16" s="108"/>
      <c r="SAI16" s="108"/>
      <c r="SAJ16" s="108"/>
      <c r="SAK16" s="108"/>
      <c r="SAL16" s="108"/>
      <c r="SAM16" s="108"/>
      <c r="SAN16" s="108"/>
      <c r="SAO16" s="108"/>
      <c r="SAP16" s="108"/>
      <c r="SAQ16" s="108"/>
      <c r="SAR16" s="108"/>
      <c r="SAS16" s="108"/>
      <c r="SAT16" s="108"/>
      <c r="SAU16" s="108"/>
      <c r="SAV16" s="108"/>
      <c r="SAW16" s="108"/>
      <c r="SAX16" s="108"/>
      <c r="SAY16" s="108"/>
      <c r="SAZ16" s="108"/>
      <c r="SBA16" s="108"/>
      <c r="SBB16" s="108"/>
      <c r="SBC16" s="108"/>
      <c r="SBD16" s="108"/>
      <c r="SBE16" s="108"/>
      <c r="SBF16" s="108"/>
      <c r="SBG16" s="108"/>
      <c r="SBH16" s="108"/>
      <c r="SBI16" s="108"/>
      <c r="SBJ16" s="108"/>
      <c r="SBK16" s="108"/>
      <c r="SBL16" s="108"/>
      <c r="SBM16" s="108"/>
      <c r="SBN16" s="108"/>
      <c r="SBO16" s="108"/>
      <c r="SBP16" s="108"/>
      <c r="SBQ16" s="108"/>
      <c r="SBR16" s="108"/>
      <c r="SBS16" s="108"/>
      <c r="SBT16" s="108"/>
      <c r="SBU16" s="108"/>
      <c r="SBV16" s="108"/>
      <c r="SBW16" s="108"/>
      <c r="SBX16" s="108"/>
      <c r="SBY16" s="108"/>
      <c r="SBZ16" s="108"/>
      <c r="SCA16" s="108"/>
      <c r="SCB16" s="108"/>
      <c r="SCC16" s="108"/>
      <c r="SCD16" s="108"/>
      <c r="SCE16" s="108"/>
      <c r="SCF16" s="108"/>
      <c r="SCG16" s="108"/>
      <c r="SCH16" s="108"/>
      <c r="SCI16" s="108"/>
      <c r="SCJ16" s="108"/>
      <c r="SCK16" s="108"/>
      <c r="SCL16" s="108"/>
      <c r="SCM16" s="108"/>
      <c r="SCN16" s="108"/>
      <c r="SCO16" s="108"/>
      <c r="SCP16" s="108"/>
      <c r="SCQ16" s="108"/>
      <c r="SCR16" s="108"/>
      <c r="SCS16" s="108"/>
      <c r="SCT16" s="108"/>
      <c r="SCU16" s="108"/>
      <c r="SCV16" s="108"/>
      <c r="SCW16" s="108"/>
      <c r="SCX16" s="108"/>
      <c r="SCY16" s="108"/>
      <c r="SCZ16" s="108"/>
      <c r="SDA16" s="108"/>
      <c r="SDB16" s="108"/>
      <c r="SDC16" s="108"/>
      <c r="SDD16" s="108"/>
      <c r="SDE16" s="108"/>
      <c r="SDF16" s="108"/>
      <c r="SDG16" s="108"/>
      <c r="SDH16" s="108"/>
      <c r="SDI16" s="108"/>
      <c r="SDJ16" s="108"/>
      <c r="SDK16" s="108"/>
      <c r="SDL16" s="108"/>
      <c r="SDM16" s="108"/>
      <c r="SDN16" s="108"/>
      <c r="SDO16" s="108"/>
      <c r="SDP16" s="108"/>
      <c r="SDQ16" s="108"/>
      <c r="SDR16" s="108"/>
      <c r="SDS16" s="108"/>
      <c r="SDT16" s="108"/>
      <c r="SDU16" s="108"/>
      <c r="SDV16" s="108"/>
      <c r="SDW16" s="108"/>
      <c r="SDX16" s="108"/>
      <c r="SDY16" s="108"/>
      <c r="SDZ16" s="108"/>
      <c r="SEA16" s="108"/>
      <c r="SEB16" s="108"/>
      <c r="SEC16" s="108"/>
      <c r="SED16" s="108"/>
      <c r="SEE16" s="108"/>
      <c r="SEF16" s="108"/>
      <c r="SEG16" s="108"/>
      <c r="SEH16" s="108"/>
      <c r="SEI16" s="108"/>
      <c r="SEJ16" s="108"/>
      <c r="SEK16" s="108"/>
      <c r="SEL16" s="108"/>
      <c r="SEM16" s="108"/>
      <c r="SEN16" s="108"/>
      <c r="SEO16" s="108"/>
      <c r="SEP16" s="108"/>
      <c r="SEQ16" s="108"/>
      <c r="SER16" s="108"/>
      <c r="SES16" s="108"/>
      <c r="SET16" s="108"/>
      <c r="SEU16" s="108"/>
      <c r="SEV16" s="108"/>
      <c r="SEW16" s="108"/>
      <c r="SEX16" s="108"/>
      <c r="SEY16" s="108"/>
      <c r="SEZ16" s="108"/>
      <c r="SFA16" s="108"/>
      <c r="SFB16" s="108"/>
      <c r="SFC16" s="108"/>
      <c r="SFD16" s="108"/>
      <c r="SFE16" s="108"/>
      <c r="SFF16" s="108"/>
      <c r="SFG16" s="108"/>
      <c r="SFH16" s="108"/>
      <c r="SFI16" s="108"/>
      <c r="SFJ16" s="108"/>
      <c r="SFK16" s="108"/>
      <c r="SFL16" s="108"/>
      <c r="SFM16" s="108"/>
      <c r="SFN16" s="108"/>
      <c r="SFO16" s="108"/>
      <c r="SFP16" s="108"/>
      <c r="SFQ16" s="108"/>
      <c r="SFR16" s="108"/>
      <c r="SFS16" s="108"/>
      <c r="SFT16" s="108"/>
      <c r="SFU16" s="108"/>
      <c r="SFV16" s="108"/>
      <c r="SFW16" s="108"/>
      <c r="SFX16" s="108"/>
      <c r="SFY16" s="108"/>
      <c r="SFZ16" s="108"/>
      <c r="SGA16" s="108"/>
      <c r="SGB16" s="108"/>
      <c r="SGC16" s="108"/>
      <c r="SGD16" s="108"/>
      <c r="SGE16" s="108"/>
      <c r="SGF16" s="108"/>
      <c r="SGG16" s="108"/>
      <c r="SGH16" s="108"/>
      <c r="SGI16" s="108"/>
      <c r="SGJ16" s="108"/>
      <c r="SGK16" s="108"/>
      <c r="SGL16" s="108"/>
      <c r="SGM16" s="108"/>
      <c r="SGN16" s="108"/>
      <c r="SGO16" s="108"/>
      <c r="SGP16" s="108"/>
      <c r="SGQ16" s="108"/>
      <c r="SGR16" s="108"/>
      <c r="SGS16" s="108"/>
      <c r="SGT16" s="108"/>
      <c r="SGU16" s="108"/>
      <c r="SGV16" s="108"/>
      <c r="SGW16" s="108"/>
      <c r="SGX16" s="108"/>
      <c r="SGY16" s="108"/>
      <c r="SGZ16" s="108"/>
      <c r="SHA16" s="108"/>
      <c r="SHB16" s="108"/>
      <c r="SHC16" s="108"/>
      <c r="SHD16" s="108"/>
      <c r="SHE16" s="108"/>
      <c r="SHF16" s="108"/>
      <c r="SHG16" s="108"/>
      <c r="SHH16" s="108"/>
      <c r="SHI16" s="108"/>
      <c r="SHJ16" s="108"/>
      <c r="SHK16" s="108"/>
      <c r="SHL16" s="108"/>
      <c r="SHM16" s="108"/>
      <c r="SHN16" s="108"/>
      <c r="SHO16" s="108"/>
      <c r="SHP16" s="108"/>
      <c r="SHQ16" s="108"/>
      <c r="SHR16" s="108"/>
      <c r="SHS16" s="108"/>
      <c r="SHT16" s="108"/>
      <c r="SHU16" s="108"/>
      <c r="SHV16" s="108"/>
      <c r="SHW16" s="108"/>
      <c r="SHX16" s="108"/>
      <c r="SHY16" s="108"/>
      <c r="SHZ16" s="108"/>
      <c r="SIA16" s="108"/>
      <c r="SIB16" s="108"/>
      <c r="SIC16" s="108"/>
      <c r="SID16" s="108"/>
      <c r="SIE16" s="108"/>
      <c r="SIF16" s="108"/>
      <c r="SIG16" s="108"/>
      <c r="SIH16" s="108"/>
      <c r="SII16" s="108"/>
      <c r="SIJ16" s="108"/>
      <c r="SIK16" s="108"/>
      <c r="SIL16" s="108"/>
      <c r="SIM16" s="108"/>
      <c r="SIN16" s="108"/>
      <c r="SIO16" s="108"/>
      <c r="SIP16" s="108"/>
      <c r="SIQ16" s="108"/>
      <c r="SIR16" s="108"/>
      <c r="SIS16" s="108"/>
      <c r="SIT16" s="108"/>
      <c r="SIU16" s="108"/>
      <c r="SIV16" s="108"/>
      <c r="SIW16" s="108"/>
      <c r="SIX16" s="108"/>
      <c r="SIY16" s="108"/>
      <c r="SIZ16" s="108"/>
      <c r="SJA16" s="108"/>
      <c r="SJB16" s="108"/>
      <c r="SJC16" s="108"/>
      <c r="SJD16" s="108"/>
      <c r="SJE16" s="108"/>
      <c r="SJF16" s="108"/>
      <c r="SJG16" s="108"/>
      <c r="SJH16" s="108"/>
      <c r="SJI16" s="108"/>
      <c r="SJJ16" s="108"/>
      <c r="SJK16" s="108"/>
      <c r="SJL16" s="108"/>
      <c r="SJM16" s="108"/>
      <c r="SJN16" s="108"/>
      <c r="SJO16" s="108"/>
      <c r="SJP16" s="108"/>
      <c r="SJQ16" s="108"/>
      <c r="SJR16" s="108"/>
      <c r="SJS16" s="108"/>
      <c r="SJT16" s="108"/>
      <c r="SJU16" s="108"/>
      <c r="SJV16" s="108"/>
      <c r="SJW16" s="108"/>
      <c r="SJX16" s="108"/>
      <c r="SJY16" s="108"/>
      <c r="SJZ16" s="108"/>
      <c r="SKA16" s="108"/>
      <c r="SKB16" s="108"/>
      <c r="SKC16" s="108"/>
      <c r="SKD16" s="108"/>
      <c r="SKE16" s="108"/>
      <c r="SKF16" s="108"/>
      <c r="SKG16" s="108"/>
      <c r="SKH16" s="108"/>
      <c r="SKI16" s="108"/>
      <c r="SKJ16" s="108"/>
      <c r="SKK16" s="108"/>
      <c r="SKL16" s="108"/>
      <c r="SKM16" s="108"/>
      <c r="SKN16" s="108"/>
      <c r="SKO16" s="108"/>
      <c r="SKP16" s="108"/>
      <c r="SKQ16" s="108"/>
      <c r="SKR16" s="108"/>
      <c r="SKS16" s="108"/>
      <c r="SKT16" s="108"/>
      <c r="SKU16" s="108"/>
      <c r="SKV16" s="108"/>
      <c r="SKW16" s="108"/>
      <c r="SKX16" s="108"/>
      <c r="SKY16" s="108"/>
      <c r="SKZ16" s="108"/>
      <c r="SLA16" s="108"/>
      <c r="SLB16" s="108"/>
      <c r="SLC16" s="108"/>
      <c r="SLD16" s="108"/>
      <c r="SLE16" s="108"/>
      <c r="SLF16" s="108"/>
      <c r="SLG16" s="108"/>
      <c r="SLH16" s="108"/>
      <c r="SLI16" s="108"/>
      <c r="SLJ16" s="108"/>
      <c r="SLK16" s="108"/>
      <c r="SLL16" s="108"/>
      <c r="SLM16" s="108"/>
      <c r="SLN16" s="108"/>
      <c r="SLO16" s="108"/>
      <c r="SLP16" s="108"/>
      <c r="SLQ16" s="108"/>
      <c r="SLR16" s="108"/>
      <c r="SLS16" s="108"/>
      <c r="SLT16" s="108"/>
      <c r="SLU16" s="108"/>
      <c r="SLV16" s="108"/>
      <c r="SLW16" s="108"/>
      <c r="SLX16" s="108"/>
      <c r="SLY16" s="108"/>
      <c r="SLZ16" s="108"/>
      <c r="SMA16" s="108"/>
      <c r="SMB16" s="108"/>
      <c r="SMC16" s="108"/>
      <c r="SMD16" s="108"/>
      <c r="SME16" s="108"/>
      <c r="SMF16" s="108"/>
      <c r="SMG16" s="108"/>
      <c r="SMH16" s="108"/>
      <c r="SMI16" s="108"/>
      <c r="SMJ16" s="108"/>
      <c r="SMK16" s="108"/>
      <c r="SML16" s="108"/>
      <c r="SMM16" s="108"/>
      <c r="SMN16" s="108"/>
      <c r="SMO16" s="108"/>
      <c r="SMP16" s="108"/>
      <c r="SMQ16" s="108"/>
      <c r="SMR16" s="108"/>
      <c r="SMS16" s="108"/>
      <c r="SMT16" s="108"/>
      <c r="SMU16" s="108"/>
      <c r="SMV16" s="108"/>
      <c r="SMW16" s="108"/>
      <c r="SMX16" s="108"/>
      <c r="SMY16" s="108"/>
      <c r="SMZ16" s="108"/>
      <c r="SNA16" s="108"/>
      <c r="SNB16" s="108"/>
      <c r="SNC16" s="108"/>
      <c r="SND16" s="108"/>
      <c r="SNE16" s="108"/>
      <c r="SNF16" s="108"/>
      <c r="SNG16" s="108"/>
      <c r="SNH16" s="108"/>
      <c r="SNI16" s="108"/>
      <c r="SNJ16" s="108"/>
      <c r="SNK16" s="108"/>
      <c r="SNL16" s="108"/>
      <c r="SNM16" s="108"/>
      <c r="SNN16" s="108"/>
      <c r="SNO16" s="108"/>
      <c r="SNP16" s="108"/>
      <c r="SNQ16" s="108"/>
      <c r="SNR16" s="108"/>
      <c r="SNS16" s="108"/>
      <c r="SNT16" s="108"/>
      <c r="SNU16" s="108"/>
      <c r="SNV16" s="108"/>
      <c r="SNW16" s="108"/>
      <c r="SNX16" s="108"/>
      <c r="SNY16" s="108"/>
      <c r="SNZ16" s="108"/>
      <c r="SOA16" s="108"/>
      <c r="SOB16" s="108"/>
      <c r="SOC16" s="108"/>
      <c r="SOD16" s="108"/>
      <c r="SOE16" s="108"/>
      <c r="SOF16" s="108"/>
      <c r="SOG16" s="108"/>
      <c r="SOH16" s="108"/>
      <c r="SOI16" s="108"/>
      <c r="SOJ16" s="108"/>
      <c r="SOK16" s="108"/>
      <c r="SOL16" s="108"/>
      <c r="SOM16" s="108"/>
      <c r="SON16" s="108"/>
      <c r="SOO16" s="108"/>
      <c r="SOP16" s="108"/>
      <c r="SOQ16" s="108"/>
      <c r="SOR16" s="108"/>
      <c r="SOS16" s="108"/>
      <c r="SOT16" s="108"/>
      <c r="SOU16" s="108"/>
      <c r="SOV16" s="108"/>
      <c r="SOW16" s="108"/>
      <c r="SOX16" s="108"/>
      <c r="SOY16" s="108"/>
      <c r="SOZ16" s="108"/>
      <c r="SPA16" s="108"/>
      <c r="SPB16" s="108"/>
      <c r="SPC16" s="108"/>
      <c r="SPD16" s="108"/>
      <c r="SPE16" s="108"/>
      <c r="SPF16" s="108"/>
      <c r="SPG16" s="108"/>
      <c r="SPH16" s="108"/>
      <c r="SPI16" s="108"/>
      <c r="SPJ16" s="108"/>
      <c r="SPK16" s="108"/>
      <c r="SPL16" s="108"/>
      <c r="SPM16" s="108"/>
      <c r="SPN16" s="108"/>
      <c r="SPO16" s="108"/>
      <c r="SPP16" s="108"/>
      <c r="SPQ16" s="108"/>
      <c r="SPR16" s="108"/>
      <c r="SPS16" s="108"/>
      <c r="SPT16" s="108"/>
      <c r="SPU16" s="108"/>
      <c r="SPV16" s="108"/>
      <c r="SPW16" s="108"/>
      <c r="SPX16" s="108"/>
      <c r="SPY16" s="108"/>
      <c r="SPZ16" s="108"/>
      <c r="SQA16" s="108"/>
      <c r="SQB16" s="108"/>
      <c r="SQC16" s="108"/>
      <c r="SQD16" s="108"/>
      <c r="SQE16" s="108"/>
      <c r="SQF16" s="108"/>
      <c r="SQG16" s="108"/>
      <c r="SQH16" s="108"/>
      <c r="SQI16" s="108"/>
      <c r="SQJ16" s="108"/>
      <c r="SQK16" s="108"/>
      <c r="SQL16" s="108"/>
      <c r="SQM16" s="108"/>
      <c r="SQN16" s="108"/>
      <c r="SQO16" s="108"/>
      <c r="SQP16" s="108"/>
      <c r="SQQ16" s="108"/>
      <c r="SQR16" s="108"/>
      <c r="SQS16" s="108"/>
      <c r="SQT16" s="108"/>
      <c r="SQU16" s="108"/>
      <c r="SQV16" s="108"/>
      <c r="SQW16" s="108"/>
      <c r="SQX16" s="108"/>
      <c r="SQY16" s="108"/>
      <c r="SQZ16" s="108"/>
      <c r="SRA16" s="108"/>
      <c r="SRB16" s="108"/>
      <c r="SRC16" s="108"/>
      <c r="SRD16" s="108"/>
      <c r="SRE16" s="108"/>
      <c r="SRF16" s="108"/>
      <c r="SRG16" s="108"/>
      <c r="SRH16" s="108"/>
      <c r="SRI16" s="108"/>
      <c r="SRJ16" s="108"/>
      <c r="SRK16" s="108"/>
      <c r="SRL16" s="108"/>
      <c r="SRM16" s="108"/>
      <c r="SRN16" s="108"/>
      <c r="SRO16" s="108"/>
      <c r="SRP16" s="108"/>
      <c r="SRQ16" s="108"/>
      <c r="SRR16" s="108"/>
      <c r="SRS16" s="108"/>
      <c r="SRT16" s="108"/>
      <c r="SRU16" s="108"/>
      <c r="SRV16" s="108"/>
      <c r="SRW16" s="108"/>
      <c r="SRX16" s="108"/>
      <c r="SRY16" s="108"/>
      <c r="SRZ16" s="108"/>
      <c r="SSA16" s="108"/>
      <c r="SSB16" s="108"/>
      <c r="SSC16" s="108"/>
      <c r="SSD16" s="108"/>
      <c r="SSE16" s="108"/>
      <c r="SSF16" s="108"/>
      <c r="SSG16" s="108"/>
      <c r="SSH16" s="108"/>
      <c r="SSI16" s="108"/>
      <c r="SSJ16" s="108"/>
      <c r="SSK16" s="108"/>
      <c r="SSL16" s="108"/>
      <c r="SSM16" s="108"/>
      <c r="SSN16" s="108"/>
      <c r="SSO16" s="108"/>
      <c r="SSP16" s="108"/>
      <c r="SSQ16" s="108"/>
      <c r="SSR16" s="108"/>
      <c r="SSS16" s="108"/>
      <c r="SST16" s="108"/>
      <c r="SSU16" s="108"/>
      <c r="SSV16" s="108"/>
      <c r="SSW16" s="108"/>
      <c r="SSX16" s="108"/>
      <c r="SSY16" s="108"/>
      <c r="SSZ16" s="108"/>
      <c r="STA16" s="108"/>
      <c r="STB16" s="108"/>
      <c r="STC16" s="108"/>
      <c r="STD16" s="108"/>
      <c r="STE16" s="108"/>
      <c r="STF16" s="108"/>
      <c r="STG16" s="108"/>
      <c r="STH16" s="108"/>
      <c r="STI16" s="108"/>
      <c r="STJ16" s="108"/>
      <c r="STK16" s="108"/>
      <c r="STL16" s="108"/>
      <c r="STM16" s="108"/>
      <c r="STN16" s="108"/>
      <c r="STO16" s="108"/>
      <c r="STP16" s="108"/>
      <c r="STQ16" s="108"/>
      <c r="STR16" s="108"/>
      <c r="STS16" s="108"/>
      <c r="STT16" s="108"/>
      <c r="STU16" s="108"/>
      <c r="STV16" s="108"/>
      <c r="STW16" s="108"/>
      <c r="STX16" s="108"/>
      <c r="STY16" s="108"/>
      <c r="STZ16" s="108"/>
      <c r="SUA16" s="108"/>
      <c r="SUB16" s="108"/>
      <c r="SUC16" s="108"/>
      <c r="SUD16" s="108"/>
      <c r="SUE16" s="108"/>
      <c r="SUF16" s="108"/>
      <c r="SUG16" s="108"/>
      <c r="SUH16" s="108"/>
      <c r="SUI16" s="108"/>
      <c r="SUJ16" s="108"/>
      <c r="SUK16" s="108"/>
      <c r="SUL16" s="108"/>
      <c r="SUM16" s="108"/>
      <c r="SUN16" s="108"/>
      <c r="SUO16" s="108"/>
      <c r="SUP16" s="108"/>
      <c r="SUQ16" s="108"/>
      <c r="SUR16" s="108"/>
      <c r="SUS16" s="108"/>
      <c r="SUT16" s="108"/>
      <c r="SUU16" s="108"/>
      <c r="SUV16" s="108"/>
      <c r="SUW16" s="108"/>
      <c r="SUX16" s="108"/>
      <c r="SUY16" s="108"/>
      <c r="SUZ16" s="108"/>
      <c r="SVA16" s="108"/>
      <c r="SVB16" s="108"/>
      <c r="SVC16" s="108"/>
      <c r="SVD16" s="108"/>
      <c r="SVE16" s="108"/>
      <c r="SVF16" s="108"/>
      <c r="SVG16" s="108"/>
      <c r="SVH16" s="108"/>
      <c r="SVI16" s="108"/>
      <c r="SVJ16" s="108"/>
      <c r="SVK16" s="108"/>
      <c r="SVL16" s="108"/>
      <c r="SVM16" s="108"/>
      <c r="SVN16" s="108"/>
      <c r="SVO16" s="108"/>
      <c r="SVP16" s="108"/>
      <c r="SVQ16" s="108"/>
      <c r="SVR16" s="108"/>
      <c r="SVS16" s="108"/>
      <c r="SVT16" s="108"/>
      <c r="SVU16" s="108"/>
      <c r="SVV16" s="108"/>
      <c r="SVW16" s="108"/>
      <c r="SVX16" s="108"/>
      <c r="SVY16" s="108"/>
      <c r="SVZ16" s="108"/>
      <c r="SWA16" s="108"/>
      <c r="SWB16" s="108"/>
      <c r="SWC16" s="108"/>
      <c r="SWD16" s="108"/>
      <c r="SWE16" s="108"/>
      <c r="SWF16" s="108"/>
      <c r="SWG16" s="108"/>
      <c r="SWH16" s="108"/>
      <c r="SWI16" s="108"/>
      <c r="SWJ16" s="108"/>
      <c r="SWK16" s="108"/>
      <c r="SWL16" s="108"/>
      <c r="SWM16" s="108"/>
      <c r="SWN16" s="108"/>
      <c r="SWO16" s="108"/>
      <c r="SWP16" s="108"/>
      <c r="SWQ16" s="108"/>
      <c r="SWR16" s="108"/>
      <c r="SWS16" s="108"/>
      <c r="SWT16" s="108"/>
      <c r="SWU16" s="108"/>
      <c r="SWV16" s="108"/>
      <c r="SWW16" s="108"/>
      <c r="SWX16" s="108"/>
      <c r="SWY16" s="108"/>
      <c r="SWZ16" s="108"/>
      <c r="SXA16" s="108"/>
      <c r="SXB16" s="108"/>
      <c r="SXC16" s="108"/>
      <c r="SXD16" s="108"/>
      <c r="SXE16" s="108"/>
      <c r="SXF16" s="108"/>
      <c r="SXG16" s="108"/>
      <c r="SXH16" s="108"/>
      <c r="SXI16" s="108"/>
      <c r="SXJ16" s="108"/>
      <c r="SXK16" s="108"/>
      <c r="SXL16" s="108"/>
      <c r="SXM16" s="108"/>
      <c r="SXN16" s="108"/>
      <c r="SXO16" s="108"/>
      <c r="SXP16" s="108"/>
      <c r="SXQ16" s="108"/>
      <c r="SXR16" s="108"/>
      <c r="SXS16" s="108"/>
      <c r="SXT16" s="108"/>
      <c r="SXU16" s="108"/>
      <c r="SXV16" s="108"/>
      <c r="SXW16" s="108"/>
      <c r="SXX16" s="108"/>
      <c r="SXY16" s="108"/>
      <c r="SXZ16" s="108"/>
      <c r="SYA16" s="108"/>
      <c r="SYB16" s="108"/>
      <c r="SYC16" s="108"/>
      <c r="SYD16" s="108"/>
      <c r="SYE16" s="108"/>
      <c r="SYF16" s="108"/>
      <c r="SYG16" s="108"/>
      <c r="SYH16" s="108"/>
      <c r="SYI16" s="108"/>
      <c r="SYJ16" s="108"/>
      <c r="SYK16" s="108"/>
      <c r="SYL16" s="108"/>
      <c r="SYM16" s="108"/>
      <c r="SYN16" s="108"/>
      <c r="SYO16" s="108"/>
      <c r="SYP16" s="108"/>
      <c r="SYQ16" s="108"/>
      <c r="SYR16" s="108"/>
      <c r="SYS16" s="108"/>
      <c r="SYT16" s="108"/>
      <c r="SYU16" s="108"/>
      <c r="SYV16" s="108"/>
      <c r="SYW16" s="108"/>
      <c r="SYX16" s="108"/>
      <c r="SYY16" s="108"/>
      <c r="SYZ16" s="108"/>
      <c r="SZA16" s="108"/>
      <c r="SZB16" s="108"/>
      <c r="SZC16" s="108"/>
      <c r="SZD16" s="108"/>
      <c r="SZE16" s="108"/>
      <c r="SZF16" s="108"/>
      <c r="SZG16" s="108"/>
      <c r="SZH16" s="108"/>
      <c r="SZI16" s="108"/>
      <c r="SZJ16" s="108"/>
      <c r="SZK16" s="108"/>
      <c r="SZL16" s="108"/>
      <c r="SZM16" s="108"/>
      <c r="SZN16" s="108"/>
      <c r="SZO16" s="108"/>
      <c r="SZP16" s="108"/>
      <c r="SZQ16" s="108"/>
      <c r="SZR16" s="108"/>
      <c r="SZS16" s="108"/>
      <c r="SZT16" s="108"/>
      <c r="SZU16" s="108"/>
      <c r="SZV16" s="108"/>
      <c r="SZW16" s="108"/>
      <c r="SZX16" s="108"/>
      <c r="SZY16" s="108"/>
      <c r="SZZ16" s="108"/>
      <c r="TAA16" s="108"/>
      <c r="TAB16" s="108"/>
      <c r="TAC16" s="108"/>
      <c r="TAD16" s="108"/>
      <c r="TAE16" s="108"/>
      <c r="TAF16" s="108"/>
      <c r="TAG16" s="108"/>
      <c r="TAH16" s="108"/>
      <c r="TAI16" s="108"/>
      <c r="TAJ16" s="108"/>
      <c r="TAK16" s="108"/>
      <c r="TAL16" s="108"/>
      <c r="TAM16" s="108"/>
      <c r="TAN16" s="108"/>
      <c r="TAO16" s="108"/>
      <c r="TAP16" s="108"/>
      <c r="TAQ16" s="108"/>
      <c r="TAR16" s="108"/>
      <c r="TAS16" s="108"/>
      <c r="TAT16" s="108"/>
      <c r="TAU16" s="108"/>
      <c r="TAV16" s="108"/>
      <c r="TAW16" s="108"/>
      <c r="TAX16" s="108"/>
      <c r="TAY16" s="108"/>
      <c r="TAZ16" s="108"/>
      <c r="TBA16" s="108"/>
      <c r="TBB16" s="108"/>
      <c r="TBC16" s="108"/>
      <c r="TBD16" s="108"/>
      <c r="TBE16" s="108"/>
      <c r="TBF16" s="108"/>
      <c r="TBG16" s="108"/>
      <c r="TBH16" s="108"/>
      <c r="TBI16" s="108"/>
      <c r="TBJ16" s="108"/>
      <c r="TBK16" s="108"/>
      <c r="TBL16" s="108"/>
      <c r="TBM16" s="108"/>
      <c r="TBN16" s="108"/>
      <c r="TBO16" s="108"/>
      <c r="TBP16" s="108"/>
      <c r="TBQ16" s="108"/>
      <c r="TBR16" s="108"/>
      <c r="TBS16" s="108"/>
      <c r="TBT16" s="108"/>
      <c r="TBU16" s="108"/>
      <c r="TBV16" s="108"/>
      <c r="TBW16" s="108"/>
      <c r="TBX16" s="108"/>
      <c r="TBY16" s="108"/>
      <c r="TBZ16" s="108"/>
      <c r="TCA16" s="108"/>
      <c r="TCB16" s="108"/>
      <c r="TCC16" s="108"/>
      <c r="TCD16" s="108"/>
      <c r="TCE16" s="108"/>
      <c r="TCF16" s="108"/>
      <c r="TCG16" s="108"/>
      <c r="TCH16" s="108"/>
      <c r="TCI16" s="108"/>
      <c r="TCJ16" s="108"/>
      <c r="TCK16" s="108"/>
      <c r="TCL16" s="108"/>
      <c r="TCM16" s="108"/>
      <c r="TCN16" s="108"/>
      <c r="TCO16" s="108"/>
      <c r="TCP16" s="108"/>
      <c r="TCQ16" s="108"/>
      <c r="TCR16" s="108"/>
      <c r="TCS16" s="108"/>
      <c r="TCT16" s="108"/>
      <c r="TCU16" s="108"/>
      <c r="TCV16" s="108"/>
      <c r="TCW16" s="108"/>
      <c r="TCX16" s="108"/>
      <c r="TCY16" s="108"/>
      <c r="TCZ16" s="108"/>
      <c r="TDA16" s="108"/>
      <c r="TDB16" s="108"/>
      <c r="TDC16" s="108"/>
      <c r="TDD16" s="108"/>
      <c r="TDE16" s="108"/>
      <c r="TDF16" s="108"/>
      <c r="TDG16" s="108"/>
      <c r="TDH16" s="108"/>
      <c r="TDI16" s="108"/>
      <c r="TDJ16" s="108"/>
      <c r="TDK16" s="108"/>
      <c r="TDL16" s="108"/>
      <c r="TDM16" s="108"/>
      <c r="TDN16" s="108"/>
      <c r="TDO16" s="108"/>
      <c r="TDP16" s="108"/>
      <c r="TDQ16" s="108"/>
      <c r="TDR16" s="108"/>
      <c r="TDS16" s="108"/>
      <c r="TDT16" s="108"/>
      <c r="TDU16" s="108"/>
      <c r="TDV16" s="108"/>
      <c r="TDW16" s="108"/>
      <c r="TDX16" s="108"/>
      <c r="TDY16" s="108"/>
      <c r="TDZ16" s="108"/>
      <c r="TEA16" s="108"/>
      <c r="TEB16" s="108"/>
      <c r="TEC16" s="108"/>
      <c r="TED16" s="108"/>
      <c r="TEE16" s="108"/>
      <c r="TEF16" s="108"/>
      <c r="TEG16" s="108"/>
      <c r="TEH16" s="108"/>
      <c r="TEI16" s="108"/>
      <c r="TEJ16" s="108"/>
      <c r="TEK16" s="108"/>
      <c r="TEL16" s="108"/>
      <c r="TEM16" s="108"/>
      <c r="TEN16" s="108"/>
      <c r="TEO16" s="108"/>
      <c r="TEP16" s="108"/>
      <c r="TEQ16" s="108"/>
      <c r="TER16" s="108"/>
      <c r="TES16" s="108"/>
      <c r="TET16" s="108"/>
      <c r="TEU16" s="108"/>
      <c r="TEV16" s="108"/>
      <c r="TEW16" s="108"/>
      <c r="TEX16" s="108"/>
      <c r="TEY16" s="108"/>
      <c r="TEZ16" s="108"/>
      <c r="TFA16" s="108"/>
      <c r="TFB16" s="108"/>
      <c r="TFC16" s="108"/>
      <c r="TFD16" s="108"/>
      <c r="TFE16" s="108"/>
      <c r="TFF16" s="108"/>
      <c r="TFG16" s="108"/>
      <c r="TFH16" s="108"/>
      <c r="TFI16" s="108"/>
      <c r="TFJ16" s="108"/>
      <c r="TFK16" s="108"/>
      <c r="TFL16" s="108"/>
      <c r="TFM16" s="108"/>
      <c r="TFN16" s="108"/>
      <c r="TFO16" s="108"/>
      <c r="TFP16" s="108"/>
      <c r="TFQ16" s="108"/>
      <c r="TFR16" s="108"/>
      <c r="TFS16" s="108"/>
      <c r="TFT16" s="108"/>
      <c r="TFU16" s="108"/>
      <c r="TFV16" s="108"/>
      <c r="TFW16" s="108"/>
      <c r="TFX16" s="108"/>
      <c r="TFY16" s="108"/>
      <c r="TFZ16" s="108"/>
      <c r="TGA16" s="108"/>
      <c r="TGB16" s="108"/>
      <c r="TGC16" s="108"/>
      <c r="TGD16" s="108"/>
      <c r="TGE16" s="108"/>
      <c r="TGF16" s="108"/>
      <c r="TGG16" s="108"/>
      <c r="TGH16" s="108"/>
      <c r="TGI16" s="108"/>
      <c r="TGJ16" s="108"/>
      <c r="TGK16" s="108"/>
      <c r="TGL16" s="108"/>
      <c r="TGM16" s="108"/>
      <c r="TGN16" s="108"/>
      <c r="TGO16" s="108"/>
      <c r="TGP16" s="108"/>
      <c r="TGQ16" s="108"/>
      <c r="TGR16" s="108"/>
      <c r="TGS16" s="108"/>
      <c r="TGT16" s="108"/>
      <c r="TGU16" s="108"/>
      <c r="TGV16" s="108"/>
      <c r="TGW16" s="108"/>
      <c r="TGX16" s="108"/>
      <c r="TGY16" s="108"/>
      <c r="TGZ16" s="108"/>
      <c r="THA16" s="108"/>
      <c r="THB16" s="108"/>
      <c r="THC16" s="108"/>
      <c r="THD16" s="108"/>
      <c r="THE16" s="108"/>
      <c r="THF16" s="108"/>
      <c r="THG16" s="108"/>
      <c r="THH16" s="108"/>
      <c r="THI16" s="108"/>
      <c r="THJ16" s="108"/>
      <c r="THK16" s="108"/>
      <c r="THL16" s="108"/>
      <c r="THM16" s="108"/>
      <c r="THN16" s="108"/>
      <c r="THO16" s="108"/>
      <c r="THP16" s="108"/>
      <c r="THQ16" s="108"/>
      <c r="THR16" s="108"/>
      <c r="THS16" s="108"/>
      <c r="THT16" s="108"/>
      <c r="THU16" s="108"/>
      <c r="THV16" s="108"/>
      <c r="THW16" s="108"/>
      <c r="THX16" s="108"/>
      <c r="THY16" s="108"/>
      <c r="THZ16" s="108"/>
      <c r="TIA16" s="108"/>
      <c r="TIB16" s="108"/>
      <c r="TIC16" s="108"/>
      <c r="TID16" s="108"/>
      <c r="TIE16" s="108"/>
      <c r="TIF16" s="108"/>
      <c r="TIG16" s="108"/>
      <c r="TIH16" s="108"/>
      <c r="TII16" s="108"/>
      <c r="TIJ16" s="108"/>
      <c r="TIK16" s="108"/>
      <c r="TIL16" s="108"/>
      <c r="TIM16" s="108"/>
      <c r="TIN16" s="108"/>
      <c r="TIO16" s="108"/>
      <c r="TIP16" s="108"/>
      <c r="TIQ16" s="108"/>
      <c r="TIR16" s="108"/>
      <c r="TIS16" s="108"/>
      <c r="TIT16" s="108"/>
      <c r="TIU16" s="108"/>
      <c r="TIV16" s="108"/>
      <c r="TIW16" s="108"/>
      <c r="TIX16" s="108"/>
      <c r="TIY16" s="108"/>
      <c r="TIZ16" s="108"/>
      <c r="TJA16" s="108"/>
      <c r="TJB16" s="108"/>
      <c r="TJC16" s="108"/>
      <c r="TJD16" s="108"/>
      <c r="TJE16" s="108"/>
      <c r="TJF16" s="108"/>
      <c r="TJG16" s="108"/>
      <c r="TJH16" s="108"/>
      <c r="TJI16" s="108"/>
      <c r="TJJ16" s="108"/>
      <c r="TJK16" s="108"/>
      <c r="TJL16" s="108"/>
      <c r="TJM16" s="108"/>
      <c r="TJN16" s="108"/>
      <c r="TJO16" s="108"/>
      <c r="TJP16" s="108"/>
      <c r="TJQ16" s="108"/>
      <c r="TJR16" s="108"/>
      <c r="TJS16" s="108"/>
      <c r="TJT16" s="108"/>
      <c r="TJU16" s="108"/>
      <c r="TJV16" s="108"/>
      <c r="TJW16" s="108"/>
      <c r="TJX16" s="108"/>
      <c r="TJY16" s="108"/>
      <c r="TJZ16" s="108"/>
      <c r="TKA16" s="108"/>
      <c r="TKB16" s="108"/>
      <c r="TKC16" s="108"/>
      <c r="TKD16" s="108"/>
      <c r="TKE16" s="108"/>
      <c r="TKF16" s="108"/>
      <c r="TKG16" s="108"/>
      <c r="TKH16" s="108"/>
      <c r="TKI16" s="108"/>
      <c r="TKJ16" s="108"/>
      <c r="TKK16" s="108"/>
      <c r="TKL16" s="108"/>
      <c r="TKM16" s="108"/>
      <c r="TKN16" s="108"/>
      <c r="TKO16" s="108"/>
      <c r="TKP16" s="108"/>
      <c r="TKQ16" s="108"/>
      <c r="TKR16" s="108"/>
      <c r="TKS16" s="108"/>
      <c r="TKT16" s="108"/>
      <c r="TKU16" s="108"/>
      <c r="TKV16" s="108"/>
      <c r="TKW16" s="108"/>
      <c r="TKX16" s="108"/>
      <c r="TKY16" s="108"/>
      <c r="TKZ16" s="108"/>
      <c r="TLA16" s="108"/>
      <c r="TLB16" s="108"/>
      <c r="TLC16" s="108"/>
      <c r="TLD16" s="108"/>
      <c r="TLE16" s="108"/>
      <c r="TLF16" s="108"/>
      <c r="TLG16" s="108"/>
      <c r="TLH16" s="108"/>
      <c r="TLI16" s="108"/>
      <c r="TLJ16" s="108"/>
      <c r="TLK16" s="108"/>
      <c r="TLL16" s="108"/>
      <c r="TLM16" s="108"/>
      <c r="TLN16" s="108"/>
      <c r="TLO16" s="108"/>
      <c r="TLP16" s="108"/>
      <c r="TLQ16" s="108"/>
      <c r="TLR16" s="108"/>
      <c r="TLS16" s="108"/>
      <c r="TLT16" s="108"/>
      <c r="TLU16" s="108"/>
      <c r="TLV16" s="108"/>
      <c r="TLW16" s="108"/>
      <c r="TLX16" s="108"/>
      <c r="TLY16" s="108"/>
      <c r="TLZ16" s="108"/>
      <c r="TMA16" s="108"/>
      <c r="TMB16" s="108"/>
      <c r="TMC16" s="108"/>
      <c r="TMD16" s="108"/>
      <c r="TME16" s="108"/>
      <c r="TMF16" s="108"/>
      <c r="TMG16" s="108"/>
      <c r="TMH16" s="108"/>
      <c r="TMI16" s="108"/>
      <c r="TMJ16" s="108"/>
      <c r="TMK16" s="108"/>
      <c r="TML16" s="108"/>
      <c r="TMM16" s="108"/>
      <c r="TMN16" s="108"/>
      <c r="TMO16" s="108"/>
      <c r="TMP16" s="108"/>
      <c r="TMQ16" s="108"/>
      <c r="TMR16" s="108"/>
      <c r="TMS16" s="108"/>
      <c r="TMT16" s="108"/>
      <c r="TMU16" s="108"/>
      <c r="TMV16" s="108"/>
      <c r="TMW16" s="108"/>
      <c r="TMX16" s="108"/>
      <c r="TMY16" s="108"/>
      <c r="TMZ16" s="108"/>
      <c r="TNA16" s="108"/>
      <c r="TNB16" s="108"/>
      <c r="TNC16" s="108"/>
      <c r="TND16" s="108"/>
      <c r="TNE16" s="108"/>
      <c r="TNF16" s="108"/>
      <c r="TNG16" s="108"/>
      <c r="TNH16" s="108"/>
      <c r="TNI16" s="108"/>
      <c r="TNJ16" s="108"/>
      <c r="TNK16" s="108"/>
      <c r="TNL16" s="108"/>
      <c r="TNM16" s="108"/>
      <c r="TNN16" s="108"/>
      <c r="TNO16" s="108"/>
      <c r="TNP16" s="108"/>
      <c r="TNQ16" s="108"/>
      <c r="TNR16" s="108"/>
      <c r="TNS16" s="108"/>
      <c r="TNT16" s="108"/>
      <c r="TNU16" s="108"/>
      <c r="TNV16" s="108"/>
      <c r="TNW16" s="108"/>
      <c r="TNX16" s="108"/>
      <c r="TNY16" s="108"/>
      <c r="TNZ16" s="108"/>
      <c r="TOA16" s="108"/>
      <c r="TOB16" s="108"/>
      <c r="TOC16" s="108"/>
      <c r="TOD16" s="108"/>
      <c r="TOE16" s="108"/>
      <c r="TOF16" s="108"/>
      <c r="TOG16" s="108"/>
      <c r="TOH16" s="108"/>
      <c r="TOI16" s="108"/>
      <c r="TOJ16" s="108"/>
      <c r="TOK16" s="108"/>
      <c r="TOL16" s="108"/>
      <c r="TOM16" s="108"/>
      <c r="TON16" s="108"/>
      <c r="TOO16" s="108"/>
      <c r="TOP16" s="108"/>
      <c r="TOQ16" s="108"/>
      <c r="TOR16" s="108"/>
      <c r="TOS16" s="108"/>
      <c r="TOT16" s="108"/>
      <c r="TOU16" s="108"/>
      <c r="TOV16" s="108"/>
      <c r="TOW16" s="108"/>
      <c r="TOX16" s="108"/>
      <c r="TOY16" s="108"/>
      <c r="TOZ16" s="108"/>
      <c r="TPA16" s="108"/>
      <c r="TPB16" s="108"/>
      <c r="TPC16" s="108"/>
      <c r="TPD16" s="108"/>
      <c r="TPE16" s="108"/>
      <c r="TPF16" s="108"/>
      <c r="TPG16" s="108"/>
      <c r="TPH16" s="108"/>
      <c r="TPI16" s="108"/>
      <c r="TPJ16" s="108"/>
      <c r="TPK16" s="108"/>
      <c r="TPL16" s="108"/>
      <c r="TPM16" s="108"/>
      <c r="TPN16" s="108"/>
      <c r="TPO16" s="108"/>
      <c r="TPP16" s="108"/>
      <c r="TPQ16" s="108"/>
      <c r="TPR16" s="108"/>
      <c r="TPS16" s="108"/>
      <c r="TPT16" s="108"/>
      <c r="TPU16" s="108"/>
      <c r="TPV16" s="108"/>
      <c r="TPW16" s="108"/>
      <c r="TPX16" s="108"/>
      <c r="TPY16" s="108"/>
      <c r="TPZ16" s="108"/>
      <c r="TQA16" s="108"/>
      <c r="TQB16" s="108"/>
      <c r="TQC16" s="108"/>
      <c r="TQD16" s="108"/>
      <c r="TQE16" s="108"/>
      <c r="TQF16" s="108"/>
      <c r="TQG16" s="108"/>
      <c r="TQH16" s="108"/>
      <c r="TQI16" s="108"/>
      <c r="TQJ16" s="108"/>
      <c r="TQK16" s="108"/>
      <c r="TQL16" s="108"/>
      <c r="TQM16" s="108"/>
      <c r="TQN16" s="108"/>
      <c r="TQO16" s="108"/>
      <c r="TQP16" s="108"/>
      <c r="TQQ16" s="108"/>
      <c r="TQR16" s="108"/>
      <c r="TQS16" s="108"/>
      <c r="TQT16" s="108"/>
      <c r="TQU16" s="108"/>
      <c r="TQV16" s="108"/>
      <c r="TQW16" s="108"/>
      <c r="TQX16" s="108"/>
      <c r="TQY16" s="108"/>
      <c r="TQZ16" s="108"/>
      <c r="TRA16" s="108"/>
      <c r="TRB16" s="108"/>
      <c r="TRC16" s="108"/>
      <c r="TRD16" s="108"/>
      <c r="TRE16" s="108"/>
      <c r="TRF16" s="108"/>
      <c r="TRG16" s="108"/>
      <c r="TRH16" s="108"/>
      <c r="TRI16" s="108"/>
      <c r="TRJ16" s="108"/>
      <c r="TRK16" s="108"/>
      <c r="TRL16" s="108"/>
      <c r="TRM16" s="108"/>
      <c r="TRN16" s="108"/>
      <c r="TRO16" s="108"/>
      <c r="TRP16" s="108"/>
      <c r="TRQ16" s="108"/>
      <c r="TRR16" s="108"/>
      <c r="TRS16" s="108"/>
      <c r="TRT16" s="108"/>
      <c r="TRU16" s="108"/>
      <c r="TRV16" s="108"/>
      <c r="TRW16" s="108"/>
      <c r="TRX16" s="108"/>
      <c r="TRY16" s="108"/>
      <c r="TRZ16" s="108"/>
      <c r="TSA16" s="108"/>
      <c r="TSB16" s="108"/>
      <c r="TSC16" s="108"/>
      <c r="TSD16" s="108"/>
      <c r="TSE16" s="108"/>
      <c r="TSF16" s="108"/>
      <c r="TSG16" s="108"/>
      <c r="TSH16" s="108"/>
      <c r="TSI16" s="108"/>
      <c r="TSJ16" s="108"/>
      <c r="TSK16" s="108"/>
      <c r="TSL16" s="108"/>
      <c r="TSM16" s="108"/>
      <c r="TSN16" s="108"/>
      <c r="TSO16" s="108"/>
      <c r="TSP16" s="108"/>
      <c r="TSQ16" s="108"/>
      <c r="TSR16" s="108"/>
      <c r="TSS16" s="108"/>
      <c r="TST16" s="108"/>
      <c r="TSU16" s="108"/>
      <c r="TSV16" s="108"/>
      <c r="TSW16" s="108"/>
      <c r="TSX16" s="108"/>
      <c r="TSY16" s="108"/>
      <c r="TSZ16" s="108"/>
      <c r="TTA16" s="108"/>
      <c r="TTB16" s="108"/>
      <c r="TTC16" s="108"/>
      <c r="TTD16" s="108"/>
      <c r="TTE16" s="108"/>
      <c r="TTF16" s="108"/>
      <c r="TTG16" s="108"/>
      <c r="TTH16" s="108"/>
      <c r="TTI16" s="108"/>
      <c r="TTJ16" s="108"/>
      <c r="TTK16" s="108"/>
      <c r="TTL16" s="108"/>
      <c r="TTM16" s="108"/>
      <c r="TTN16" s="108"/>
      <c r="TTO16" s="108"/>
      <c r="TTP16" s="108"/>
      <c r="TTQ16" s="108"/>
      <c r="TTR16" s="108"/>
      <c r="TTS16" s="108"/>
      <c r="TTT16" s="108"/>
      <c r="TTU16" s="108"/>
      <c r="TTV16" s="108"/>
      <c r="TTW16" s="108"/>
      <c r="TTX16" s="108"/>
      <c r="TTY16" s="108"/>
      <c r="TTZ16" s="108"/>
      <c r="TUA16" s="108"/>
      <c r="TUB16" s="108"/>
      <c r="TUC16" s="108"/>
      <c r="TUD16" s="108"/>
      <c r="TUE16" s="108"/>
      <c r="TUF16" s="108"/>
      <c r="TUG16" s="108"/>
      <c r="TUH16" s="108"/>
      <c r="TUI16" s="108"/>
      <c r="TUJ16" s="108"/>
      <c r="TUK16" s="108"/>
      <c r="TUL16" s="108"/>
      <c r="TUM16" s="108"/>
      <c r="TUN16" s="108"/>
      <c r="TUO16" s="108"/>
      <c r="TUP16" s="108"/>
      <c r="TUQ16" s="108"/>
      <c r="TUR16" s="108"/>
      <c r="TUS16" s="108"/>
      <c r="TUT16" s="108"/>
      <c r="TUU16" s="108"/>
      <c r="TUV16" s="108"/>
      <c r="TUW16" s="108"/>
      <c r="TUX16" s="108"/>
      <c r="TUY16" s="108"/>
      <c r="TUZ16" s="108"/>
      <c r="TVA16" s="108"/>
      <c r="TVB16" s="108"/>
      <c r="TVC16" s="108"/>
      <c r="TVD16" s="108"/>
      <c r="TVE16" s="108"/>
      <c r="TVF16" s="108"/>
      <c r="TVG16" s="108"/>
      <c r="TVH16" s="108"/>
      <c r="TVI16" s="108"/>
      <c r="TVJ16" s="108"/>
      <c r="TVK16" s="108"/>
      <c r="TVL16" s="108"/>
      <c r="TVM16" s="108"/>
      <c r="TVN16" s="108"/>
      <c r="TVO16" s="108"/>
      <c r="TVP16" s="108"/>
      <c r="TVQ16" s="108"/>
      <c r="TVR16" s="108"/>
      <c r="TVS16" s="108"/>
      <c r="TVT16" s="108"/>
      <c r="TVU16" s="108"/>
      <c r="TVV16" s="108"/>
      <c r="TVW16" s="108"/>
      <c r="TVX16" s="108"/>
      <c r="TVY16" s="108"/>
      <c r="TVZ16" s="108"/>
      <c r="TWA16" s="108"/>
      <c r="TWB16" s="108"/>
      <c r="TWC16" s="108"/>
      <c r="TWD16" s="108"/>
      <c r="TWE16" s="108"/>
      <c r="TWF16" s="108"/>
      <c r="TWG16" s="108"/>
      <c r="TWH16" s="108"/>
      <c r="TWI16" s="108"/>
      <c r="TWJ16" s="108"/>
      <c r="TWK16" s="108"/>
      <c r="TWL16" s="108"/>
      <c r="TWM16" s="108"/>
      <c r="TWN16" s="108"/>
      <c r="TWO16" s="108"/>
      <c r="TWP16" s="108"/>
      <c r="TWQ16" s="108"/>
      <c r="TWR16" s="108"/>
      <c r="TWS16" s="108"/>
      <c r="TWT16" s="108"/>
      <c r="TWU16" s="108"/>
      <c r="TWV16" s="108"/>
      <c r="TWW16" s="108"/>
      <c r="TWX16" s="108"/>
      <c r="TWY16" s="108"/>
      <c r="TWZ16" s="108"/>
      <c r="TXA16" s="108"/>
      <c r="TXB16" s="108"/>
      <c r="TXC16" s="108"/>
      <c r="TXD16" s="108"/>
      <c r="TXE16" s="108"/>
      <c r="TXF16" s="108"/>
      <c r="TXG16" s="108"/>
      <c r="TXH16" s="108"/>
      <c r="TXI16" s="108"/>
      <c r="TXJ16" s="108"/>
      <c r="TXK16" s="108"/>
      <c r="TXL16" s="108"/>
      <c r="TXM16" s="108"/>
      <c r="TXN16" s="108"/>
      <c r="TXO16" s="108"/>
      <c r="TXP16" s="108"/>
      <c r="TXQ16" s="108"/>
      <c r="TXR16" s="108"/>
      <c r="TXS16" s="108"/>
      <c r="TXT16" s="108"/>
      <c r="TXU16" s="108"/>
      <c r="TXV16" s="108"/>
      <c r="TXW16" s="108"/>
      <c r="TXX16" s="108"/>
      <c r="TXY16" s="108"/>
      <c r="TXZ16" s="108"/>
      <c r="TYA16" s="108"/>
      <c r="TYB16" s="108"/>
      <c r="TYC16" s="108"/>
      <c r="TYD16" s="108"/>
      <c r="TYE16" s="108"/>
      <c r="TYF16" s="108"/>
      <c r="TYG16" s="108"/>
      <c r="TYH16" s="108"/>
      <c r="TYI16" s="108"/>
      <c r="TYJ16" s="108"/>
      <c r="TYK16" s="108"/>
      <c r="TYL16" s="108"/>
      <c r="TYM16" s="108"/>
      <c r="TYN16" s="108"/>
      <c r="TYO16" s="108"/>
      <c r="TYP16" s="108"/>
      <c r="TYQ16" s="108"/>
      <c r="TYR16" s="108"/>
      <c r="TYS16" s="108"/>
      <c r="TYT16" s="108"/>
      <c r="TYU16" s="108"/>
      <c r="TYV16" s="108"/>
      <c r="TYW16" s="108"/>
      <c r="TYX16" s="108"/>
      <c r="TYY16" s="108"/>
      <c r="TYZ16" s="108"/>
      <c r="TZA16" s="108"/>
      <c r="TZB16" s="108"/>
      <c r="TZC16" s="108"/>
      <c r="TZD16" s="108"/>
      <c r="TZE16" s="108"/>
      <c r="TZF16" s="108"/>
      <c r="TZG16" s="108"/>
      <c r="TZH16" s="108"/>
      <c r="TZI16" s="108"/>
      <c r="TZJ16" s="108"/>
      <c r="TZK16" s="108"/>
      <c r="TZL16" s="108"/>
      <c r="TZM16" s="108"/>
      <c r="TZN16" s="108"/>
      <c r="TZO16" s="108"/>
      <c r="TZP16" s="108"/>
      <c r="TZQ16" s="108"/>
      <c r="TZR16" s="108"/>
      <c r="TZS16" s="108"/>
      <c r="TZT16" s="108"/>
      <c r="TZU16" s="108"/>
      <c r="TZV16" s="108"/>
      <c r="TZW16" s="108"/>
      <c r="TZX16" s="108"/>
      <c r="TZY16" s="108"/>
      <c r="TZZ16" s="108"/>
      <c r="UAA16" s="108"/>
      <c r="UAB16" s="108"/>
      <c r="UAC16" s="108"/>
      <c r="UAD16" s="108"/>
      <c r="UAE16" s="108"/>
      <c r="UAF16" s="108"/>
      <c r="UAG16" s="108"/>
      <c r="UAH16" s="108"/>
      <c r="UAI16" s="108"/>
      <c r="UAJ16" s="108"/>
      <c r="UAK16" s="108"/>
      <c r="UAL16" s="108"/>
      <c r="UAM16" s="108"/>
      <c r="UAN16" s="108"/>
      <c r="UAO16" s="108"/>
      <c r="UAP16" s="108"/>
      <c r="UAQ16" s="108"/>
      <c r="UAR16" s="108"/>
      <c r="UAS16" s="108"/>
      <c r="UAT16" s="108"/>
      <c r="UAU16" s="108"/>
      <c r="UAV16" s="108"/>
      <c r="UAW16" s="108"/>
      <c r="UAX16" s="108"/>
      <c r="UAY16" s="108"/>
      <c r="UAZ16" s="108"/>
      <c r="UBA16" s="108"/>
      <c r="UBB16" s="108"/>
      <c r="UBC16" s="108"/>
      <c r="UBD16" s="108"/>
      <c r="UBE16" s="108"/>
      <c r="UBF16" s="108"/>
      <c r="UBG16" s="108"/>
      <c r="UBH16" s="108"/>
      <c r="UBI16" s="108"/>
      <c r="UBJ16" s="108"/>
      <c r="UBK16" s="108"/>
      <c r="UBL16" s="108"/>
      <c r="UBM16" s="108"/>
      <c r="UBN16" s="108"/>
      <c r="UBO16" s="108"/>
      <c r="UBP16" s="108"/>
      <c r="UBQ16" s="108"/>
      <c r="UBR16" s="108"/>
      <c r="UBS16" s="108"/>
      <c r="UBT16" s="108"/>
      <c r="UBU16" s="108"/>
      <c r="UBV16" s="108"/>
      <c r="UBW16" s="108"/>
      <c r="UBX16" s="108"/>
      <c r="UBY16" s="108"/>
      <c r="UBZ16" s="108"/>
      <c r="UCA16" s="108"/>
      <c r="UCB16" s="108"/>
      <c r="UCC16" s="108"/>
      <c r="UCD16" s="108"/>
      <c r="UCE16" s="108"/>
      <c r="UCF16" s="108"/>
      <c r="UCG16" s="108"/>
      <c r="UCH16" s="108"/>
      <c r="UCI16" s="108"/>
      <c r="UCJ16" s="108"/>
      <c r="UCK16" s="108"/>
      <c r="UCL16" s="108"/>
      <c r="UCM16" s="108"/>
      <c r="UCN16" s="108"/>
      <c r="UCO16" s="108"/>
      <c r="UCP16" s="108"/>
      <c r="UCQ16" s="108"/>
      <c r="UCR16" s="108"/>
      <c r="UCS16" s="108"/>
      <c r="UCT16" s="108"/>
      <c r="UCU16" s="108"/>
      <c r="UCV16" s="108"/>
      <c r="UCW16" s="108"/>
      <c r="UCX16" s="108"/>
      <c r="UCY16" s="108"/>
      <c r="UCZ16" s="108"/>
      <c r="UDA16" s="108"/>
      <c r="UDB16" s="108"/>
      <c r="UDC16" s="108"/>
      <c r="UDD16" s="108"/>
      <c r="UDE16" s="108"/>
      <c r="UDF16" s="108"/>
      <c r="UDG16" s="108"/>
      <c r="UDH16" s="108"/>
      <c r="UDI16" s="108"/>
      <c r="UDJ16" s="108"/>
      <c r="UDK16" s="108"/>
      <c r="UDL16" s="108"/>
      <c r="UDM16" s="108"/>
      <c r="UDN16" s="108"/>
      <c r="UDO16" s="108"/>
      <c r="UDP16" s="108"/>
      <c r="UDQ16" s="108"/>
      <c r="UDR16" s="108"/>
      <c r="UDS16" s="108"/>
      <c r="UDT16" s="108"/>
      <c r="UDU16" s="108"/>
      <c r="UDV16" s="108"/>
      <c r="UDW16" s="108"/>
      <c r="UDX16" s="108"/>
      <c r="UDY16" s="108"/>
      <c r="UDZ16" s="108"/>
      <c r="UEA16" s="108"/>
      <c r="UEB16" s="108"/>
      <c r="UEC16" s="108"/>
      <c r="UED16" s="108"/>
      <c r="UEE16" s="108"/>
      <c r="UEF16" s="108"/>
      <c r="UEG16" s="108"/>
      <c r="UEH16" s="108"/>
      <c r="UEI16" s="108"/>
      <c r="UEJ16" s="108"/>
      <c r="UEK16" s="108"/>
      <c r="UEL16" s="108"/>
      <c r="UEM16" s="108"/>
      <c r="UEN16" s="108"/>
      <c r="UEO16" s="108"/>
      <c r="UEP16" s="108"/>
      <c r="UEQ16" s="108"/>
      <c r="UER16" s="108"/>
      <c r="UES16" s="108"/>
      <c r="UET16" s="108"/>
      <c r="UEU16" s="108"/>
      <c r="UEV16" s="108"/>
      <c r="UEW16" s="108"/>
      <c r="UEX16" s="108"/>
      <c r="UEY16" s="108"/>
      <c r="UEZ16" s="108"/>
      <c r="UFA16" s="108"/>
      <c r="UFB16" s="108"/>
      <c r="UFC16" s="108"/>
      <c r="UFD16" s="108"/>
      <c r="UFE16" s="108"/>
      <c r="UFF16" s="108"/>
      <c r="UFG16" s="108"/>
      <c r="UFH16" s="108"/>
      <c r="UFI16" s="108"/>
      <c r="UFJ16" s="108"/>
      <c r="UFK16" s="108"/>
      <c r="UFL16" s="108"/>
      <c r="UFM16" s="108"/>
      <c r="UFN16" s="108"/>
      <c r="UFO16" s="108"/>
      <c r="UFP16" s="108"/>
      <c r="UFQ16" s="108"/>
      <c r="UFR16" s="108"/>
      <c r="UFS16" s="108"/>
      <c r="UFT16" s="108"/>
      <c r="UFU16" s="108"/>
      <c r="UFV16" s="108"/>
      <c r="UFW16" s="108"/>
      <c r="UFX16" s="108"/>
      <c r="UFY16" s="108"/>
      <c r="UFZ16" s="108"/>
      <c r="UGA16" s="108"/>
      <c r="UGB16" s="108"/>
      <c r="UGC16" s="108"/>
      <c r="UGD16" s="108"/>
      <c r="UGE16" s="108"/>
      <c r="UGF16" s="108"/>
      <c r="UGG16" s="108"/>
      <c r="UGH16" s="108"/>
      <c r="UGI16" s="108"/>
      <c r="UGJ16" s="108"/>
      <c r="UGK16" s="108"/>
      <c r="UGL16" s="108"/>
      <c r="UGM16" s="108"/>
      <c r="UGN16" s="108"/>
      <c r="UGO16" s="108"/>
      <c r="UGP16" s="108"/>
      <c r="UGQ16" s="108"/>
      <c r="UGR16" s="108"/>
      <c r="UGS16" s="108"/>
      <c r="UGT16" s="108"/>
      <c r="UGU16" s="108"/>
      <c r="UGV16" s="108"/>
      <c r="UGW16" s="108"/>
      <c r="UGX16" s="108"/>
      <c r="UGY16" s="108"/>
      <c r="UGZ16" s="108"/>
      <c r="UHA16" s="108"/>
      <c r="UHB16" s="108"/>
      <c r="UHC16" s="108"/>
      <c r="UHD16" s="108"/>
      <c r="UHE16" s="108"/>
      <c r="UHF16" s="108"/>
      <c r="UHG16" s="108"/>
      <c r="UHH16" s="108"/>
      <c r="UHI16" s="108"/>
      <c r="UHJ16" s="108"/>
      <c r="UHK16" s="108"/>
      <c r="UHL16" s="108"/>
      <c r="UHM16" s="108"/>
      <c r="UHN16" s="108"/>
      <c r="UHO16" s="108"/>
      <c r="UHP16" s="108"/>
      <c r="UHQ16" s="108"/>
      <c r="UHR16" s="108"/>
      <c r="UHS16" s="108"/>
      <c r="UHT16" s="108"/>
      <c r="UHU16" s="108"/>
      <c r="UHV16" s="108"/>
      <c r="UHW16" s="108"/>
      <c r="UHX16" s="108"/>
      <c r="UHY16" s="108"/>
      <c r="UHZ16" s="108"/>
      <c r="UIA16" s="108"/>
      <c r="UIB16" s="108"/>
      <c r="UIC16" s="108"/>
      <c r="UID16" s="108"/>
      <c r="UIE16" s="108"/>
      <c r="UIF16" s="108"/>
      <c r="UIG16" s="108"/>
      <c r="UIH16" s="108"/>
      <c r="UII16" s="108"/>
      <c r="UIJ16" s="108"/>
      <c r="UIK16" s="108"/>
      <c r="UIL16" s="108"/>
      <c r="UIM16" s="108"/>
      <c r="UIN16" s="108"/>
      <c r="UIO16" s="108"/>
      <c r="UIP16" s="108"/>
      <c r="UIQ16" s="108"/>
      <c r="UIR16" s="108"/>
      <c r="UIS16" s="108"/>
      <c r="UIT16" s="108"/>
      <c r="UIU16" s="108"/>
      <c r="UIV16" s="108"/>
      <c r="UIW16" s="108"/>
      <c r="UIX16" s="108"/>
      <c r="UIY16" s="108"/>
      <c r="UIZ16" s="108"/>
      <c r="UJA16" s="108"/>
      <c r="UJB16" s="108"/>
      <c r="UJC16" s="108"/>
      <c r="UJD16" s="108"/>
      <c r="UJE16" s="108"/>
      <c r="UJF16" s="108"/>
      <c r="UJG16" s="108"/>
      <c r="UJH16" s="108"/>
      <c r="UJI16" s="108"/>
      <c r="UJJ16" s="108"/>
      <c r="UJK16" s="108"/>
      <c r="UJL16" s="108"/>
      <c r="UJM16" s="108"/>
      <c r="UJN16" s="108"/>
      <c r="UJO16" s="108"/>
      <c r="UJP16" s="108"/>
      <c r="UJQ16" s="108"/>
      <c r="UJR16" s="108"/>
      <c r="UJS16" s="108"/>
      <c r="UJT16" s="108"/>
      <c r="UJU16" s="108"/>
      <c r="UJV16" s="108"/>
      <c r="UJW16" s="108"/>
      <c r="UJX16" s="108"/>
      <c r="UJY16" s="108"/>
      <c r="UJZ16" s="108"/>
      <c r="UKA16" s="108"/>
      <c r="UKB16" s="108"/>
      <c r="UKC16" s="108"/>
      <c r="UKD16" s="108"/>
      <c r="UKE16" s="108"/>
      <c r="UKF16" s="108"/>
      <c r="UKG16" s="108"/>
      <c r="UKH16" s="108"/>
      <c r="UKI16" s="108"/>
      <c r="UKJ16" s="108"/>
      <c r="UKK16" s="108"/>
      <c r="UKL16" s="108"/>
      <c r="UKM16" s="108"/>
      <c r="UKN16" s="108"/>
      <c r="UKO16" s="108"/>
      <c r="UKP16" s="108"/>
      <c r="UKQ16" s="108"/>
      <c r="UKR16" s="108"/>
      <c r="UKS16" s="108"/>
      <c r="UKT16" s="108"/>
      <c r="UKU16" s="108"/>
      <c r="UKV16" s="108"/>
      <c r="UKW16" s="108"/>
      <c r="UKX16" s="108"/>
      <c r="UKY16" s="108"/>
      <c r="UKZ16" s="108"/>
      <c r="ULA16" s="108"/>
      <c r="ULB16" s="108"/>
      <c r="ULC16" s="108"/>
      <c r="ULD16" s="108"/>
      <c r="ULE16" s="108"/>
      <c r="ULF16" s="108"/>
      <c r="ULG16" s="108"/>
      <c r="ULH16" s="108"/>
      <c r="ULI16" s="108"/>
      <c r="ULJ16" s="108"/>
      <c r="ULK16" s="108"/>
      <c r="ULL16" s="108"/>
      <c r="ULM16" s="108"/>
      <c r="ULN16" s="108"/>
      <c r="ULO16" s="108"/>
      <c r="ULP16" s="108"/>
      <c r="ULQ16" s="108"/>
      <c r="ULR16" s="108"/>
      <c r="ULS16" s="108"/>
      <c r="ULT16" s="108"/>
      <c r="ULU16" s="108"/>
      <c r="ULV16" s="108"/>
      <c r="ULW16" s="108"/>
      <c r="ULX16" s="108"/>
      <c r="ULY16" s="108"/>
      <c r="ULZ16" s="108"/>
      <c r="UMA16" s="108"/>
      <c r="UMB16" s="108"/>
      <c r="UMC16" s="108"/>
      <c r="UMD16" s="108"/>
      <c r="UME16" s="108"/>
      <c r="UMF16" s="108"/>
      <c r="UMG16" s="108"/>
      <c r="UMH16" s="108"/>
      <c r="UMI16" s="108"/>
      <c r="UMJ16" s="108"/>
      <c r="UMK16" s="108"/>
      <c r="UML16" s="108"/>
      <c r="UMM16" s="108"/>
      <c r="UMN16" s="108"/>
      <c r="UMO16" s="108"/>
      <c r="UMP16" s="108"/>
      <c r="UMQ16" s="108"/>
      <c r="UMR16" s="108"/>
      <c r="UMS16" s="108"/>
      <c r="UMT16" s="108"/>
      <c r="UMU16" s="108"/>
      <c r="UMV16" s="108"/>
      <c r="UMW16" s="108"/>
      <c r="UMX16" s="108"/>
      <c r="UMY16" s="108"/>
      <c r="UMZ16" s="108"/>
      <c r="UNA16" s="108"/>
      <c r="UNB16" s="108"/>
      <c r="UNC16" s="108"/>
      <c r="UND16" s="108"/>
      <c r="UNE16" s="108"/>
      <c r="UNF16" s="108"/>
      <c r="UNG16" s="108"/>
      <c r="UNH16" s="108"/>
      <c r="UNI16" s="108"/>
      <c r="UNJ16" s="108"/>
      <c r="UNK16" s="108"/>
      <c r="UNL16" s="108"/>
      <c r="UNM16" s="108"/>
      <c r="UNN16" s="108"/>
      <c r="UNO16" s="108"/>
      <c r="UNP16" s="108"/>
      <c r="UNQ16" s="108"/>
      <c r="UNR16" s="108"/>
      <c r="UNS16" s="108"/>
      <c r="UNT16" s="108"/>
      <c r="UNU16" s="108"/>
      <c r="UNV16" s="108"/>
      <c r="UNW16" s="108"/>
      <c r="UNX16" s="108"/>
      <c r="UNY16" s="108"/>
      <c r="UNZ16" s="108"/>
      <c r="UOA16" s="108"/>
      <c r="UOB16" s="108"/>
      <c r="UOC16" s="108"/>
      <c r="UOD16" s="108"/>
      <c r="UOE16" s="108"/>
      <c r="UOF16" s="108"/>
      <c r="UOG16" s="108"/>
      <c r="UOH16" s="108"/>
      <c r="UOI16" s="108"/>
      <c r="UOJ16" s="108"/>
      <c r="UOK16" s="108"/>
      <c r="UOL16" s="108"/>
      <c r="UOM16" s="108"/>
      <c r="UON16" s="108"/>
      <c r="UOO16" s="108"/>
      <c r="UOP16" s="108"/>
      <c r="UOQ16" s="108"/>
      <c r="UOR16" s="108"/>
      <c r="UOS16" s="108"/>
      <c r="UOT16" s="108"/>
      <c r="UOU16" s="108"/>
      <c r="UOV16" s="108"/>
      <c r="UOW16" s="108"/>
      <c r="UOX16" s="108"/>
      <c r="UOY16" s="108"/>
      <c r="UOZ16" s="108"/>
      <c r="UPA16" s="108"/>
      <c r="UPB16" s="108"/>
      <c r="UPC16" s="108"/>
      <c r="UPD16" s="108"/>
      <c r="UPE16" s="108"/>
      <c r="UPF16" s="108"/>
      <c r="UPG16" s="108"/>
      <c r="UPH16" s="108"/>
      <c r="UPI16" s="108"/>
      <c r="UPJ16" s="108"/>
      <c r="UPK16" s="108"/>
      <c r="UPL16" s="108"/>
      <c r="UPM16" s="108"/>
      <c r="UPN16" s="108"/>
      <c r="UPO16" s="108"/>
      <c r="UPP16" s="108"/>
      <c r="UPQ16" s="108"/>
      <c r="UPR16" s="108"/>
      <c r="UPS16" s="108"/>
      <c r="UPT16" s="108"/>
      <c r="UPU16" s="108"/>
      <c r="UPV16" s="108"/>
      <c r="UPW16" s="108"/>
      <c r="UPX16" s="108"/>
      <c r="UPY16" s="108"/>
      <c r="UPZ16" s="108"/>
      <c r="UQA16" s="108"/>
      <c r="UQB16" s="108"/>
      <c r="UQC16" s="108"/>
      <c r="UQD16" s="108"/>
      <c r="UQE16" s="108"/>
      <c r="UQF16" s="108"/>
      <c r="UQG16" s="108"/>
      <c r="UQH16" s="108"/>
      <c r="UQI16" s="108"/>
      <c r="UQJ16" s="108"/>
      <c r="UQK16" s="108"/>
      <c r="UQL16" s="108"/>
      <c r="UQM16" s="108"/>
      <c r="UQN16" s="108"/>
      <c r="UQO16" s="108"/>
      <c r="UQP16" s="108"/>
      <c r="UQQ16" s="108"/>
      <c r="UQR16" s="108"/>
      <c r="UQS16" s="108"/>
      <c r="UQT16" s="108"/>
      <c r="UQU16" s="108"/>
      <c r="UQV16" s="108"/>
      <c r="UQW16" s="108"/>
      <c r="UQX16" s="108"/>
      <c r="UQY16" s="108"/>
      <c r="UQZ16" s="108"/>
      <c r="URA16" s="108"/>
      <c r="URB16" s="108"/>
      <c r="URC16" s="108"/>
      <c r="URD16" s="108"/>
      <c r="URE16" s="108"/>
      <c r="URF16" s="108"/>
      <c r="URG16" s="108"/>
      <c r="URH16" s="108"/>
      <c r="URI16" s="108"/>
      <c r="URJ16" s="108"/>
      <c r="URK16" s="108"/>
      <c r="URL16" s="108"/>
      <c r="URM16" s="108"/>
      <c r="URN16" s="108"/>
      <c r="URO16" s="108"/>
      <c r="URP16" s="108"/>
      <c r="URQ16" s="108"/>
      <c r="URR16" s="108"/>
      <c r="URS16" s="108"/>
      <c r="URT16" s="108"/>
      <c r="URU16" s="108"/>
      <c r="URV16" s="108"/>
      <c r="URW16" s="108"/>
      <c r="URX16" s="108"/>
      <c r="URY16" s="108"/>
      <c r="URZ16" s="108"/>
      <c r="USA16" s="108"/>
      <c r="USB16" s="108"/>
      <c r="USC16" s="108"/>
      <c r="USD16" s="108"/>
      <c r="USE16" s="108"/>
      <c r="USF16" s="108"/>
      <c r="USG16" s="108"/>
      <c r="USH16" s="108"/>
      <c r="USI16" s="108"/>
      <c r="USJ16" s="108"/>
      <c r="USK16" s="108"/>
      <c r="USL16" s="108"/>
      <c r="USM16" s="108"/>
      <c r="USN16" s="108"/>
      <c r="USO16" s="108"/>
      <c r="USP16" s="108"/>
      <c r="USQ16" s="108"/>
      <c r="USR16" s="108"/>
      <c r="USS16" s="108"/>
      <c r="UST16" s="108"/>
      <c r="USU16" s="108"/>
      <c r="USV16" s="108"/>
      <c r="USW16" s="108"/>
      <c r="USX16" s="108"/>
      <c r="USY16" s="108"/>
      <c r="USZ16" s="108"/>
      <c r="UTA16" s="108"/>
      <c r="UTB16" s="108"/>
      <c r="UTC16" s="108"/>
      <c r="UTD16" s="108"/>
      <c r="UTE16" s="108"/>
      <c r="UTF16" s="108"/>
      <c r="UTG16" s="108"/>
      <c r="UTH16" s="108"/>
      <c r="UTI16" s="108"/>
      <c r="UTJ16" s="108"/>
      <c r="UTK16" s="108"/>
      <c r="UTL16" s="108"/>
      <c r="UTM16" s="108"/>
      <c r="UTN16" s="108"/>
      <c r="UTO16" s="108"/>
      <c r="UTP16" s="108"/>
      <c r="UTQ16" s="108"/>
      <c r="UTR16" s="108"/>
      <c r="UTS16" s="108"/>
      <c r="UTT16" s="108"/>
      <c r="UTU16" s="108"/>
      <c r="UTV16" s="108"/>
      <c r="UTW16" s="108"/>
      <c r="UTX16" s="108"/>
      <c r="UTY16" s="108"/>
      <c r="UTZ16" s="108"/>
      <c r="UUA16" s="108"/>
      <c r="UUB16" s="108"/>
      <c r="UUC16" s="108"/>
      <c r="UUD16" s="108"/>
      <c r="UUE16" s="108"/>
      <c r="UUF16" s="108"/>
      <c r="UUG16" s="108"/>
      <c r="UUH16" s="108"/>
      <c r="UUI16" s="108"/>
      <c r="UUJ16" s="108"/>
      <c r="UUK16" s="108"/>
      <c r="UUL16" s="108"/>
      <c r="UUM16" s="108"/>
      <c r="UUN16" s="108"/>
      <c r="UUO16" s="108"/>
      <c r="UUP16" s="108"/>
      <c r="UUQ16" s="108"/>
      <c r="UUR16" s="108"/>
      <c r="UUS16" s="108"/>
      <c r="UUT16" s="108"/>
      <c r="UUU16" s="108"/>
      <c r="UUV16" s="108"/>
      <c r="UUW16" s="108"/>
      <c r="UUX16" s="108"/>
      <c r="UUY16" s="108"/>
      <c r="UUZ16" s="108"/>
      <c r="UVA16" s="108"/>
      <c r="UVB16" s="108"/>
      <c r="UVC16" s="108"/>
      <c r="UVD16" s="108"/>
      <c r="UVE16" s="108"/>
      <c r="UVF16" s="108"/>
      <c r="UVG16" s="108"/>
      <c r="UVH16" s="108"/>
      <c r="UVI16" s="108"/>
      <c r="UVJ16" s="108"/>
      <c r="UVK16" s="108"/>
      <c r="UVL16" s="108"/>
      <c r="UVM16" s="108"/>
      <c r="UVN16" s="108"/>
      <c r="UVO16" s="108"/>
      <c r="UVP16" s="108"/>
      <c r="UVQ16" s="108"/>
      <c r="UVR16" s="108"/>
      <c r="UVS16" s="108"/>
      <c r="UVT16" s="108"/>
      <c r="UVU16" s="108"/>
      <c r="UVV16" s="108"/>
      <c r="UVW16" s="108"/>
      <c r="UVX16" s="108"/>
      <c r="UVY16" s="108"/>
      <c r="UVZ16" s="108"/>
      <c r="UWA16" s="108"/>
      <c r="UWB16" s="108"/>
      <c r="UWC16" s="108"/>
      <c r="UWD16" s="108"/>
      <c r="UWE16" s="108"/>
      <c r="UWF16" s="108"/>
      <c r="UWG16" s="108"/>
      <c r="UWH16" s="108"/>
      <c r="UWI16" s="108"/>
      <c r="UWJ16" s="108"/>
      <c r="UWK16" s="108"/>
      <c r="UWL16" s="108"/>
      <c r="UWM16" s="108"/>
      <c r="UWN16" s="108"/>
      <c r="UWO16" s="108"/>
      <c r="UWP16" s="108"/>
      <c r="UWQ16" s="108"/>
      <c r="UWR16" s="108"/>
      <c r="UWS16" s="108"/>
      <c r="UWT16" s="108"/>
      <c r="UWU16" s="108"/>
      <c r="UWV16" s="108"/>
      <c r="UWW16" s="108"/>
      <c r="UWX16" s="108"/>
      <c r="UWY16" s="108"/>
      <c r="UWZ16" s="108"/>
      <c r="UXA16" s="108"/>
      <c r="UXB16" s="108"/>
      <c r="UXC16" s="108"/>
      <c r="UXD16" s="108"/>
      <c r="UXE16" s="108"/>
      <c r="UXF16" s="108"/>
      <c r="UXG16" s="108"/>
      <c r="UXH16" s="108"/>
      <c r="UXI16" s="108"/>
      <c r="UXJ16" s="108"/>
      <c r="UXK16" s="108"/>
      <c r="UXL16" s="108"/>
      <c r="UXM16" s="108"/>
      <c r="UXN16" s="108"/>
      <c r="UXO16" s="108"/>
      <c r="UXP16" s="108"/>
      <c r="UXQ16" s="108"/>
      <c r="UXR16" s="108"/>
      <c r="UXS16" s="108"/>
      <c r="UXT16" s="108"/>
      <c r="UXU16" s="108"/>
      <c r="UXV16" s="108"/>
      <c r="UXW16" s="108"/>
      <c r="UXX16" s="108"/>
      <c r="UXY16" s="108"/>
      <c r="UXZ16" s="108"/>
      <c r="UYA16" s="108"/>
      <c r="UYB16" s="108"/>
      <c r="UYC16" s="108"/>
      <c r="UYD16" s="108"/>
      <c r="UYE16" s="108"/>
      <c r="UYF16" s="108"/>
      <c r="UYG16" s="108"/>
      <c r="UYH16" s="108"/>
      <c r="UYI16" s="108"/>
      <c r="UYJ16" s="108"/>
      <c r="UYK16" s="108"/>
      <c r="UYL16" s="108"/>
      <c r="UYM16" s="108"/>
      <c r="UYN16" s="108"/>
      <c r="UYO16" s="108"/>
      <c r="UYP16" s="108"/>
      <c r="UYQ16" s="108"/>
      <c r="UYR16" s="108"/>
      <c r="UYS16" s="108"/>
      <c r="UYT16" s="108"/>
      <c r="UYU16" s="108"/>
      <c r="UYV16" s="108"/>
      <c r="UYW16" s="108"/>
      <c r="UYX16" s="108"/>
      <c r="UYY16" s="108"/>
      <c r="UYZ16" s="108"/>
      <c r="UZA16" s="108"/>
      <c r="UZB16" s="108"/>
      <c r="UZC16" s="108"/>
      <c r="UZD16" s="108"/>
      <c r="UZE16" s="108"/>
      <c r="UZF16" s="108"/>
      <c r="UZG16" s="108"/>
      <c r="UZH16" s="108"/>
      <c r="UZI16" s="108"/>
      <c r="UZJ16" s="108"/>
      <c r="UZK16" s="108"/>
      <c r="UZL16" s="108"/>
      <c r="UZM16" s="108"/>
      <c r="UZN16" s="108"/>
      <c r="UZO16" s="108"/>
      <c r="UZP16" s="108"/>
      <c r="UZQ16" s="108"/>
      <c r="UZR16" s="108"/>
      <c r="UZS16" s="108"/>
      <c r="UZT16" s="108"/>
      <c r="UZU16" s="108"/>
      <c r="UZV16" s="108"/>
      <c r="UZW16" s="108"/>
      <c r="UZX16" s="108"/>
      <c r="UZY16" s="108"/>
      <c r="UZZ16" s="108"/>
      <c r="VAA16" s="108"/>
      <c r="VAB16" s="108"/>
      <c r="VAC16" s="108"/>
      <c r="VAD16" s="108"/>
      <c r="VAE16" s="108"/>
      <c r="VAF16" s="108"/>
      <c r="VAG16" s="108"/>
      <c r="VAH16" s="108"/>
      <c r="VAI16" s="108"/>
      <c r="VAJ16" s="108"/>
      <c r="VAK16" s="108"/>
      <c r="VAL16" s="108"/>
      <c r="VAM16" s="108"/>
      <c r="VAN16" s="108"/>
      <c r="VAO16" s="108"/>
      <c r="VAP16" s="108"/>
      <c r="VAQ16" s="108"/>
      <c r="VAR16" s="108"/>
      <c r="VAS16" s="108"/>
      <c r="VAT16" s="108"/>
      <c r="VAU16" s="108"/>
      <c r="VAV16" s="108"/>
      <c r="VAW16" s="108"/>
      <c r="VAX16" s="108"/>
      <c r="VAY16" s="108"/>
      <c r="VAZ16" s="108"/>
      <c r="VBA16" s="108"/>
      <c r="VBB16" s="108"/>
      <c r="VBC16" s="108"/>
      <c r="VBD16" s="108"/>
      <c r="VBE16" s="108"/>
      <c r="VBF16" s="108"/>
      <c r="VBG16" s="108"/>
      <c r="VBH16" s="108"/>
      <c r="VBI16" s="108"/>
      <c r="VBJ16" s="108"/>
      <c r="VBK16" s="108"/>
      <c r="VBL16" s="108"/>
      <c r="VBM16" s="108"/>
      <c r="VBN16" s="108"/>
      <c r="VBO16" s="108"/>
      <c r="VBP16" s="108"/>
      <c r="VBQ16" s="108"/>
      <c r="VBR16" s="108"/>
      <c r="VBS16" s="108"/>
      <c r="VBT16" s="108"/>
      <c r="VBU16" s="108"/>
      <c r="VBV16" s="108"/>
      <c r="VBW16" s="108"/>
      <c r="VBX16" s="108"/>
      <c r="VBY16" s="108"/>
      <c r="VBZ16" s="108"/>
      <c r="VCA16" s="108"/>
      <c r="VCB16" s="108"/>
      <c r="VCC16" s="108"/>
      <c r="VCD16" s="108"/>
      <c r="VCE16" s="108"/>
      <c r="VCF16" s="108"/>
      <c r="VCG16" s="108"/>
      <c r="VCH16" s="108"/>
      <c r="VCI16" s="108"/>
      <c r="VCJ16" s="108"/>
      <c r="VCK16" s="108"/>
      <c r="VCL16" s="108"/>
      <c r="VCM16" s="108"/>
      <c r="VCN16" s="108"/>
      <c r="VCO16" s="108"/>
      <c r="VCP16" s="108"/>
      <c r="VCQ16" s="108"/>
      <c r="VCR16" s="108"/>
      <c r="VCS16" s="108"/>
      <c r="VCT16" s="108"/>
      <c r="VCU16" s="108"/>
      <c r="VCV16" s="108"/>
      <c r="VCW16" s="108"/>
      <c r="VCX16" s="108"/>
      <c r="VCY16" s="108"/>
      <c r="VCZ16" s="108"/>
      <c r="VDA16" s="108"/>
      <c r="VDB16" s="108"/>
      <c r="VDC16" s="108"/>
      <c r="VDD16" s="108"/>
      <c r="VDE16" s="108"/>
      <c r="VDF16" s="108"/>
      <c r="VDG16" s="108"/>
      <c r="VDH16" s="108"/>
      <c r="VDI16" s="108"/>
      <c r="VDJ16" s="108"/>
      <c r="VDK16" s="108"/>
      <c r="VDL16" s="108"/>
      <c r="VDM16" s="108"/>
      <c r="VDN16" s="108"/>
      <c r="VDO16" s="108"/>
      <c r="VDP16" s="108"/>
      <c r="VDQ16" s="108"/>
      <c r="VDR16" s="108"/>
      <c r="VDS16" s="108"/>
      <c r="VDT16" s="108"/>
      <c r="VDU16" s="108"/>
      <c r="VDV16" s="108"/>
      <c r="VDW16" s="108"/>
      <c r="VDX16" s="108"/>
      <c r="VDY16" s="108"/>
      <c r="VDZ16" s="108"/>
      <c r="VEA16" s="108"/>
      <c r="VEB16" s="108"/>
      <c r="VEC16" s="108"/>
      <c r="VED16" s="108"/>
      <c r="VEE16" s="108"/>
      <c r="VEF16" s="108"/>
      <c r="VEG16" s="108"/>
      <c r="VEH16" s="108"/>
      <c r="VEI16" s="108"/>
      <c r="VEJ16" s="108"/>
      <c r="VEK16" s="108"/>
      <c r="VEL16" s="108"/>
      <c r="VEM16" s="108"/>
      <c r="VEN16" s="108"/>
      <c r="VEO16" s="108"/>
      <c r="VEP16" s="108"/>
      <c r="VEQ16" s="108"/>
      <c r="VER16" s="108"/>
      <c r="VES16" s="108"/>
      <c r="VET16" s="108"/>
      <c r="VEU16" s="108"/>
      <c r="VEV16" s="108"/>
      <c r="VEW16" s="108"/>
      <c r="VEX16" s="108"/>
      <c r="VEY16" s="108"/>
      <c r="VEZ16" s="108"/>
      <c r="VFA16" s="108"/>
      <c r="VFB16" s="108"/>
      <c r="VFC16" s="108"/>
      <c r="VFD16" s="108"/>
      <c r="VFE16" s="108"/>
      <c r="VFF16" s="108"/>
      <c r="VFG16" s="108"/>
      <c r="VFH16" s="108"/>
      <c r="VFI16" s="108"/>
      <c r="VFJ16" s="108"/>
      <c r="VFK16" s="108"/>
      <c r="VFL16" s="108"/>
      <c r="VFM16" s="108"/>
      <c r="VFN16" s="108"/>
      <c r="VFO16" s="108"/>
      <c r="VFP16" s="108"/>
      <c r="VFQ16" s="108"/>
      <c r="VFR16" s="108"/>
      <c r="VFS16" s="108"/>
      <c r="VFT16" s="108"/>
      <c r="VFU16" s="108"/>
      <c r="VFV16" s="108"/>
      <c r="VFW16" s="108"/>
      <c r="VFX16" s="108"/>
      <c r="VFY16" s="108"/>
      <c r="VFZ16" s="108"/>
      <c r="VGA16" s="108"/>
      <c r="VGB16" s="108"/>
      <c r="VGC16" s="108"/>
      <c r="VGD16" s="108"/>
      <c r="VGE16" s="108"/>
      <c r="VGF16" s="108"/>
      <c r="VGG16" s="108"/>
      <c r="VGH16" s="108"/>
      <c r="VGI16" s="108"/>
      <c r="VGJ16" s="108"/>
      <c r="VGK16" s="108"/>
      <c r="VGL16" s="108"/>
      <c r="VGM16" s="108"/>
      <c r="VGN16" s="108"/>
      <c r="VGO16" s="108"/>
      <c r="VGP16" s="108"/>
      <c r="VGQ16" s="108"/>
      <c r="VGR16" s="108"/>
      <c r="VGS16" s="108"/>
      <c r="VGT16" s="108"/>
      <c r="VGU16" s="108"/>
      <c r="VGV16" s="108"/>
      <c r="VGW16" s="108"/>
      <c r="VGX16" s="108"/>
      <c r="VGY16" s="108"/>
      <c r="VGZ16" s="108"/>
      <c r="VHA16" s="108"/>
      <c r="VHB16" s="108"/>
      <c r="VHC16" s="108"/>
      <c r="VHD16" s="108"/>
      <c r="VHE16" s="108"/>
      <c r="VHF16" s="108"/>
      <c r="VHG16" s="108"/>
      <c r="VHH16" s="108"/>
      <c r="VHI16" s="108"/>
      <c r="VHJ16" s="108"/>
      <c r="VHK16" s="108"/>
      <c r="VHL16" s="108"/>
      <c r="VHM16" s="108"/>
      <c r="VHN16" s="108"/>
      <c r="VHO16" s="108"/>
      <c r="VHP16" s="108"/>
      <c r="VHQ16" s="108"/>
      <c r="VHR16" s="108"/>
      <c r="VHS16" s="108"/>
      <c r="VHT16" s="108"/>
      <c r="VHU16" s="108"/>
      <c r="VHV16" s="108"/>
      <c r="VHW16" s="108"/>
      <c r="VHX16" s="108"/>
      <c r="VHY16" s="108"/>
      <c r="VHZ16" s="108"/>
      <c r="VIA16" s="108"/>
      <c r="VIB16" s="108"/>
      <c r="VIC16" s="108"/>
      <c r="VID16" s="108"/>
      <c r="VIE16" s="108"/>
      <c r="VIF16" s="108"/>
      <c r="VIG16" s="108"/>
      <c r="VIH16" s="108"/>
      <c r="VII16" s="108"/>
      <c r="VIJ16" s="108"/>
      <c r="VIK16" s="108"/>
      <c r="VIL16" s="108"/>
      <c r="VIM16" s="108"/>
      <c r="VIN16" s="108"/>
      <c r="VIO16" s="108"/>
      <c r="VIP16" s="108"/>
      <c r="VIQ16" s="108"/>
      <c r="VIR16" s="108"/>
      <c r="VIS16" s="108"/>
      <c r="VIT16" s="108"/>
      <c r="VIU16" s="108"/>
      <c r="VIV16" s="108"/>
      <c r="VIW16" s="108"/>
      <c r="VIX16" s="108"/>
      <c r="VIY16" s="108"/>
      <c r="VIZ16" s="108"/>
      <c r="VJA16" s="108"/>
      <c r="VJB16" s="108"/>
      <c r="VJC16" s="108"/>
      <c r="VJD16" s="108"/>
      <c r="VJE16" s="108"/>
      <c r="VJF16" s="108"/>
      <c r="VJG16" s="108"/>
      <c r="VJH16" s="108"/>
      <c r="VJI16" s="108"/>
      <c r="VJJ16" s="108"/>
      <c r="VJK16" s="108"/>
      <c r="VJL16" s="108"/>
      <c r="VJM16" s="108"/>
      <c r="VJN16" s="108"/>
      <c r="VJO16" s="108"/>
      <c r="VJP16" s="108"/>
      <c r="VJQ16" s="108"/>
      <c r="VJR16" s="108"/>
      <c r="VJS16" s="108"/>
      <c r="VJT16" s="108"/>
      <c r="VJU16" s="108"/>
      <c r="VJV16" s="108"/>
      <c r="VJW16" s="108"/>
      <c r="VJX16" s="108"/>
      <c r="VJY16" s="108"/>
      <c r="VJZ16" s="108"/>
      <c r="VKA16" s="108"/>
      <c r="VKB16" s="108"/>
      <c r="VKC16" s="108"/>
      <c r="VKD16" s="108"/>
      <c r="VKE16" s="108"/>
      <c r="VKF16" s="108"/>
      <c r="VKG16" s="108"/>
      <c r="VKH16" s="108"/>
      <c r="VKI16" s="108"/>
      <c r="VKJ16" s="108"/>
      <c r="VKK16" s="108"/>
      <c r="VKL16" s="108"/>
      <c r="VKM16" s="108"/>
      <c r="VKN16" s="108"/>
      <c r="VKO16" s="108"/>
      <c r="VKP16" s="108"/>
      <c r="VKQ16" s="108"/>
      <c r="VKR16" s="108"/>
      <c r="VKS16" s="108"/>
      <c r="VKT16" s="108"/>
      <c r="VKU16" s="108"/>
      <c r="VKV16" s="108"/>
      <c r="VKW16" s="108"/>
      <c r="VKX16" s="108"/>
      <c r="VKY16" s="108"/>
      <c r="VKZ16" s="108"/>
      <c r="VLA16" s="108"/>
      <c r="VLB16" s="108"/>
      <c r="VLC16" s="108"/>
      <c r="VLD16" s="108"/>
      <c r="VLE16" s="108"/>
      <c r="VLF16" s="108"/>
      <c r="VLG16" s="108"/>
      <c r="VLH16" s="108"/>
      <c r="VLI16" s="108"/>
      <c r="VLJ16" s="108"/>
      <c r="VLK16" s="108"/>
      <c r="VLL16" s="108"/>
      <c r="VLM16" s="108"/>
      <c r="VLN16" s="108"/>
      <c r="VLO16" s="108"/>
      <c r="VLP16" s="108"/>
      <c r="VLQ16" s="108"/>
      <c r="VLR16" s="108"/>
      <c r="VLS16" s="108"/>
      <c r="VLT16" s="108"/>
      <c r="VLU16" s="108"/>
      <c r="VLV16" s="108"/>
      <c r="VLW16" s="108"/>
      <c r="VLX16" s="108"/>
      <c r="VLY16" s="108"/>
      <c r="VLZ16" s="108"/>
      <c r="VMA16" s="108"/>
      <c r="VMB16" s="108"/>
      <c r="VMC16" s="108"/>
      <c r="VMD16" s="108"/>
      <c r="VME16" s="108"/>
      <c r="VMF16" s="108"/>
      <c r="VMG16" s="108"/>
      <c r="VMH16" s="108"/>
      <c r="VMI16" s="108"/>
      <c r="VMJ16" s="108"/>
      <c r="VMK16" s="108"/>
      <c r="VML16" s="108"/>
      <c r="VMM16" s="108"/>
      <c r="VMN16" s="108"/>
      <c r="VMO16" s="108"/>
      <c r="VMP16" s="108"/>
      <c r="VMQ16" s="108"/>
      <c r="VMR16" s="108"/>
      <c r="VMS16" s="108"/>
      <c r="VMT16" s="108"/>
      <c r="VMU16" s="108"/>
      <c r="VMV16" s="108"/>
      <c r="VMW16" s="108"/>
      <c r="VMX16" s="108"/>
      <c r="VMY16" s="108"/>
      <c r="VMZ16" s="108"/>
      <c r="VNA16" s="108"/>
      <c r="VNB16" s="108"/>
      <c r="VNC16" s="108"/>
      <c r="VND16" s="108"/>
      <c r="VNE16" s="108"/>
      <c r="VNF16" s="108"/>
      <c r="VNG16" s="108"/>
      <c r="VNH16" s="108"/>
      <c r="VNI16" s="108"/>
      <c r="VNJ16" s="108"/>
      <c r="VNK16" s="108"/>
      <c r="VNL16" s="108"/>
      <c r="VNM16" s="108"/>
      <c r="VNN16" s="108"/>
      <c r="VNO16" s="108"/>
      <c r="VNP16" s="108"/>
      <c r="VNQ16" s="108"/>
      <c r="VNR16" s="108"/>
      <c r="VNS16" s="108"/>
      <c r="VNT16" s="108"/>
      <c r="VNU16" s="108"/>
      <c r="VNV16" s="108"/>
      <c r="VNW16" s="108"/>
      <c r="VNX16" s="108"/>
      <c r="VNY16" s="108"/>
      <c r="VNZ16" s="108"/>
      <c r="VOA16" s="108"/>
      <c r="VOB16" s="108"/>
      <c r="VOC16" s="108"/>
      <c r="VOD16" s="108"/>
      <c r="VOE16" s="108"/>
      <c r="VOF16" s="108"/>
      <c r="VOG16" s="108"/>
      <c r="VOH16" s="108"/>
      <c r="VOI16" s="108"/>
      <c r="VOJ16" s="108"/>
      <c r="VOK16" s="108"/>
      <c r="VOL16" s="108"/>
      <c r="VOM16" s="108"/>
      <c r="VON16" s="108"/>
      <c r="VOO16" s="108"/>
      <c r="VOP16" s="108"/>
      <c r="VOQ16" s="108"/>
      <c r="VOR16" s="108"/>
      <c r="VOS16" s="108"/>
      <c r="VOT16" s="108"/>
      <c r="VOU16" s="108"/>
      <c r="VOV16" s="108"/>
      <c r="VOW16" s="108"/>
      <c r="VOX16" s="108"/>
      <c r="VOY16" s="108"/>
      <c r="VOZ16" s="108"/>
      <c r="VPA16" s="108"/>
      <c r="VPB16" s="108"/>
      <c r="VPC16" s="108"/>
      <c r="VPD16" s="108"/>
      <c r="VPE16" s="108"/>
      <c r="VPF16" s="108"/>
      <c r="VPG16" s="108"/>
      <c r="VPH16" s="108"/>
      <c r="VPI16" s="108"/>
      <c r="VPJ16" s="108"/>
      <c r="VPK16" s="108"/>
      <c r="VPL16" s="108"/>
      <c r="VPM16" s="108"/>
      <c r="VPN16" s="108"/>
      <c r="VPO16" s="108"/>
      <c r="VPP16" s="108"/>
      <c r="VPQ16" s="108"/>
      <c r="VPR16" s="108"/>
      <c r="VPS16" s="108"/>
      <c r="VPT16" s="108"/>
      <c r="VPU16" s="108"/>
      <c r="VPV16" s="108"/>
      <c r="VPW16" s="108"/>
      <c r="VPX16" s="108"/>
      <c r="VPY16" s="108"/>
      <c r="VPZ16" s="108"/>
      <c r="VQA16" s="108"/>
      <c r="VQB16" s="108"/>
      <c r="VQC16" s="108"/>
      <c r="VQD16" s="108"/>
      <c r="VQE16" s="108"/>
      <c r="VQF16" s="108"/>
      <c r="VQG16" s="108"/>
      <c r="VQH16" s="108"/>
      <c r="VQI16" s="108"/>
      <c r="VQJ16" s="108"/>
      <c r="VQK16" s="108"/>
      <c r="VQL16" s="108"/>
      <c r="VQM16" s="108"/>
      <c r="VQN16" s="108"/>
      <c r="VQO16" s="108"/>
      <c r="VQP16" s="108"/>
      <c r="VQQ16" s="108"/>
      <c r="VQR16" s="108"/>
      <c r="VQS16" s="108"/>
      <c r="VQT16" s="108"/>
      <c r="VQU16" s="108"/>
      <c r="VQV16" s="108"/>
      <c r="VQW16" s="108"/>
      <c r="VQX16" s="108"/>
      <c r="VQY16" s="108"/>
      <c r="VQZ16" s="108"/>
      <c r="VRA16" s="108"/>
      <c r="VRB16" s="108"/>
      <c r="VRC16" s="108"/>
      <c r="VRD16" s="108"/>
      <c r="VRE16" s="108"/>
      <c r="VRF16" s="108"/>
      <c r="VRG16" s="108"/>
      <c r="VRH16" s="108"/>
      <c r="VRI16" s="108"/>
      <c r="VRJ16" s="108"/>
      <c r="VRK16" s="108"/>
      <c r="VRL16" s="108"/>
      <c r="VRM16" s="108"/>
      <c r="VRN16" s="108"/>
      <c r="VRO16" s="108"/>
      <c r="VRP16" s="108"/>
      <c r="VRQ16" s="108"/>
      <c r="VRR16" s="108"/>
      <c r="VRS16" s="108"/>
      <c r="VRT16" s="108"/>
      <c r="VRU16" s="108"/>
      <c r="VRV16" s="108"/>
      <c r="VRW16" s="108"/>
      <c r="VRX16" s="108"/>
      <c r="VRY16" s="108"/>
      <c r="VRZ16" s="108"/>
      <c r="VSA16" s="108"/>
      <c r="VSB16" s="108"/>
      <c r="VSC16" s="108"/>
      <c r="VSD16" s="108"/>
      <c r="VSE16" s="108"/>
      <c r="VSF16" s="108"/>
      <c r="VSG16" s="108"/>
      <c r="VSH16" s="108"/>
      <c r="VSI16" s="108"/>
      <c r="VSJ16" s="108"/>
      <c r="VSK16" s="108"/>
      <c r="VSL16" s="108"/>
      <c r="VSM16" s="108"/>
      <c r="VSN16" s="108"/>
      <c r="VSO16" s="108"/>
      <c r="VSP16" s="108"/>
      <c r="VSQ16" s="108"/>
      <c r="VSR16" s="108"/>
      <c r="VSS16" s="108"/>
      <c r="VST16" s="108"/>
      <c r="VSU16" s="108"/>
      <c r="VSV16" s="108"/>
      <c r="VSW16" s="108"/>
      <c r="VSX16" s="108"/>
      <c r="VSY16" s="108"/>
      <c r="VSZ16" s="108"/>
      <c r="VTA16" s="108"/>
      <c r="VTB16" s="108"/>
      <c r="VTC16" s="108"/>
      <c r="VTD16" s="108"/>
      <c r="VTE16" s="108"/>
      <c r="VTF16" s="108"/>
      <c r="VTG16" s="108"/>
      <c r="VTH16" s="108"/>
      <c r="VTI16" s="108"/>
      <c r="VTJ16" s="108"/>
      <c r="VTK16" s="108"/>
      <c r="VTL16" s="108"/>
      <c r="VTM16" s="108"/>
      <c r="VTN16" s="108"/>
      <c r="VTO16" s="108"/>
      <c r="VTP16" s="108"/>
      <c r="VTQ16" s="108"/>
      <c r="VTR16" s="108"/>
      <c r="VTS16" s="108"/>
      <c r="VTT16" s="108"/>
      <c r="VTU16" s="108"/>
      <c r="VTV16" s="108"/>
      <c r="VTW16" s="108"/>
      <c r="VTX16" s="108"/>
      <c r="VTY16" s="108"/>
      <c r="VTZ16" s="108"/>
      <c r="VUA16" s="108"/>
      <c r="VUB16" s="108"/>
      <c r="VUC16" s="108"/>
      <c r="VUD16" s="108"/>
      <c r="VUE16" s="108"/>
      <c r="VUF16" s="108"/>
      <c r="VUG16" s="108"/>
      <c r="VUH16" s="108"/>
      <c r="VUI16" s="108"/>
      <c r="VUJ16" s="108"/>
      <c r="VUK16" s="108"/>
      <c r="VUL16" s="108"/>
      <c r="VUM16" s="108"/>
      <c r="VUN16" s="108"/>
      <c r="VUO16" s="108"/>
      <c r="VUP16" s="108"/>
      <c r="VUQ16" s="108"/>
      <c r="VUR16" s="108"/>
      <c r="VUS16" s="108"/>
      <c r="VUT16" s="108"/>
      <c r="VUU16" s="108"/>
      <c r="VUV16" s="108"/>
      <c r="VUW16" s="108"/>
      <c r="VUX16" s="108"/>
      <c r="VUY16" s="108"/>
      <c r="VUZ16" s="108"/>
      <c r="VVA16" s="108"/>
      <c r="VVB16" s="108"/>
      <c r="VVC16" s="108"/>
      <c r="VVD16" s="108"/>
      <c r="VVE16" s="108"/>
      <c r="VVF16" s="108"/>
      <c r="VVG16" s="108"/>
      <c r="VVH16" s="108"/>
      <c r="VVI16" s="108"/>
      <c r="VVJ16" s="108"/>
      <c r="VVK16" s="108"/>
      <c r="VVL16" s="108"/>
      <c r="VVM16" s="108"/>
      <c r="VVN16" s="108"/>
      <c r="VVO16" s="108"/>
      <c r="VVP16" s="108"/>
      <c r="VVQ16" s="108"/>
      <c r="VVR16" s="108"/>
      <c r="VVS16" s="108"/>
      <c r="VVT16" s="108"/>
      <c r="VVU16" s="108"/>
      <c r="VVV16" s="108"/>
      <c r="VVW16" s="108"/>
      <c r="VVX16" s="108"/>
      <c r="VVY16" s="108"/>
      <c r="VVZ16" s="108"/>
      <c r="VWA16" s="108"/>
      <c r="VWB16" s="108"/>
      <c r="VWC16" s="108"/>
      <c r="VWD16" s="108"/>
      <c r="VWE16" s="108"/>
      <c r="VWF16" s="108"/>
      <c r="VWG16" s="108"/>
      <c r="VWH16" s="108"/>
      <c r="VWI16" s="108"/>
      <c r="VWJ16" s="108"/>
      <c r="VWK16" s="108"/>
      <c r="VWL16" s="108"/>
      <c r="VWM16" s="108"/>
      <c r="VWN16" s="108"/>
      <c r="VWO16" s="108"/>
      <c r="VWP16" s="108"/>
      <c r="VWQ16" s="108"/>
      <c r="VWR16" s="108"/>
      <c r="VWS16" s="108"/>
      <c r="VWT16" s="108"/>
      <c r="VWU16" s="108"/>
      <c r="VWV16" s="108"/>
      <c r="VWW16" s="108"/>
      <c r="VWX16" s="108"/>
      <c r="VWY16" s="108"/>
      <c r="VWZ16" s="108"/>
      <c r="VXA16" s="108"/>
      <c r="VXB16" s="108"/>
      <c r="VXC16" s="108"/>
      <c r="VXD16" s="108"/>
      <c r="VXE16" s="108"/>
      <c r="VXF16" s="108"/>
      <c r="VXG16" s="108"/>
      <c r="VXH16" s="108"/>
      <c r="VXI16" s="108"/>
      <c r="VXJ16" s="108"/>
      <c r="VXK16" s="108"/>
      <c r="VXL16" s="108"/>
      <c r="VXM16" s="108"/>
      <c r="VXN16" s="108"/>
      <c r="VXO16" s="108"/>
      <c r="VXP16" s="108"/>
      <c r="VXQ16" s="108"/>
      <c r="VXR16" s="108"/>
      <c r="VXS16" s="108"/>
      <c r="VXT16" s="108"/>
      <c r="VXU16" s="108"/>
      <c r="VXV16" s="108"/>
      <c r="VXW16" s="108"/>
      <c r="VXX16" s="108"/>
      <c r="VXY16" s="108"/>
      <c r="VXZ16" s="108"/>
      <c r="VYA16" s="108"/>
      <c r="VYB16" s="108"/>
      <c r="VYC16" s="108"/>
      <c r="VYD16" s="108"/>
      <c r="VYE16" s="108"/>
      <c r="VYF16" s="108"/>
      <c r="VYG16" s="108"/>
    </row>
    <row r="17" s="11" customFormat="1" ht="48" spans="1:15529">
      <c r="A17" s="76">
        <v>11</v>
      </c>
      <c r="B17" s="78" t="s">
        <v>86</v>
      </c>
      <c r="C17" s="73" t="s">
        <v>87</v>
      </c>
      <c r="D17" s="80" t="s">
        <v>88</v>
      </c>
      <c r="E17" s="81">
        <v>200000</v>
      </c>
      <c r="F17" s="77"/>
      <c r="G17" s="77"/>
      <c r="H17" s="77"/>
      <c r="I17" s="77"/>
      <c r="J17" s="77"/>
      <c r="K17" s="77"/>
      <c r="L17" s="77">
        <v>160000</v>
      </c>
      <c r="M17" s="81">
        <v>40000</v>
      </c>
      <c r="N17" s="78"/>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109"/>
      <c r="EG17" s="109"/>
      <c r="EH17" s="109"/>
      <c r="EI17" s="109"/>
      <c r="EJ17" s="109"/>
      <c r="EK17" s="109"/>
      <c r="EL17" s="109"/>
      <c r="EM17" s="109"/>
      <c r="EN17" s="109"/>
      <c r="EO17" s="109"/>
      <c r="EP17" s="109"/>
      <c r="EQ17" s="109"/>
      <c r="ER17" s="109"/>
      <c r="ES17" s="109"/>
      <c r="ET17" s="109"/>
      <c r="EU17" s="109"/>
      <c r="EV17" s="109"/>
      <c r="EW17" s="109"/>
      <c r="EX17" s="109"/>
      <c r="EY17" s="109"/>
      <c r="EZ17" s="109"/>
      <c r="FA17" s="109"/>
      <c r="FB17" s="109"/>
      <c r="FC17" s="109"/>
      <c r="FD17" s="109"/>
      <c r="FE17" s="109"/>
      <c r="FF17" s="109"/>
      <c r="FG17" s="109"/>
      <c r="FH17" s="109"/>
      <c r="FI17" s="109"/>
      <c r="FJ17" s="109"/>
      <c r="FK17" s="109"/>
      <c r="FL17" s="109"/>
      <c r="FM17" s="109"/>
      <c r="FN17" s="109"/>
      <c r="FO17" s="109"/>
      <c r="FP17" s="109"/>
      <c r="FQ17" s="109"/>
      <c r="FR17" s="109"/>
      <c r="FS17" s="109"/>
      <c r="FT17" s="109"/>
      <c r="FU17" s="109"/>
      <c r="FV17" s="109"/>
      <c r="FW17" s="109"/>
      <c r="FX17" s="109"/>
      <c r="FY17" s="109"/>
      <c r="FZ17" s="109"/>
      <c r="GA17" s="109"/>
      <c r="GB17" s="109"/>
      <c r="GC17" s="109"/>
      <c r="GD17" s="109"/>
      <c r="GE17" s="109"/>
      <c r="GF17" s="109"/>
      <c r="GG17" s="109"/>
      <c r="GH17" s="109"/>
      <c r="GI17" s="109"/>
      <c r="GJ17" s="109"/>
      <c r="GK17" s="109"/>
      <c r="GL17" s="109"/>
      <c r="GM17" s="109"/>
      <c r="GN17" s="109"/>
      <c r="GO17" s="109"/>
      <c r="GP17" s="109"/>
      <c r="GQ17" s="109"/>
      <c r="GR17" s="109"/>
      <c r="GS17" s="109"/>
      <c r="GT17" s="109"/>
      <c r="GU17" s="109"/>
      <c r="GV17" s="109"/>
      <c r="GW17" s="109"/>
      <c r="GX17" s="109"/>
      <c r="GY17" s="109"/>
      <c r="GZ17" s="109"/>
      <c r="HA17" s="109"/>
      <c r="HB17" s="109"/>
      <c r="HC17" s="109"/>
      <c r="HD17" s="109"/>
      <c r="HE17" s="109"/>
      <c r="HF17" s="109"/>
      <c r="HG17" s="109"/>
      <c r="HH17" s="109"/>
      <c r="HI17" s="109"/>
      <c r="HJ17" s="109"/>
      <c r="HK17" s="109"/>
      <c r="HL17" s="109"/>
      <c r="HM17" s="109"/>
      <c r="HN17" s="109"/>
      <c r="HO17" s="109"/>
      <c r="HP17" s="109"/>
      <c r="HQ17" s="109"/>
      <c r="HR17" s="109"/>
      <c r="HS17" s="109"/>
      <c r="HT17" s="109"/>
      <c r="HU17" s="109"/>
      <c r="HV17" s="109"/>
      <c r="HW17" s="109"/>
      <c r="HX17" s="109"/>
      <c r="HY17" s="109"/>
      <c r="HZ17" s="109"/>
      <c r="IA17" s="109"/>
      <c r="IB17" s="109"/>
      <c r="IC17" s="109"/>
      <c r="ID17" s="109"/>
      <c r="IE17" s="109"/>
      <c r="IF17" s="109"/>
      <c r="IG17" s="109"/>
      <c r="IH17" s="109"/>
      <c r="II17" s="109"/>
      <c r="IJ17" s="109"/>
      <c r="IK17" s="109"/>
      <c r="IL17" s="109"/>
      <c r="IM17" s="109"/>
      <c r="IN17" s="109"/>
      <c r="IO17" s="109"/>
      <c r="IP17" s="109"/>
      <c r="IQ17" s="109"/>
      <c r="IR17" s="109"/>
      <c r="IS17" s="109"/>
      <c r="IT17" s="109"/>
      <c r="IU17" s="109"/>
      <c r="IV17" s="109"/>
      <c r="IW17" s="109"/>
      <c r="IX17" s="109"/>
      <c r="IY17" s="109"/>
      <c r="IZ17" s="109"/>
      <c r="JA17" s="109"/>
      <c r="JB17" s="109"/>
      <c r="JC17" s="109"/>
      <c r="JD17" s="109"/>
      <c r="JE17" s="109"/>
      <c r="JF17" s="109"/>
      <c r="JG17" s="109"/>
      <c r="JH17" s="109"/>
      <c r="JI17" s="109"/>
      <c r="JJ17" s="109"/>
      <c r="JK17" s="109"/>
      <c r="JL17" s="109"/>
      <c r="JM17" s="109"/>
      <c r="JN17" s="109"/>
      <c r="JO17" s="109"/>
      <c r="JP17" s="109"/>
      <c r="JQ17" s="109"/>
      <c r="JR17" s="109"/>
      <c r="JS17" s="109"/>
      <c r="JT17" s="109"/>
      <c r="JU17" s="109"/>
      <c r="JV17" s="109"/>
      <c r="JW17" s="109"/>
      <c r="JX17" s="109"/>
      <c r="JY17" s="109"/>
      <c r="JZ17" s="109"/>
      <c r="KA17" s="109"/>
      <c r="KB17" s="109"/>
      <c r="KC17" s="109"/>
      <c r="KD17" s="109"/>
      <c r="KE17" s="109"/>
      <c r="KF17" s="109"/>
      <c r="KG17" s="109"/>
      <c r="KH17" s="109"/>
      <c r="KI17" s="109"/>
      <c r="KJ17" s="109"/>
      <c r="KK17" s="109"/>
      <c r="KL17" s="109"/>
      <c r="KM17" s="109"/>
      <c r="KN17" s="109"/>
      <c r="KO17" s="109"/>
      <c r="KP17" s="109"/>
      <c r="KQ17" s="109"/>
      <c r="KR17" s="109"/>
      <c r="KS17" s="109"/>
      <c r="KT17" s="109"/>
      <c r="KU17" s="109"/>
      <c r="KV17" s="109"/>
      <c r="KW17" s="109"/>
      <c r="KX17" s="109"/>
      <c r="KY17" s="109"/>
      <c r="KZ17" s="109"/>
      <c r="LA17" s="109"/>
      <c r="LB17" s="109"/>
      <c r="LC17" s="109"/>
      <c r="LD17" s="109"/>
      <c r="LE17" s="109"/>
      <c r="LF17" s="109"/>
      <c r="LG17" s="109"/>
      <c r="LH17" s="109"/>
      <c r="LI17" s="109"/>
      <c r="LJ17" s="109"/>
      <c r="LK17" s="109"/>
      <c r="LL17" s="109"/>
      <c r="LM17" s="109"/>
      <c r="LN17" s="109"/>
      <c r="LO17" s="109"/>
      <c r="LP17" s="109"/>
      <c r="LQ17" s="109"/>
      <c r="LR17" s="109"/>
      <c r="LS17" s="109"/>
      <c r="LT17" s="109"/>
      <c r="LU17" s="109"/>
      <c r="LV17" s="109"/>
      <c r="LW17" s="109"/>
      <c r="LX17" s="109"/>
      <c r="LY17" s="109"/>
      <c r="LZ17" s="109"/>
      <c r="MA17" s="109"/>
      <c r="MB17" s="109"/>
      <c r="MC17" s="109"/>
      <c r="MD17" s="109"/>
      <c r="ME17" s="109"/>
      <c r="MF17" s="109"/>
      <c r="MG17" s="109"/>
      <c r="MH17" s="109"/>
      <c r="MI17" s="109"/>
      <c r="MJ17" s="109"/>
      <c r="MK17" s="109"/>
      <c r="ML17" s="109"/>
      <c r="MM17" s="109"/>
      <c r="MN17" s="109"/>
      <c r="MO17" s="109"/>
      <c r="MP17" s="109"/>
      <c r="MQ17" s="109"/>
      <c r="MR17" s="109"/>
      <c r="MS17" s="109"/>
      <c r="MT17" s="109"/>
      <c r="MU17" s="109"/>
      <c r="MV17" s="109"/>
      <c r="MW17" s="109"/>
      <c r="MX17" s="109"/>
      <c r="MY17" s="109"/>
      <c r="MZ17" s="109"/>
      <c r="NA17" s="109"/>
      <c r="NB17" s="109"/>
      <c r="NC17" s="109"/>
      <c r="ND17" s="109"/>
      <c r="NE17" s="109"/>
      <c r="NF17" s="109"/>
      <c r="NG17" s="109"/>
      <c r="NH17" s="109"/>
      <c r="NI17" s="109"/>
      <c r="NJ17" s="109"/>
      <c r="NK17" s="109"/>
      <c r="NL17" s="109"/>
      <c r="NM17" s="109"/>
      <c r="NN17" s="109"/>
      <c r="NO17" s="109"/>
      <c r="NP17" s="109"/>
      <c r="NQ17" s="109"/>
      <c r="NR17" s="109"/>
      <c r="NS17" s="109"/>
      <c r="NT17" s="109"/>
      <c r="NU17" s="109"/>
      <c r="NV17" s="109"/>
      <c r="NW17" s="109"/>
      <c r="NX17" s="109"/>
      <c r="NY17" s="109"/>
      <c r="NZ17" s="109"/>
      <c r="OA17" s="109"/>
      <c r="OB17" s="109"/>
      <c r="OC17" s="109"/>
      <c r="OD17" s="109"/>
      <c r="OE17" s="109"/>
      <c r="OF17" s="109"/>
      <c r="OG17" s="109"/>
      <c r="OH17" s="109"/>
      <c r="OI17" s="109"/>
      <c r="OJ17" s="109"/>
      <c r="OK17" s="109"/>
      <c r="OL17" s="109"/>
      <c r="OM17" s="109"/>
      <c r="ON17" s="109"/>
      <c r="OO17" s="109"/>
      <c r="OP17" s="109"/>
      <c r="OQ17" s="109"/>
      <c r="OR17" s="109"/>
      <c r="OS17" s="109"/>
      <c r="OT17" s="109"/>
      <c r="OU17" s="109"/>
      <c r="OV17" s="109"/>
      <c r="OW17" s="109"/>
      <c r="OX17" s="109"/>
      <c r="OY17" s="109"/>
      <c r="OZ17" s="109"/>
      <c r="PA17" s="109"/>
      <c r="PB17" s="109"/>
      <c r="PC17" s="109"/>
      <c r="PD17" s="109"/>
      <c r="PE17" s="109"/>
      <c r="PF17" s="109"/>
      <c r="PG17" s="109"/>
      <c r="PH17" s="109"/>
      <c r="PI17" s="109"/>
      <c r="PJ17" s="109"/>
      <c r="PK17" s="109"/>
      <c r="PL17" s="109"/>
      <c r="PM17" s="109"/>
      <c r="PN17" s="109"/>
      <c r="PO17" s="109"/>
      <c r="PP17" s="109"/>
      <c r="PQ17" s="109"/>
      <c r="PR17" s="109"/>
      <c r="PS17" s="109"/>
      <c r="PT17" s="109"/>
      <c r="PU17" s="109"/>
      <c r="PV17" s="109"/>
      <c r="PW17" s="109"/>
      <c r="PX17" s="109"/>
      <c r="PY17" s="109"/>
      <c r="PZ17" s="109"/>
      <c r="QA17" s="109"/>
      <c r="QB17" s="109"/>
      <c r="QC17" s="109"/>
      <c r="QD17" s="109"/>
      <c r="QE17" s="109"/>
      <c r="QF17" s="109"/>
      <c r="QG17" s="109"/>
      <c r="QH17" s="109"/>
      <c r="QI17" s="109"/>
      <c r="QJ17" s="109"/>
      <c r="QK17" s="109"/>
      <c r="QL17" s="109"/>
      <c r="QM17" s="109"/>
      <c r="QN17" s="109"/>
      <c r="QO17" s="109"/>
      <c r="QP17" s="109"/>
      <c r="QQ17" s="109"/>
      <c r="QR17" s="109"/>
      <c r="QS17" s="109"/>
      <c r="QT17" s="109"/>
      <c r="QU17" s="109"/>
      <c r="QV17" s="109"/>
      <c r="QW17" s="109"/>
      <c r="QX17" s="109"/>
      <c r="QY17" s="109"/>
      <c r="QZ17" s="109"/>
      <c r="RA17" s="109"/>
      <c r="RB17" s="109"/>
      <c r="RC17" s="109"/>
      <c r="RD17" s="109"/>
      <c r="RE17" s="109"/>
      <c r="RF17" s="109"/>
      <c r="RG17" s="109"/>
      <c r="RH17" s="109"/>
      <c r="RI17" s="109"/>
      <c r="RJ17" s="109"/>
      <c r="RK17" s="109"/>
      <c r="RL17" s="109"/>
      <c r="RM17" s="109"/>
      <c r="RN17" s="109"/>
      <c r="RO17" s="109"/>
      <c r="RP17" s="109"/>
      <c r="RQ17" s="109"/>
      <c r="RR17" s="109"/>
      <c r="RS17" s="109"/>
      <c r="RT17" s="109"/>
      <c r="RU17" s="109"/>
      <c r="RV17" s="109"/>
      <c r="RW17" s="109"/>
      <c r="RX17" s="109"/>
      <c r="RY17" s="109"/>
      <c r="RZ17" s="109"/>
      <c r="SA17" s="109"/>
      <c r="SB17" s="109"/>
      <c r="SC17" s="109"/>
      <c r="SD17" s="109"/>
      <c r="SE17" s="109"/>
      <c r="SF17" s="109"/>
      <c r="SG17" s="109"/>
      <c r="SH17" s="109"/>
      <c r="SI17" s="109"/>
      <c r="SJ17" s="109"/>
      <c r="SK17" s="109"/>
      <c r="SL17" s="109"/>
      <c r="SM17" s="109"/>
      <c r="SN17" s="109"/>
      <c r="SO17" s="109"/>
      <c r="SP17" s="109"/>
      <c r="SQ17" s="109"/>
      <c r="SR17" s="109"/>
      <c r="SS17" s="109"/>
      <c r="ST17" s="109"/>
      <c r="SU17" s="109"/>
      <c r="SV17" s="109"/>
      <c r="SW17" s="109"/>
      <c r="SX17" s="109"/>
      <c r="SY17" s="109"/>
      <c r="SZ17" s="109"/>
      <c r="TA17" s="109"/>
      <c r="TB17" s="109"/>
      <c r="TC17" s="109"/>
      <c r="TD17" s="109"/>
      <c r="TE17" s="109"/>
      <c r="TF17" s="109"/>
      <c r="TG17" s="109"/>
      <c r="TH17" s="109"/>
      <c r="TI17" s="109"/>
      <c r="TJ17" s="109"/>
      <c r="TK17" s="109"/>
      <c r="TL17" s="109"/>
      <c r="TM17" s="109"/>
      <c r="TN17" s="109"/>
      <c r="TO17" s="109"/>
      <c r="TP17" s="109"/>
      <c r="TQ17" s="109"/>
      <c r="TR17" s="109"/>
      <c r="TS17" s="109"/>
      <c r="TT17" s="109"/>
      <c r="TU17" s="109"/>
      <c r="TV17" s="109"/>
      <c r="TW17" s="109"/>
      <c r="TX17" s="109"/>
      <c r="TY17" s="109"/>
      <c r="TZ17" s="109"/>
      <c r="UA17" s="109"/>
      <c r="UB17" s="109"/>
      <c r="UC17" s="109"/>
      <c r="UD17" s="109"/>
      <c r="UE17" s="109"/>
      <c r="UF17" s="109"/>
      <c r="UG17" s="109"/>
      <c r="UH17" s="109"/>
      <c r="UI17" s="109"/>
      <c r="UJ17" s="109"/>
      <c r="UK17" s="109"/>
      <c r="UL17" s="109"/>
      <c r="UM17" s="109"/>
      <c r="UN17" s="109"/>
      <c r="UO17" s="109"/>
      <c r="UP17" s="109"/>
      <c r="UQ17" s="109"/>
      <c r="UR17" s="109"/>
      <c r="US17" s="109"/>
      <c r="UT17" s="109"/>
      <c r="UU17" s="109"/>
      <c r="UV17" s="109"/>
      <c r="UW17" s="109"/>
      <c r="UX17" s="109"/>
      <c r="UY17" s="109"/>
      <c r="UZ17" s="109"/>
      <c r="VA17" s="109"/>
      <c r="VB17" s="109"/>
      <c r="VC17" s="109"/>
      <c r="VD17" s="109"/>
      <c r="VE17" s="109"/>
      <c r="VF17" s="109"/>
      <c r="VG17" s="109"/>
      <c r="VH17" s="109"/>
      <c r="VI17" s="109"/>
      <c r="VJ17" s="109"/>
      <c r="VK17" s="109"/>
      <c r="VL17" s="109"/>
      <c r="VM17" s="109"/>
      <c r="VN17" s="109"/>
      <c r="VO17" s="109"/>
      <c r="VP17" s="109"/>
      <c r="VQ17" s="109"/>
      <c r="VR17" s="109"/>
      <c r="VS17" s="109"/>
      <c r="VT17" s="109"/>
      <c r="VU17" s="109"/>
      <c r="VV17" s="109"/>
      <c r="VW17" s="109"/>
      <c r="VX17" s="109"/>
      <c r="VY17" s="109"/>
      <c r="VZ17" s="109"/>
      <c r="WA17" s="109"/>
      <c r="WB17" s="109"/>
      <c r="WC17" s="109"/>
      <c r="WD17" s="109"/>
      <c r="WE17" s="109"/>
      <c r="WF17" s="109"/>
      <c r="WG17" s="109"/>
      <c r="WH17" s="109"/>
      <c r="WI17" s="109"/>
      <c r="WJ17" s="109"/>
      <c r="WK17" s="109"/>
      <c r="WL17" s="109"/>
      <c r="WM17" s="109"/>
      <c r="WN17" s="109"/>
      <c r="WO17" s="109"/>
      <c r="WP17" s="109"/>
      <c r="WQ17" s="109"/>
      <c r="WR17" s="109"/>
      <c r="WS17" s="109"/>
      <c r="WT17" s="109"/>
      <c r="WU17" s="109"/>
      <c r="WV17" s="109"/>
      <c r="WW17" s="109"/>
      <c r="WX17" s="109"/>
      <c r="WY17" s="109"/>
      <c r="WZ17" s="109"/>
      <c r="XA17" s="109"/>
      <c r="XB17" s="109"/>
      <c r="XC17" s="109"/>
      <c r="XD17" s="109"/>
      <c r="XE17" s="109"/>
      <c r="XF17" s="109"/>
      <c r="XG17" s="109"/>
      <c r="XH17" s="109"/>
      <c r="XI17" s="109"/>
      <c r="XJ17" s="109"/>
      <c r="XK17" s="109"/>
      <c r="XL17" s="109"/>
      <c r="XM17" s="109"/>
      <c r="XN17" s="109"/>
      <c r="XO17" s="109"/>
      <c r="XP17" s="109"/>
      <c r="XQ17" s="109"/>
      <c r="XR17" s="109"/>
      <c r="XS17" s="109"/>
      <c r="XT17" s="109"/>
      <c r="XU17" s="109"/>
      <c r="XV17" s="109"/>
      <c r="XW17" s="109"/>
      <c r="XX17" s="109"/>
      <c r="XY17" s="109"/>
      <c r="XZ17" s="109"/>
      <c r="YA17" s="109"/>
      <c r="YB17" s="109"/>
      <c r="YC17" s="109"/>
      <c r="YD17" s="109"/>
      <c r="YE17" s="109"/>
      <c r="YF17" s="109"/>
      <c r="YG17" s="109"/>
      <c r="YH17" s="109"/>
      <c r="YI17" s="109"/>
      <c r="YJ17" s="109"/>
      <c r="YK17" s="109"/>
      <c r="YL17" s="109"/>
      <c r="YM17" s="109"/>
      <c r="YN17" s="109"/>
      <c r="YO17" s="109"/>
      <c r="YP17" s="109"/>
      <c r="YQ17" s="109"/>
      <c r="YR17" s="109"/>
      <c r="YS17" s="109"/>
      <c r="YT17" s="109"/>
      <c r="YU17" s="109"/>
      <c r="YV17" s="109"/>
      <c r="YW17" s="109"/>
      <c r="YX17" s="109"/>
      <c r="YY17" s="109"/>
      <c r="YZ17" s="109"/>
      <c r="ZA17" s="109"/>
      <c r="ZB17" s="109"/>
      <c r="ZC17" s="109"/>
      <c r="ZD17" s="109"/>
      <c r="ZE17" s="109"/>
      <c r="ZF17" s="109"/>
      <c r="ZG17" s="109"/>
      <c r="ZH17" s="109"/>
      <c r="ZI17" s="109"/>
      <c r="ZJ17" s="109"/>
      <c r="ZK17" s="109"/>
      <c r="ZL17" s="109"/>
      <c r="ZM17" s="109"/>
      <c r="ZN17" s="109"/>
      <c r="ZO17" s="109"/>
      <c r="ZP17" s="109"/>
      <c r="ZQ17" s="109"/>
      <c r="ZR17" s="109"/>
      <c r="ZS17" s="109"/>
      <c r="ZT17" s="109"/>
      <c r="ZU17" s="109"/>
      <c r="ZV17" s="109"/>
      <c r="ZW17" s="109"/>
      <c r="ZX17" s="109"/>
      <c r="ZY17" s="109"/>
      <c r="ZZ17" s="109"/>
      <c r="AAA17" s="109"/>
      <c r="AAB17" s="109"/>
      <c r="AAC17" s="109"/>
      <c r="AAD17" s="109"/>
      <c r="AAE17" s="109"/>
      <c r="AAF17" s="109"/>
      <c r="AAG17" s="109"/>
      <c r="AAH17" s="109"/>
      <c r="AAI17" s="109"/>
      <c r="AAJ17" s="109"/>
      <c r="AAK17" s="109"/>
      <c r="AAL17" s="109"/>
      <c r="AAM17" s="109"/>
      <c r="AAN17" s="109"/>
      <c r="AAO17" s="109"/>
      <c r="AAP17" s="109"/>
      <c r="AAQ17" s="109"/>
      <c r="AAR17" s="109"/>
      <c r="AAS17" s="109"/>
      <c r="AAT17" s="109"/>
      <c r="AAU17" s="109"/>
      <c r="AAV17" s="109"/>
      <c r="AAW17" s="109"/>
      <c r="AAX17" s="109"/>
      <c r="AAY17" s="109"/>
      <c r="AAZ17" s="109"/>
      <c r="ABA17" s="109"/>
      <c r="ABB17" s="109"/>
      <c r="ABC17" s="109"/>
      <c r="ABD17" s="109"/>
      <c r="ABE17" s="109"/>
      <c r="ABF17" s="109"/>
      <c r="ABG17" s="109"/>
      <c r="ABH17" s="109"/>
      <c r="ABI17" s="109"/>
      <c r="ABJ17" s="109"/>
      <c r="ABK17" s="109"/>
      <c r="ABL17" s="109"/>
      <c r="ABM17" s="109"/>
      <c r="ABN17" s="109"/>
      <c r="ABO17" s="109"/>
      <c r="ABP17" s="109"/>
      <c r="ABQ17" s="109"/>
      <c r="ABR17" s="109"/>
      <c r="ABS17" s="109"/>
      <c r="ABT17" s="109"/>
      <c r="ABU17" s="109"/>
      <c r="ABV17" s="109"/>
      <c r="ABW17" s="109"/>
      <c r="ABX17" s="109"/>
      <c r="ABY17" s="109"/>
      <c r="ABZ17" s="109"/>
      <c r="ACA17" s="109"/>
      <c r="ACB17" s="109"/>
      <c r="ACC17" s="109"/>
      <c r="ACD17" s="109"/>
      <c r="ACE17" s="109"/>
      <c r="ACF17" s="109"/>
      <c r="ACG17" s="109"/>
      <c r="ACH17" s="109"/>
      <c r="ACI17" s="109"/>
      <c r="ACJ17" s="109"/>
      <c r="ACK17" s="109"/>
      <c r="ACL17" s="109"/>
      <c r="ACM17" s="109"/>
      <c r="ACN17" s="109"/>
      <c r="ACO17" s="109"/>
      <c r="ACP17" s="109"/>
      <c r="ACQ17" s="109"/>
      <c r="ACR17" s="109"/>
      <c r="ACS17" s="109"/>
      <c r="ACT17" s="109"/>
      <c r="ACU17" s="109"/>
      <c r="ACV17" s="109"/>
      <c r="ACW17" s="109"/>
      <c r="ACX17" s="109"/>
      <c r="ACY17" s="109"/>
      <c r="ACZ17" s="109"/>
      <c r="ADA17" s="109"/>
      <c r="ADB17" s="109"/>
      <c r="ADC17" s="109"/>
      <c r="ADD17" s="109"/>
      <c r="ADE17" s="109"/>
      <c r="ADF17" s="109"/>
      <c r="ADG17" s="109"/>
      <c r="ADH17" s="109"/>
      <c r="ADI17" s="109"/>
      <c r="ADJ17" s="109"/>
      <c r="ADK17" s="109"/>
      <c r="ADL17" s="109"/>
      <c r="ADM17" s="109"/>
      <c r="ADN17" s="109"/>
      <c r="ADO17" s="109"/>
      <c r="ADP17" s="109"/>
      <c r="ADQ17" s="109"/>
      <c r="ADR17" s="109"/>
      <c r="ADS17" s="109"/>
      <c r="ADT17" s="109"/>
      <c r="ADU17" s="109"/>
      <c r="ADV17" s="109"/>
      <c r="ADW17" s="109"/>
      <c r="ADX17" s="109"/>
      <c r="ADY17" s="109"/>
      <c r="ADZ17" s="109"/>
      <c r="AEA17" s="109"/>
      <c r="AEB17" s="109"/>
      <c r="AEC17" s="109"/>
      <c r="AED17" s="109"/>
      <c r="AEE17" s="109"/>
      <c r="AEF17" s="109"/>
      <c r="AEG17" s="109"/>
      <c r="AEH17" s="109"/>
      <c r="AEI17" s="109"/>
      <c r="AEJ17" s="109"/>
      <c r="AEK17" s="109"/>
      <c r="AEL17" s="109"/>
      <c r="AEM17" s="109"/>
      <c r="AEN17" s="109"/>
      <c r="AEO17" s="109"/>
      <c r="AEP17" s="109"/>
      <c r="AEQ17" s="109"/>
      <c r="AER17" s="109"/>
      <c r="AES17" s="109"/>
      <c r="AET17" s="109"/>
      <c r="AEU17" s="109"/>
      <c r="AEV17" s="109"/>
      <c r="AEW17" s="109"/>
      <c r="AEX17" s="109"/>
      <c r="AEY17" s="109"/>
      <c r="AEZ17" s="109"/>
      <c r="AFA17" s="109"/>
      <c r="AFB17" s="109"/>
      <c r="AFC17" s="109"/>
      <c r="AFD17" s="109"/>
      <c r="AFE17" s="109"/>
      <c r="AFF17" s="109"/>
      <c r="AFG17" s="109"/>
      <c r="AFH17" s="109"/>
      <c r="AFI17" s="109"/>
      <c r="AFJ17" s="109"/>
      <c r="AFK17" s="109"/>
      <c r="AFL17" s="109"/>
      <c r="AFM17" s="109"/>
      <c r="AFN17" s="109"/>
      <c r="AFO17" s="109"/>
      <c r="AFP17" s="109"/>
      <c r="AFQ17" s="109"/>
      <c r="AFR17" s="109"/>
      <c r="AFS17" s="109"/>
      <c r="AFT17" s="109"/>
      <c r="AFU17" s="109"/>
      <c r="AFV17" s="109"/>
      <c r="AFW17" s="109"/>
      <c r="AFX17" s="109"/>
      <c r="AFY17" s="109"/>
      <c r="AFZ17" s="109"/>
      <c r="AGA17" s="109"/>
      <c r="AGB17" s="109"/>
      <c r="AGC17" s="109"/>
      <c r="AGD17" s="109"/>
      <c r="AGE17" s="109"/>
      <c r="AGF17" s="109"/>
      <c r="AGG17" s="109"/>
      <c r="AGH17" s="109"/>
      <c r="AGI17" s="109"/>
      <c r="AGJ17" s="109"/>
      <c r="AGK17" s="109"/>
      <c r="AGL17" s="109"/>
      <c r="AGM17" s="109"/>
      <c r="AGN17" s="109"/>
      <c r="AGO17" s="109"/>
      <c r="AGP17" s="109"/>
      <c r="AGQ17" s="109"/>
      <c r="AGR17" s="109"/>
      <c r="AGS17" s="109"/>
      <c r="AGT17" s="109"/>
      <c r="AGU17" s="109"/>
      <c r="AGV17" s="109"/>
      <c r="AGW17" s="109"/>
      <c r="AGX17" s="109"/>
      <c r="AGY17" s="109"/>
      <c r="AGZ17" s="109"/>
      <c r="AHA17" s="109"/>
      <c r="AHB17" s="109"/>
      <c r="AHC17" s="109"/>
      <c r="AHD17" s="109"/>
      <c r="AHE17" s="109"/>
      <c r="AHF17" s="109"/>
      <c r="AHG17" s="109"/>
      <c r="AHH17" s="109"/>
      <c r="AHI17" s="109"/>
      <c r="AHJ17" s="109"/>
      <c r="AHK17" s="109"/>
      <c r="AHL17" s="109"/>
      <c r="AHM17" s="109"/>
      <c r="AHN17" s="109"/>
      <c r="AHO17" s="109"/>
      <c r="AHP17" s="109"/>
      <c r="AHQ17" s="109"/>
      <c r="AHR17" s="109"/>
      <c r="AHS17" s="109"/>
      <c r="AHT17" s="109"/>
      <c r="AHU17" s="109"/>
      <c r="AHV17" s="109"/>
      <c r="AHW17" s="109"/>
      <c r="AHX17" s="109"/>
      <c r="AHY17" s="109"/>
      <c r="AHZ17" s="109"/>
      <c r="AIA17" s="109"/>
      <c r="AIB17" s="109"/>
      <c r="AIC17" s="109"/>
      <c r="AID17" s="109"/>
      <c r="AIE17" s="109"/>
      <c r="AIF17" s="109"/>
      <c r="AIG17" s="109"/>
      <c r="AIH17" s="109"/>
      <c r="AII17" s="109"/>
      <c r="AIJ17" s="109"/>
      <c r="AIK17" s="109"/>
      <c r="AIL17" s="109"/>
      <c r="AIM17" s="109"/>
      <c r="AIN17" s="109"/>
      <c r="AIO17" s="109"/>
      <c r="AIP17" s="109"/>
      <c r="AIQ17" s="109"/>
      <c r="AIR17" s="109"/>
      <c r="AIS17" s="109"/>
      <c r="AIT17" s="109"/>
      <c r="AIU17" s="109"/>
      <c r="AIV17" s="109"/>
      <c r="AIW17" s="109"/>
      <c r="AIX17" s="109"/>
      <c r="AIY17" s="109"/>
      <c r="AIZ17" s="109"/>
      <c r="AJA17" s="109"/>
      <c r="AJB17" s="109"/>
      <c r="AJC17" s="109"/>
      <c r="AJD17" s="109"/>
      <c r="AJE17" s="109"/>
      <c r="AJF17" s="109"/>
      <c r="AJG17" s="109"/>
      <c r="AJH17" s="109"/>
      <c r="AJI17" s="109"/>
      <c r="AJJ17" s="109"/>
      <c r="AJK17" s="109"/>
      <c r="AJL17" s="109"/>
      <c r="AJM17" s="109"/>
      <c r="AJN17" s="109"/>
      <c r="AJO17" s="109"/>
      <c r="AJP17" s="109"/>
      <c r="AJQ17" s="109"/>
      <c r="AJR17" s="109"/>
      <c r="AJS17" s="109"/>
      <c r="AJT17" s="109"/>
      <c r="AJU17" s="109"/>
      <c r="AJV17" s="109"/>
      <c r="AJW17" s="109"/>
      <c r="AJX17" s="109"/>
      <c r="AJY17" s="109"/>
      <c r="AJZ17" s="109"/>
      <c r="AKA17" s="109"/>
      <c r="AKB17" s="109"/>
      <c r="AKC17" s="109"/>
      <c r="AKD17" s="109"/>
      <c r="AKE17" s="109"/>
      <c r="AKF17" s="109"/>
      <c r="AKG17" s="109"/>
      <c r="AKH17" s="109"/>
      <c r="AKI17" s="109"/>
      <c r="AKJ17" s="109"/>
      <c r="AKK17" s="109"/>
      <c r="AKL17" s="109"/>
      <c r="AKM17" s="109"/>
      <c r="AKN17" s="109"/>
      <c r="AKO17" s="109"/>
      <c r="AKP17" s="109"/>
      <c r="AKQ17" s="109"/>
      <c r="AKR17" s="109"/>
      <c r="AKS17" s="109"/>
      <c r="AKT17" s="109"/>
      <c r="AKU17" s="109"/>
      <c r="AKV17" s="109"/>
      <c r="AKW17" s="109"/>
      <c r="AKX17" s="109"/>
      <c r="AKY17" s="109"/>
      <c r="AKZ17" s="109"/>
      <c r="ALA17" s="109"/>
      <c r="ALB17" s="109"/>
      <c r="ALC17" s="109"/>
      <c r="ALD17" s="109"/>
      <c r="ALE17" s="109"/>
      <c r="ALF17" s="109"/>
      <c r="ALG17" s="109"/>
      <c r="ALH17" s="109"/>
      <c r="ALI17" s="109"/>
      <c r="ALJ17" s="109"/>
      <c r="ALK17" s="109"/>
      <c r="ALL17" s="109"/>
      <c r="ALM17" s="109"/>
      <c r="ALN17" s="109"/>
      <c r="ALO17" s="109"/>
      <c r="ALP17" s="109"/>
      <c r="ALQ17" s="109"/>
      <c r="ALR17" s="109"/>
      <c r="ALS17" s="109"/>
      <c r="ALT17" s="109"/>
      <c r="ALU17" s="109"/>
      <c r="ALV17" s="109"/>
      <c r="ALW17" s="109"/>
      <c r="ALX17" s="109"/>
      <c r="ALY17" s="109"/>
      <c r="ALZ17" s="109"/>
      <c r="AMA17" s="109"/>
      <c r="AMB17" s="109"/>
      <c r="AMC17" s="109"/>
      <c r="AMD17" s="109"/>
      <c r="AME17" s="109"/>
      <c r="AMF17" s="109"/>
      <c r="AMG17" s="109"/>
      <c r="AMH17" s="109"/>
      <c r="AMI17" s="109"/>
      <c r="AMJ17" s="109"/>
      <c r="AMK17" s="109"/>
      <c r="AML17" s="109"/>
      <c r="AMM17" s="109"/>
      <c r="AMN17" s="109"/>
      <c r="AMO17" s="109"/>
      <c r="AMP17" s="109"/>
      <c r="AMQ17" s="109"/>
      <c r="AMR17" s="109"/>
      <c r="AMS17" s="109"/>
      <c r="AMT17" s="109"/>
      <c r="AMU17" s="109"/>
      <c r="AMV17" s="109"/>
      <c r="AMW17" s="109"/>
      <c r="AMX17" s="109"/>
      <c r="AMY17" s="109"/>
      <c r="AMZ17" s="109"/>
      <c r="ANA17" s="109"/>
      <c r="ANB17" s="109"/>
      <c r="ANC17" s="109"/>
      <c r="AND17" s="109"/>
      <c r="ANE17" s="109"/>
      <c r="ANF17" s="109"/>
      <c r="ANG17" s="109"/>
      <c r="ANH17" s="109"/>
      <c r="ANI17" s="109"/>
      <c r="ANJ17" s="109"/>
      <c r="ANK17" s="109"/>
      <c r="ANL17" s="109"/>
      <c r="ANM17" s="109"/>
      <c r="ANN17" s="109"/>
      <c r="ANO17" s="109"/>
      <c r="ANP17" s="109"/>
      <c r="ANQ17" s="109"/>
      <c r="ANR17" s="109"/>
      <c r="ANS17" s="109"/>
      <c r="ANT17" s="109"/>
      <c r="ANU17" s="109"/>
      <c r="ANV17" s="109"/>
      <c r="ANW17" s="109"/>
      <c r="ANX17" s="109"/>
      <c r="ANY17" s="109"/>
      <c r="ANZ17" s="109"/>
      <c r="AOA17" s="109"/>
      <c r="AOB17" s="109"/>
      <c r="AOC17" s="109"/>
      <c r="AOD17" s="109"/>
      <c r="AOE17" s="109"/>
      <c r="AOF17" s="109"/>
      <c r="AOG17" s="109"/>
      <c r="AOH17" s="109"/>
      <c r="AOI17" s="109"/>
      <c r="AOJ17" s="109"/>
      <c r="AOK17" s="109"/>
      <c r="AOL17" s="109"/>
      <c r="AOM17" s="109"/>
      <c r="AON17" s="109"/>
      <c r="AOO17" s="109"/>
      <c r="AOP17" s="109"/>
      <c r="AOQ17" s="109"/>
      <c r="AOR17" s="109"/>
      <c r="AOS17" s="109"/>
      <c r="AOT17" s="109"/>
      <c r="AOU17" s="109"/>
      <c r="AOV17" s="109"/>
      <c r="AOW17" s="109"/>
      <c r="AOX17" s="109"/>
      <c r="AOY17" s="109"/>
      <c r="AOZ17" s="109"/>
      <c r="APA17" s="109"/>
      <c r="APB17" s="109"/>
      <c r="APC17" s="109"/>
      <c r="APD17" s="109"/>
      <c r="APE17" s="109"/>
      <c r="APF17" s="109"/>
      <c r="APG17" s="109"/>
      <c r="APH17" s="109"/>
      <c r="API17" s="109"/>
      <c r="APJ17" s="109"/>
      <c r="APK17" s="109"/>
      <c r="APL17" s="109"/>
      <c r="APM17" s="109"/>
      <c r="APN17" s="109"/>
      <c r="APO17" s="109"/>
      <c r="APP17" s="109"/>
      <c r="APQ17" s="109"/>
      <c r="APR17" s="109"/>
      <c r="APS17" s="109"/>
      <c r="APT17" s="109"/>
      <c r="APU17" s="109"/>
      <c r="APV17" s="109"/>
      <c r="APW17" s="109"/>
      <c r="APX17" s="109"/>
      <c r="APY17" s="109"/>
      <c r="APZ17" s="109"/>
      <c r="AQA17" s="109"/>
      <c r="AQB17" s="109"/>
      <c r="AQC17" s="109"/>
      <c r="AQD17" s="109"/>
      <c r="AQE17" s="109"/>
      <c r="AQF17" s="109"/>
      <c r="AQG17" s="109"/>
      <c r="AQH17" s="109"/>
      <c r="AQI17" s="109"/>
      <c r="AQJ17" s="109"/>
      <c r="AQK17" s="109"/>
      <c r="AQL17" s="109"/>
      <c r="AQM17" s="109"/>
      <c r="AQN17" s="109"/>
      <c r="AQO17" s="109"/>
      <c r="AQP17" s="109"/>
      <c r="AQQ17" s="109"/>
      <c r="AQR17" s="109"/>
      <c r="AQS17" s="109"/>
      <c r="AQT17" s="109"/>
      <c r="AQU17" s="109"/>
      <c r="AQV17" s="109"/>
      <c r="AQW17" s="109"/>
      <c r="AQX17" s="109"/>
      <c r="AQY17" s="109"/>
      <c r="AQZ17" s="109"/>
      <c r="ARA17" s="109"/>
      <c r="ARB17" s="109"/>
      <c r="ARC17" s="109"/>
      <c r="ARD17" s="109"/>
      <c r="ARE17" s="109"/>
      <c r="ARF17" s="109"/>
      <c r="ARG17" s="109"/>
      <c r="ARH17" s="109"/>
      <c r="ARI17" s="109"/>
      <c r="ARJ17" s="109"/>
      <c r="ARK17" s="109"/>
      <c r="ARL17" s="109"/>
      <c r="ARM17" s="109"/>
      <c r="ARN17" s="109"/>
      <c r="ARO17" s="109"/>
      <c r="ARP17" s="109"/>
      <c r="ARQ17" s="109"/>
      <c r="ARR17" s="109"/>
      <c r="ARS17" s="109"/>
      <c r="ART17" s="109"/>
      <c r="ARU17" s="109"/>
      <c r="ARV17" s="109"/>
      <c r="ARW17" s="109"/>
      <c r="ARX17" s="109"/>
      <c r="ARY17" s="109"/>
      <c r="ARZ17" s="109"/>
      <c r="ASA17" s="109"/>
      <c r="ASB17" s="109"/>
      <c r="ASC17" s="109"/>
      <c r="ASD17" s="109"/>
      <c r="ASE17" s="109"/>
      <c r="ASF17" s="109"/>
      <c r="ASG17" s="109"/>
      <c r="ASH17" s="109"/>
      <c r="ASI17" s="109"/>
      <c r="ASJ17" s="109"/>
      <c r="ASK17" s="109"/>
      <c r="ASL17" s="109"/>
      <c r="ASM17" s="109"/>
      <c r="ASN17" s="109"/>
      <c r="ASO17" s="109"/>
      <c r="ASP17" s="109"/>
      <c r="ASQ17" s="109"/>
      <c r="ASR17" s="109"/>
      <c r="ASS17" s="109"/>
      <c r="AST17" s="109"/>
      <c r="ASU17" s="109"/>
      <c r="ASV17" s="109"/>
      <c r="ASW17" s="109"/>
      <c r="ASX17" s="109"/>
      <c r="ASY17" s="109"/>
      <c r="ASZ17" s="109"/>
      <c r="ATA17" s="109"/>
      <c r="ATB17" s="109"/>
      <c r="ATC17" s="109"/>
      <c r="ATD17" s="109"/>
      <c r="ATE17" s="109"/>
      <c r="ATF17" s="109"/>
      <c r="ATG17" s="109"/>
      <c r="ATH17" s="109"/>
      <c r="ATI17" s="109"/>
      <c r="ATJ17" s="109"/>
      <c r="ATK17" s="109"/>
      <c r="ATL17" s="109"/>
      <c r="ATM17" s="109"/>
      <c r="ATN17" s="109"/>
      <c r="ATO17" s="109"/>
      <c r="ATP17" s="109"/>
      <c r="ATQ17" s="109"/>
      <c r="ATR17" s="109"/>
      <c r="ATS17" s="109"/>
      <c r="ATT17" s="109"/>
      <c r="ATU17" s="109"/>
      <c r="ATV17" s="109"/>
      <c r="ATW17" s="109"/>
      <c r="ATX17" s="109"/>
      <c r="ATY17" s="109"/>
      <c r="ATZ17" s="109"/>
      <c r="AUA17" s="109"/>
      <c r="AUB17" s="109"/>
      <c r="AUC17" s="109"/>
      <c r="AUD17" s="109"/>
      <c r="AUE17" s="109"/>
      <c r="AUF17" s="109"/>
      <c r="AUG17" s="109"/>
      <c r="AUH17" s="109"/>
      <c r="AUI17" s="109"/>
      <c r="AUJ17" s="109"/>
      <c r="AUK17" s="109"/>
      <c r="AUL17" s="109"/>
      <c r="AUM17" s="109"/>
      <c r="AUN17" s="109"/>
      <c r="AUO17" s="109"/>
      <c r="AUP17" s="109"/>
      <c r="AUQ17" s="109"/>
      <c r="AUR17" s="109"/>
      <c r="AUS17" s="109"/>
      <c r="AUT17" s="109"/>
      <c r="AUU17" s="109"/>
      <c r="AUV17" s="109"/>
      <c r="AUW17" s="109"/>
      <c r="AUX17" s="109"/>
      <c r="AUY17" s="109"/>
      <c r="AUZ17" s="109"/>
      <c r="AVA17" s="109"/>
      <c r="AVB17" s="109"/>
      <c r="AVC17" s="109"/>
      <c r="AVD17" s="109"/>
      <c r="AVE17" s="109"/>
      <c r="AVF17" s="109"/>
      <c r="AVG17" s="109"/>
      <c r="AVH17" s="109"/>
      <c r="AVI17" s="109"/>
      <c r="AVJ17" s="109"/>
      <c r="AVK17" s="109"/>
      <c r="AVL17" s="109"/>
      <c r="AVM17" s="109"/>
      <c r="AVN17" s="109"/>
      <c r="AVO17" s="109"/>
      <c r="AVP17" s="109"/>
      <c r="AVQ17" s="109"/>
      <c r="AVR17" s="109"/>
      <c r="AVS17" s="109"/>
      <c r="AVT17" s="109"/>
      <c r="AVU17" s="109"/>
      <c r="AVV17" s="109"/>
      <c r="AVW17" s="109"/>
      <c r="AVX17" s="109"/>
      <c r="AVY17" s="109"/>
      <c r="AVZ17" s="109"/>
      <c r="AWA17" s="109"/>
      <c r="AWB17" s="109"/>
      <c r="AWC17" s="109"/>
      <c r="AWD17" s="109"/>
      <c r="AWE17" s="109"/>
      <c r="AWF17" s="109"/>
      <c r="AWG17" s="109"/>
      <c r="AWH17" s="109"/>
      <c r="AWI17" s="109"/>
      <c r="AWJ17" s="109"/>
      <c r="AWK17" s="109"/>
      <c r="AWL17" s="109"/>
      <c r="AWM17" s="109"/>
      <c r="AWN17" s="109"/>
      <c r="AWO17" s="109"/>
      <c r="AWP17" s="109"/>
      <c r="AWQ17" s="109"/>
      <c r="AWR17" s="109"/>
      <c r="AWS17" s="109"/>
      <c r="AWT17" s="109"/>
      <c r="AWU17" s="109"/>
      <c r="AWV17" s="109"/>
      <c r="AWW17" s="109"/>
      <c r="AWX17" s="109"/>
      <c r="AWY17" s="109"/>
      <c r="AWZ17" s="109"/>
      <c r="AXA17" s="109"/>
      <c r="AXB17" s="109"/>
      <c r="AXC17" s="109"/>
      <c r="AXD17" s="109"/>
      <c r="AXE17" s="109"/>
      <c r="AXF17" s="109"/>
      <c r="AXG17" s="109"/>
      <c r="AXH17" s="109"/>
      <c r="AXI17" s="109"/>
      <c r="AXJ17" s="109"/>
      <c r="AXK17" s="109"/>
      <c r="AXL17" s="109"/>
      <c r="AXM17" s="109"/>
      <c r="AXN17" s="109"/>
      <c r="AXO17" s="109"/>
      <c r="AXP17" s="109"/>
      <c r="AXQ17" s="109"/>
      <c r="AXR17" s="109"/>
      <c r="AXS17" s="109"/>
      <c r="AXT17" s="109"/>
      <c r="AXU17" s="109"/>
      <c r="AXV17" s="109"/>
      <c r="AXW17" s="109"/>
      <c r="AXX17" s="109"/>
      <c r="AXY17" s="109"/>
      <c r="AXZ17" s="109"/>
      <c r="AYA17" s="109"/>
      <c r="AYB17" s="109"/>
      <c r="AYC17" s="109"/>
      <c r="AYD17" s="109"/>
      <c r="AYE17" s="109"/>
      <c r="AYF17" s="109"/>
      <c r="AYG17" s="109"/>
      <c r="AYH17" s="109"/>
      <c r="AYI17" s="109"/>
      <c r="AYJ17" s="109"/>
      <c r="AYK17" s="109"/>
      <c r="AYL17" s="109"/>
      <c r="AYM17" s="109"/>
      <c r="AYN17" s="109"/>
      <c r="AYO17" s="109"/>
      <c r="AYP17" s="109"/>
      <c r="AYQ17" s="109"/>
      <c r="AYR17" s="109"/>
      <c r="AYS17" s="109"/>
      <c r="AYT17" s="109"/>
      <c r="AYU17" s="109"/>
      <c r="AYV17" s="109"/>
      <c r="AYW17" s="109"/>
      <c r="AYX17" s="109"/>
      <c r="AYY17" s="109"/>
      <c r="AYZ17" s="109"/>
      <c r="AZA17" s="109"/>
      <c r="AZB17" s="109"/>
      <c r="AZC17" s="109"/>
      <c r="AZD17" s="109"/>
      <c r="AZE17" s="109"/>
      <c r="AZF17" s="109"/>
      <c r="AZG17" s="109"/>
      <c r="AZH17" s="109"/>
      <c r="AZI17" s="109"/>
      <c r="AZJ17" s="109"/>
      <c r="AZK17" s="109"/>
      <c r="AZL17" s="109"/>
      <c r="AZM17" s="109"/>
      <c r="AZN17" s="109"/>
      <c r="AZO17" s="109"/>
      <c r="AZP17" s="109"/>
      <c r="AZQ17" s="109"/>
      <c r="AZR17" s="109"/>
      <c r="AZS17" s="109"/>
      <c r="AZT17" s="109"/>
      <c r="AZU17" s="109"/>
      <c r="AZV17" s="109"/>
      <c r="AZW17" s="109"/>
      <c r="AZX17" s="109"/>
      <c r="AZY17" s="109"/>
      <c r="AZZ17" s="109"/>
      <c r="BAA17" s="109"/>
      <c r="BAB17" s="109"/>
      <c r="BAC17" s="109"/>
      <c r="BAD17" s="109"/>
      <c r="BAE17" s="109"/>
      <c r="BAF17" s="109"/>
      <c r="BAG17" s="109"/>
      <c r="BAH17" s="109"/>
      <c r="BAI17" s="109"/>
      <c r="BAJ17" s="109"/>
      <c r="BAK17" s="109"/>
      <c r="BAL17" s="109"/>
      <c r="BAM17" s="109"/>
      <c r="BAN17" s="109"/>
      <c r="BAO17" s="109"/>
      <c r="BAP17" s="109"/>
      <c r="BAQ17" s="109"/>
      <c r="BAR17" s="109"/>
      <c r="BAS17" s="109"/>
      <c r="BAT17" s="109"/>
      <c r="BAU17" s="109"/>
      <c r="BAV17" s="109"/>
      <c r="BAW17" s="109"/>
      <c r="BAX17" s="109"/>
      <c r="BAY17" s="109"/>
      <c r="BAZ17" s="109"/>
      <c r="BBA17" s="109"/>
      <c r="BBB17" s="109"/>
      <c r="BBC17" s="109"/>
      <c r="BBD17" s="109"/>
      <c r="BBE17" s="109"/>
      <c r="BBF17" s="109"/>
      <c r="BBG17" s="109"/>
      <c r="BBH17" s="109"/>
      <c r="BBI17" s="109"/>
      <c r="BBJ17" s="109"/>
      <c r="BBK17" s="109"/>
      <c r="BBL17" s="109"/>
      <c r="BBM17" s="109"/>
      <c r="BBN17" s="109"/>
      <c r="BBO17" s="109"/>
      <c r="BBP17" s="109"/>
      <c r="BBQ17" s="109"/>
      <c r="BBR17" s="109"/>
      <c r="BBS17" s="109"/>
      <c r="BBT17" s="109"/>
      <c r="BBU17" s="109"/>
      <c r="BBV17" s="109"/>
      <c r="BBW17" s="109"/>
      <c r="BBX17" s="109"/>
      <c r="BBY17" s="109"/>
      <c r="BBZ17" s="109"/>
      <c r="BCA17" s="109"/>
      <c r="BCB17" s="109"/>
      <c r="BCC17" s="109"/>
      <c r="BCD17" s="109"/>
      <c r="BCE17" s="109"/>
      <c r="BCF17" s="109"/>
      <c r="BCG17" s="109"/>
      <c r="BCH17" s="109"/>
      <c r="BCI17" s="109"/>
      <c r="BCJ17" s="109"/>
      <c r="BCK17" s="109"/>
      <c r="BCL17" s="109"/>
      <c r="BCM17" s="109"/>
      <c r="BCN17" s="109"/>
      <c r="BCO17" s="109"/>
      <c r="BCP17" s="109"/>
      <c r="BCQ17" s="109"/>
      <c r="BCR17" s="109"/>
      <c r="BCS17" s="109"/>
      <c r="BCT17" s="109"/>
      <c r="BCU17" s="109"/>
      <c r="BCV17" s="109"/>
      <c r="BCW17" s="109"/>
      <c r="BCX17" s="109"/>
      <c r="BCY17" s="109"/>
      <c r="BCZ17" s="109"/>
      <c r="BDA17" s="109"/>
      <c r="BDB17" s="109"/>
      <c r="BDC17" s="109"/>
      <c r="BDD17" s="109"/>
      <c r="BDE17" s="109"/>
      <c r="BDF17" s="109"/>
      <c r="BDG17" s="109"/>
      <c r="BDH17" s="109"/>
      <c r="BDI17" s="109"/>
      <c r="BDJ17" s="109"/>
      <c r="BDK17" s="109"/>
      <c r="BDL17" s="109"/>
      <c r="BDM17" s="109"/>
      <c r="BDN17" s="109"/>
      <c r="BDO17" s="109"/>
      <c r="BDP17" s="109"/>
      <c r="BDQ17" s="109"/>
      <c r="BDR17" s="109"/>
      <c r="BDS17" s="109"/>
      <c r="BDT17" s="109"/>
      <c r="BDU17" s="109"/>
      <c r="BDV17" s="109"/>
      <c r="BDW17" s="109"/>
      <c r="BDX17" s="109"/>
      <c r="BDY17" s="109"/>
      <c r="BDZ17" s="109"/>
      <c r="BEA17" s="109"/>
      <c r="BEB17" s="109"/>
      <c r="BEC17" s="109"/>
      <c r="BED17" s="109"/>
      <c r="BEE17" s="109"/>
      <c r="BEF17" s="109"/>
      <c r="BEG17" s="109"/>
      <c r="BEH17" s="109"/>
      <c r="BEI17" s="109"/>
      <c r="BEJ17" s="109"/>
      <c r="BEK17" s="109"/>
      <c r="BEL17" s="109"/>
      <c r="BEM17" s="109"/>
      <c r="BEN17" s="109"/>
      <c r="BEO17" s="109"/>
      <c r="BEP17" s="109"/>
      <c r="BEQ17" s="109"/>
      <c r="BER17" s="109"/>
      <c r="BES17" s="109"/>
      <c r="BET17" s="109"/>
      <c r="BEU17" s="109"/>
      <c r="BEV17" s="109"/>
      <c r="BEW17" s="109"/>
      <c r="BEX17" s="109"/>
      <c r="BEY17" s="109"/>
      <c r="BEZ17" s="109"/>
      <c r="BFA17" s="109"/>
      <c r="BFB17" s="109"/>
      <c r="BFC17" s="109"/>
      <c r="BFD17" s="109"/>
      <c r="BFE17" s="109"/>
      <c r="BFF17" s="109"/>
      <c r="BFG17" s="109"/>
      <c r="BFH17" s="109"/>
      <c r="BFI17" s="109"/>
      <c r="BFJ17" s="109"/>
      <c r="BFK17" s="109"/>
      <c r="BFL17" s="109"/>
      <c r="BFM17" s="109"/>
      <c r="BFN17" s="109"/>
      <c r="BFO17" s="109"/>
      <c r="BFP17" s="109"/>
      <c r="BFQ17" s="109"/>
      <c r="BFR17" s="109"/>
      <c r="BFS17" s="109"/>
      <c r="BFT17" s="109"/>
      <c r="BFU17" s="109"/>
      <c r="BFV17" s="109"/>
      <c r="BFW17" s="109"/>
      <c r="BFX17" s="109"/>
      <c r="BFY17" s="109"/>
      <c r="BFZ17" s="109"/>
      <c r="BGA17" s="109"/>
      <c r="BGB17" s="109"/>
      <c r="BGC17" s="109"/>
      <c r="BGD17" s="109"/>
      <c r="BGE17" s="109"/>
      <c r="BGF17" s="109"/>
      <c r="BGG17" s="109"/>
      <c r="BGH17" s="109"/>
      <c r="BGI17" s="109"/>
      <c r="BGJ17" s="109"/>
      <c r="BGK17" s="109"/>
      <c r="BGL17" s="109"/>
      <c r="BGM17" s="109"/>
      <c r="BGN17" s="109"/>
      <c r="BGO17" s="109"/>
      <c r="BGP17" s="109"/>
      <c r="BGQ17" s="109"/>
      <c r="BGR17" s="109"/>
      <c r="BGS17" s="109"/>
      <c r="BGT17" s="109"/>
      <c r="BGU17" s="109"/>
      <c r="BGV17" s="109"/>
      <c r="BGW17" s="109"/>
      <c r="BGX17" s="109"/>
      <c r="BGY17" s="109"/>
      <c r="BGZ17" s="109"/>
      <c r="BHA17" s="109"/>
      <c r="BHB17" s="109"/>
      <c r="BHC17" s="109"/>
      <c r="BHD17" s="109"/>
      <c r="BHE17" s="109"/>
      <c r="BHF17" s="109"/>
      <c r="BHG17" s="109"/>
      <c r="BHH17" s="109"/>
      <c r="BHI17" s="109"/>
      <c r="BHJ17" s="109"/>
      <c r="BHK17" s="109"/>
      <c r="BHL17" s="109"/>
      <c r="BHM17" s="109"/>
      <c r="BHN17" s="109"/>
      <c r="BHO17" s="109"/>
      <c r="BHP17" s="109"/>
      <c r="BHQ17" s="109"/>
      <c r="BHR17" s="109"/>
      <c r="BHS17" s="109"/>
      <c r="BHT17" s="109"/>
      <c r="BHU17" s="109"/>
      <c r="BHV17" s="109"/>
      <c r="BHW17" s="109"/>
      <c r="BHX17" s="109"/>
      <c r="BHY17" s="109"/>
      <c r="BHZ17" s="109"/>
      <c r="BIA17" s="109"/>
      <c r="BIB17" s="109"/>
      <c r="BIC17" s="109"/>
      <c r="BID17" s="109"/>
      <c r="BIE17" s="109"/>
      <c r="BIF17" s="109"/>
      <c r="BIG17" s="109"/>
      <c r="BIH17" s="109"/>
      <c r="BII17" s="109"/>
      <c r="BIJ17" s="109"/>
      <c r="BIK17" s="109"/>
      <c r="BIL17" s="109"/>
      <c r="BIM17" s="109"/>
      <c r="BIN17" s="109"/>
      <c r="BIO17" s="109"/>
      <c r="BIP17" s="109"/>
      <c r="BIQ17" s="109"/>
      <c r="BIR17" s="109"/>
      <c r="BIS17" s="109"/>
      <c r="BIT17" s="109"/>
      <c r="BIU17" s="109"/>
      <c r="BIV17" s="109"/>
      <c r="BIW17" s="109"/>
      <c r="BIX17" s="109"/>
      <c r="BIY17" s="109"/>
      <c r="BIZ17" s="109"/>
      <c r="BJA17" s="109"/>
      <c r="BJB17" s="109"/>
      <c r="BJC17" s="109"/>
      <c r="BJD17" s="109"/>
      <c r="BJE17" s="109"/>
      <c r="BJF17" s="109"/>
      <c r="BJG17" s="109"/>
      <c r="BJH17" s="109"/>
      <c r="BJI17" s="109"/>
      <c r="BJJ17" s="109"/>
      <c r="BJK17" s="109"/>
      <c r="BJL17" s="109"/>
      <c r="BJM17" s="109"/>
      <c r="BJN17" s="109"/>
      <c r="BJO17" s="109"/>
      <c r="BJP17" s="109"/>
      <c r="BJQ17" s="109"/>
      <c r="BJR17" s="109"/>
      <c r="BJS17" s="109"/>
      <c r="BJT17" s="109"/>
      <c r="BJU17" s="109"/>
      <c r="BJV17" s="109"/>
      <c r="BJW17" s="109"/>
      <c r="BJX17" s="109"/>
      <c r="BJY17" s="109"/>
      <c r="BJZ17" s="109"/>
      <c r="BKA17" s="109"/>
      <c r="BKB17" s="109"/>
      <c r="BKC17" s="109"/>
      <c r="BKD17" s="109"/>
      <c r="BKE17" s="109"/>
      <c r="BKF17" s="109"/>
      <c r="BKG17" s="109"/>
      <c r="BKH17" s="109"/>
      <c r="BKI17" s="109"/>
      <c r="BKJ17" s="109"/>
      <c r="BKK17" s="109"/>
      <c r="BKL17" s="109"/>
      <c r="BKM17" s="109"/>
      <c r="BKN17" s="109"/>
      <c r="BKO17" s="109"/>
      <c r="BKP17" s="109"/>
      <c r="BKQ17" s="109"/>
      <c r="BKR17" s="109"/>
      <c r="BKS17" s="109"/>
      <c r="BKT17" s="109"/>
      <c r="BKU17" s="109"/>
      <c r="BKV17" s="109"/>
      <c r="BKW17" s="109"/>
      <c r="BKX17" s="109"/>
      <c r="BKY17" s="109"/>
      <c r="BKZ17" s="109"/>
      <c r="BLA17" s="109"/>
      <c r="BLB17" s="109"/>
      <c r="BLC17" s="109"/>
      <c r="BLD17" s="109"/>
      <c r="BLE17" s="109"/>
      <c r="BLF17" s="109"/>
      <c r="BLG17" s="109"/>
      <c r="BLH17" s="109"/>
      <c r="BLI17" s="109"/>
      <c r="BLJ17" s="109"/>
      <c r="BLK17" s="109"/>
      <c r="BLL17" s="109"/>
      <c r="BLM17" s="109"/>
      <c r="BLN17" s="109"/>
      <c r="BLO17" s="109"/>
      <c r="BLP17" s="109"/>
      <c r="BLQ17" s="109"/>
      <c r="BLR17" s="109"/>
      <c r="BLS17" s="109"/>
      <c r="BLT17" s="109"/>
      <c r="BLU17" s="109"/>
      <c r="BLV17" s="109"/>
      <c r="BLW17" s="109"/>
      <c r="BLX17" s="109"/>
      <c r="BLY17" s="109"/>
      <c r="BLZ17" s="109"/>
      <c r="BMA17" s="109"/>
      <c r="BMB17" s="109"/>
      <c r="BMC17" s="109"/>
      <c r="BMD17" s="109"/>
      <c r="BME17" s="109"/>
      <c r="BMF17" s="109"/>
      <c r="BMG17" s="109"/>
      <c r="BMH17" s="109"/>
      <c r="BMI17" s="109"/>
      <c r="BMJ17" s="109"/>
      <c r="BMK17" s="109"/>
      <c r="BML17" s="109"/>
      <c r="BMM17" s="109"/>
      <c r="BMN17" s="109"/>
      <c r="BMO17" s="109"/>
      <c r="BMP17" s="109"/>
      <c r="BMQ17" s="109"/>
      <c r="BMR17" s="109"/>
      <c r="BMS17" s="109"/>
      <c r="BMT17" s="109"/>
      <c r="BMU17" s="109"/>
      <c r="BMV17" s="109"/>
      <c r="BMW17" s="109"/>
      <c r="BMX17" s="109"/>
      <c r="BMY17" s="109"/>
      <c r="BMZ17" s="109"/>
      <c r="BNA17" s="109"/>
      <c r="BNB17" s="109"/>
      <c r="BNC17" s="109"/>
      <c r="BND17" s="109"/>
      <c r="BNE17" s="109"/>
      <c r="BNF17" s="109"/>
      <c r="BNG17" s="109"/>
      <c r="BNH17" s="109"/>
      <c r="BNI17" s="109"/>
      <c r="BNJ17" s="109"/>
      <c r="BNK17" s="109"/>
      <c r="BNL17" s="109"/>
      <c r="BNM17" s="109"/>
      <c r="BNN17" s="109"/>
      <c r="BNO17" s="109"/>
      <c r="BNP17" s="109"/>
      <c r="BNQ17" s="109"/>
      <c r="BNR17" s="109"/>
      <c r="BNS17" s="109"/>
      <c r="BNT17" s="109"/>
      <c r="BNU17" s="109"/>
      <c r="BNV17" s="109"/>
      <c r="BNW17" s="109"/>
      <c r="BNX17" s="109"/>
      <c r="BNY17" s="109"/>
      <c r="BNZ17" s="109"/>
      <c r="BOA17" s="109"/>
      <c r="BOB17" s="109"/>
      <c r="BOC17" s="109"/>
      <c r="BOD17" s="109"/>
      <c r="BOE17" s="109"/>
      <c r="BOF17" s="109"/>
      <c r="BOG17" s="109"/>
      <c r="BOH17" s="109"/>
      <c r="BOI17" s="109"/>
      <c r="BOJ17" s="109"/>
      <c r="BOK17" s="109"/>
      <c r="BOL17" s="109"/>
      <c r="BOM17" s="109"/>
      <c r="BON17" s="109"/>
      <c r="BOO17" s="109"/>
      <c r="BOP17" s="109"/>
      <c r="BOQ17" s="109"/>
      <c r="BOR17" s="109"/>
      <c r="BOS17" s="109"/>
      <c r="BOT17" s="109"/>
      <c r="BOU17" s="109"/>
      <c r="BOV17" s="109"/>
      <c r="BOW17" s="109"/>
      <c r="BOX17" s="109"/>
      <c r="BOY17" s="109"/>
      <c r="BOZ17" s="109"/>
      <c r="BPA17" s="109"/>
      <c r="BPB17" s="109"/>
      <c r="BPC17" s="109"/>
      <c r="BPD17" s="109"/>
      <c r="BPE17" s="109"/>
      <c r="BPF17" s="109"/>
      <c r="BPG17" s="109"/>
      <c r="BPH17" s="109"/>
      <c r="BPI17" s="109"/>
      <c r="BPJ17" s="109"/>
      <c r="BPK17" s="109"/>
      <c r="BPL17" s="109"/>
      <c r="BPM17" s="109"/>
      <c r="BPN17" s="109"/>
      <c r="BPO17" s="109"/>
      <c r="BPP17" s="109"/>
      <c r="BPQ17" s="109"/>
      <c r="BPR17" s="109"/>
      <c r="BPS17" s="109"/>
      <c r="BPT17" s="109"/>
      <c r="BPU17" s="109"/>
      <c r="BPV17" s="109"/>
      <c r="BPW17" s="109"/>
      <c r="BPX17" s="109"/>
      <c r="BPY17" s="109"/>
      <c r="BPZ17" s="109"/>
      <c r="BQA17" s="109"/>
      <c r="BQB17" s="109"/>
      <c r="BQC17" s="109"/>
      <c r="BQD17" s="109"/>
      <c r="BQE17" s="109"/>
      <c r="BQF17" s="109"/>
      <c r="BQG17" s="109"/>
      <c r="BQH17" s="109"/>
      <c r="BQI17" s="109"/>
      <c r="BQJ17" s="109"/>
      <c r="BQK17" s="109"/>
      <c r="BQL17" s="109"/>
      <c r="BQM17" s="109"/>
      <c r="BQN17" s="109"/>
      <c r="BQO17" s="109"/>
      <c r="BQP17" s="109"/>
      <c r="BQQ17" s="109"/>
      <c r="BQR17" s="109"/>
      <c r="BQS17" s="109"/>
      <c r="BQT17" s="109"/>
      <c r="BQU17" s="109"/>
      <c r="BQV17" s="109"/>
      <c r="BQW17" s="109"/>
      <c r="BQX17" s="109"/>
      <c r="BQY17" s="109"/>
      <c r="BQZ17" s="109"/>
      <c r="BRA17" s="109"/>
      <c r="BRB17" s="109"/>
      <c r="BRC17" s="109"/>
      <c r="BRD17" s="109"/>
      <c r="BRE17" s="109"/>
      <c r="BRF17" s="109"/>
      <c r="BRG17" s="109"/>
      <c r="BRH17" s="109"/>
      <c r="BRI17" s="109"/>
      <c r="BRJ17" s="109"/>
      <c r="BRK17" s="109"/>
      <c r="BRL17" s="109"/>
      <c r="BRM17" s="109"/>
      <c r="BRN17" s="109"/>
      <c r="BRO17" s="109"/>
      <c r="BRP17" s="109"/>
      <c r="BRQ17" s="109"/>
      <c r="BRR17" s="109"/>
      <c r="BRS17" s="109"/>
      <c r="BRT17" s="109"/>
      <c r="BRU17" s="109"/>
      <c r="BRV17" s="109"/>
      <c r="BRW17" s="109"/>
      <c r="BRX17" s="109"/>
      <c r="BRY17" s="109"/>
      <c r="BRZ17" s="109"/>
      <c r="BSA17" s="109"/>
      <c r="BSB17" s="109"/>
      <c r="BSC17" s="109"/>
      <c r="BSD17" s="109"/>
      <c r="BSE17" s="109"/>
      <c r="BSF17" s="109"/>
      <c r="BSG17" s="109"/>
      <c r="BSH17" s="109"/>
      <c r="BSI17" s="109"/>
      <c r="BSJ17" s="109"/>
      <c r="BSK17" s="109"/>
      <c r="BSL17" s="109"/>
      <c r="BSM17" s="109"/>
      <c r="BSN17" s="109"/>
      <c r="BSO17" s="109"/>
      <c r="BSP17" s="109"/>
      <c r="BSQ17" s="109"/>
      <c r="BSR17" s="109"/>
      <c r="BSS17" s="109"/>
      <c r="BST17" s="109"/>
      <c r="BSU17" s="109"/>
      <c r="BSV17" s="109"/>
      <c r="BSW17" s="109"/>
      <c r="BSX17" s="109"/>
      <c r="BSY17" s="109"/>
      <c r="BSZ17" s="109"/>
      <c r="BTA17" s="109"/>
      <c r="BTB17" s="109"/>
      <c r="BTC17" s="109"/>
      <c r="BTD17" s="109"/>
      <c r="BTE17" s="109"/>
      <c r="BTF17" s="109"/>
      <c r="BTG17" s="109"/>
      <c r="BTH17" s="109"/>
      <c r="BTI17" s="109"/>
      <c r="BTJ17" s="109"/>
      <c r="BTK17" s="109"/>
      <c r="BTL17" s="109"/>
      <c r="BTM17" s="109"/>
      <c r="BTN17" s="109"/>
      <c r="BTO17" s="109"/>
      <c r="BTP17" s="109"/>
      <c r="BTQ17" s="109"/>
      <c r="BTR17" s="109"/>
      <c r="BTS17" s="109"/>
      <c r="BTT17" s="109"/>
      <c r="BTU17" s="109"/>
      <c r="BTV17" s="109"/>
      <c r="BTW17" s="109"/>
      <c r="BTX17" s="109"/>
      <c r="BTY17" s="109"/>
      <c r="BTZ17" s="109"/>
      <c r="BUA17" s="109"/>
      <c r="BUB17" s="109"/>
      <c r="BUC17" s="109"/>
      <c r="BUD17" s="109"/>
      <c r="BUE17" s="109"/>
      <c r="BUF17" s="109"/>
      <c r="BUG17" s="109"/>
      <c r="BUH17" s="109"/>
      <c r="BUI17" s="109"/>
      <c r="BUJ17" s="109"/>
      <c r="BUK17" s="109"/>
      <c r="BUL17" s="109"/>
      <c r="BUM17" s="109"/>
      <c r="BUN17" s="109"/>
      <c r="BUO17" s="109"/>
      <c r="BUP17" s="109"/>
      <c r="BUQ17" s="109"/>
      <c r="BUR17" s="109"/>
      <c r="BUS17" s="109"/>
      <c r="BUT17" s="109"/>
      <c r="BUU17" s="109"/>
      <c r="BUV17" s="109"/>
      <c r="BUW17" s="109"/>
      <c r="BUX17" s="109"/>
      <c r="BUY17" s="109"/>
      <c r="BUZ17" s="109"/>
      <c r="BVA17" s="109"/>
      <c r="BVB17" s="109"/>
      <c r="BVC17" s="109"/>
      <c r="BVD17" s="109"/>
      <c r="BVE17" s="109"/>
      <c r="BVF17" s="109"/>
      <c r="BVG17" s="109"/>
      <c r="BVH17" s="109"/>
      <c r="BVI17" s="109"/>
      <c r="BVJ17" s="109"/>
      <c r="BVK17" s="109"/>
      <c r="BVL17" s="109"/>
      <c r="BVM17" s="109"/>
      <c r="BVN17" s="109"/>
      <c r="BVO17" s="109"/>
      <c r="BVP17" s="109"/>
      <c r="BVQ17" s="109"/>
      <c r="BVR17" s="109"/>
      <c r="BVS17" s="109"/>
      <c r="BVT17" s="109"/>
      <c r="BVU17" s="109"/>
      <c r="BVV17" s="109"/>
      <c r="BVW17" s="109"/>
      <c r="BVX17" s="109"/>
      <c r="BVY17" s="109"/>
      <c r="BVZ17" s="109"/>
      <c r="BWA17" s="109"/>
      <c r="BWB17" s="109"/>
      <c r="BWC17" s="109"/>
      <c r="BWD17" s="109"/>
      <c r="BWE17" s="109"/>
      <c r="BWF17" s="109"/>
      <c r="BWG17" s="109"/>
      <c r="BWH17" s="109"/>
      <c r="BWI17" s="109"/>
      <c r="BWJ17" s="109"/>
      <c r="BWK17" s="109"/>
      <c r="BWL17" s="109"/>
      <c r="BWM17" s="109"/>
      <c r="BWN17" s="109"/>
      <c r="BWO17" s="109"/>
      <c r="BWP17" s="109"/>
      <c r="BWQ17" s="109"/>
      <c r="BWR17" s="109"/>
      <c r="BWS17" s="109"/>
      <c r="BWT17" s="109"/>
      <c r="BWU17" s="109"/>
      <c r="BWV17" s="109"/>
      <c r="BWW17" s="109"/>
      <c r="BWX17" s="109"/>
      <c r="BWY17" s="109"/>
      <c r="BWZ17" s="109"/>
      <c r="BXA17" s="109"/>
      <c r="BXB17" s="109"/>
      <c r="BXC17" s="109"/>
      <c r="BXD17" s="109"/>
      <c r="BXE17" s="109"/>
      <c r="BXF17" s="109"/>
      <c r="BXG17" s="109"/>
      <c r="BXH17" s="109"/>
      <c r="BXI17" s="109"/>
      <c r="BXJ17" s="109"/>
      <c r="BXK17" s="109"/>
      <c r="BXL17" s="109"/>
      <c r="BXM17" s="109"/>
      <c r="BXN17" s="109"/>
      <c r="BXO17" s="109"/>
      <c r="BXP17" s="109"/>
      <c r="BXQ17" s="109"/>
      <c r="BXR17" s="109"/>
      <c r="BXS17" s="109"/>
      <c r="BXT17" s="109"/>
      <c r="BXU17" s="109"/>
      <c r="BXV17" s="109"/>
      <c r="BXW17" s="109"/>
      <c r="BXX17" s="109"/>
      <c r="BXY17" s="109"/>
      <c r="BXZ17" s="109"/>
      <c r="BYA17" s="109"/>
      <c r="BYB17" s="109"/>
      <c r="BYC17" s="109"/>
      <c r="BYD17" s="109"/>
      <c r="BYE17" s="109"/>
      <c r="BYF17" s="109"/>
      <c r="BYG17" s="109"/>
      <c r="BYH17" s="109"/>
      <c r="BYI17" s="109"/>
      <c r="BYJ17" s="109"/>
      <c r="BYK17" s="109"/>
      <c r="BYL17" s="109"/>
      <c r="BYM17" s="109"/>
      <c r="BYN17" s="109"/>
      <c r="BYO17" s="109"/>
      <c r="BYP17" s="109"/>
      <c r="BYQ17" s="109"/>
      <c r="BYR17" s="109"/>
      <c r="BYS17" s="109"/>
      <c r="BYT17" s="109"/>
      <c r="BYU17" s="109"/>
      <c r="BYV17" s="109"/>
      <c r="BYW17" s="109"/>
      <c r="BYX17" s="109"/>
      <c r="BYY17" s="109"/>
      <c r="BYZ17" s="109"/>
      <c r="BZA17" s="109"/>
      <c r="BZB17" s="109"/>
      <c r="BZC17" s="109"/>
      <c r="BZD17" s="109"/>
      <c r="BZE17" s="109"/>
      <c r="BZF17" s="109"/>
      <c r="BZG17" s="109"/>
      <c r="BZH17" s="109"/>
      <c r="BZI17" s="109"/>
      <c r="BZJ17" s="109"/>
      <c r="BZK17" s="109"/>
      <c r="BZL17" s="109"/>
      <c r="BZM17" s="109"/>
      <c r="BZN17" s="109"/>
      <c r="BZO17" s="109"/>
      <c r="BZP17" s="109"/>
      <c r="BZQ17" s="109"/>
      <c r="BZR17" s="109"/>
      <c r="BZS17" s="109"/>
      <c r="BZT17" s="109"/>
      <c r="BZU17" s="109"/>
      <c r="BZV17" s="109"/>
      <c r="BZW17" s="109"/>
      <c r="BZX17" s="109"/>
      <c r="BZY17" s="109"/>
      <c r="BZZ17" s="109"/>
      <c r="CAA17" s="109"/>
      <c r="CAB17" s="109"/>
      <c r="CAC17" s="109"/>
      <c r="CAD17" s="109"/>
      <c r="CAE17" s="109"/>
      <c r="CAF17" s="109"/>
      <c r="CAG17" s="109"/>
      <c r="CAH17" s="109"/>
      <c r="CAI17" s="109"/>
      <c r="CAJ17" s="109"/>
      <c r="CAK17" s="109"/>
      <c r="CAL17" s="109"/>
      <c r="CAM17" s="109"/>
      <c r="CAN17" s="109"/>
      <c r="CAO17" s="109"/>
      <c r="CAP17" s="109"/>
      <c r="CAQ17" s="109"/>
      <c r="CAR17" s="109"/>
      <c r="CAS17" s="109"/>
      <c r="CAT17" s="109"/>
      <c r="CAU17" s="109"/>
      <c r="CAV17" s="109"/>
      <c r="CAW17" s="109"/>
      <c r="CAX17" s="109"/>
      <c r="CAY17" s="109"/>
      <c r="CAZ17" s="109"/>
      <c r="CBA17" s="109"/>
      <c r="CBB17" s="109"/>
      <c r="CBC17" s="109"/>
      <c r="CBD17" s="109"/>
      <c r="CBE17" s="109"/>
      <c r="CBF17" s="109"/>
      <c r="CBG17" s="109"/>
      <c r="CBH17" s="109"/>
      <c r="CBI17" s="109"/>
      <c r="CBJ17" s="109"/>
      <c r="CBK17" s="109"/>
      <c r="CBL17" s="109"/>
      <c r="CBM17" s="109"/>
      <c r="CBN17" s="109"/>
      <c r="CBO17" s="109"/>
      <c r="CBP17" s="109"/>
      <c r="CBQ17" s="109"/>
      <c r="CBR17" s="109"/>
      <c r="CBS17" s="109"/>
      <c r="CBT17" s="109"/>
      <c r="CBU17" s="109"/>
      <c r="CBV17" s="109"/>
      <c r="CBW17" s="109"/>
      <c r="CBX17" s="109"/>
      <c r="CBY17" s="109"/>
      <c r="CBZ17" s="109"/>
      <c r="CCA17" s="109"/>
      <c r="CCB17" s="109"/>
      <c r="CCC17" s="109"/>
      <c r="CCD17" s="109"/>
      <c r="CCE17" s="109"/>
      <c r="CCF17" s="109"/>
      <c r="CCG17" s="109"/>
      <c r="CCH17" s="109"/>
      <c r="CCI17" s="109"/>
      <c r="CCJ17" s="109"/>
      <c r="CCK17" s="109"/>
      <c r="CCL17" s="109"/>
      <c r="CCM17" s="109"/>
      <c r="CCN17" s="109"/>
      <c r="CCO17" s="109"/>
      <c r="CCP17" s="109"/>
      <c r="CCQ17" s="109"/>
      <c r="CCR17" s="109"/>
      <c r="CCS17" s="109"/>
      <c r="CCT17" s="109"/>
      <c r="CCU17" s="109"/>
      <c r="CCV17" s="109"/>
      <c r="CCW17" s="109"/>
      <c r="CCX17" s="109"/>
      <c r="CCY17" s="109"/>
      <c r="CCZ17" s="109"/>
      <c r="CDA17" s="109"/>
      <c r="CDB17" s="109"/>
      <c r="CDC17" s="109"/>
      <c r="CDD17" s="109"/>
      <c r="CDE17" s="109"/>
      <c r="CDF17" s="109"/>
      <c r="CDG17" s="109"/>
      <c r="CDH17" s="109"/>
      <c r="CDI17" s="109"/>
      <c r="CDJ17" s="109"/>
      <c r="CDK17" s="109"/>
      <c r="CDL17" s="109"/>
      <c r="CDM17" s="109"/>
      <c r="CDN17" s="109"/>
      <c r="CDO17" s="109"/>
      <c r="CDP17" s="109"/>
      <c r="CDQ17" s="109"/>
      <c r="CDR17" s="109"/>
      <c r="CDS17" s="109"/>
      <c r="CDT17" s="109"/>
      <c r="CDU17" s="109"/>
      <c r="CDV17" s="109"/>
      <c r="CDW17" s="109"/>
      <c r="CDX17" s="109"/>
      <c r="CDY17" s="109"/>
      <c r="CDZ17" s="109"/>
      <c r="CEA17" s="109"/>
      <c r="CEB17" s="109"/>
      <c r="CEC17" s="109"/>
      <c r="CED17" s="109"/>
      <c r="CEE17" s="109"/>
      <c r="CEF17" s="109"/>
      <c r="CEG17" s="109"/>
      <c r="CEH17" s="109"/>
      <c r="CEI17" s="109"/>
      <c r="CEJ17" s="109"/>
      <c r="CEK17" s="109"/>
      <c r="CEL17" s="109"/>
      <c r="CEM17" s="109"/>
      <c r="CEN17" s="109"/>
      <c r="CEO17" s="109"/>
      <c r="CEP17" s="109"/>
      <c r="CEQ17" s="109"/>
      <c r="CER17" s="109"/>
      <c r="CES17" s="109"/>
      <c r="CET17" s="109"/>
      <c r="CEU17" s="109"/>
      <c r="CEV17" s="109"/>
      <c r="CEW17" s="109"/>
      <c r="CEX17" s="109"/>
      <c r="CEY17" s="109"/>
      <c r="CEZ17" s="109"/>
      <c r="CFA17" s="109"/>
      <c r="CFB17" s="109"/>
      <c r="CFC17" s="109"/>
      <c r="CFD17" s="109"/>
      <c r="CFE17" s="109"/>
      <c r="CFF17" s="109"/>
      <c r="CFG17" s="109"/>
      <c r="CFH17" s="109"/>
      <c r="CFI17" s="109"/>
      <c r="CFJ17" s="109"/>
      <c r="CFK17" s="109"/>
      <c r="CFL17" s="109"/>
      <c r="CFM17" s="109"/>
      <c r="CFN17" s="109"/>
      <c r="CFO17" s="109"/>
      <c r="CFP17" s="109"/>
      <c r="CFQ17" s="109"/>
      <c r="CFR17" s="109"/>
      <c r="CFS17" s="109"/>
      <c r="CFT17" s="109"/>
      <c r="CFU17" s="109"/>
      <c r="CFV17" s="109"/>
      <c r="CFW17" s="109"/>
      <c r="CFX17" s="109"/>
      <c r="CFY17" s="109"/>
      <c r="CFZ17" s="109"/>
      <c r="CGA17" s="109"/>
      <c r="CGB17" s="109"/>
      <c r="CGC17" s="109"/>
      <c r="CGD17" s="109"/>
      <c r="CGE17" s="109"/>
      <c r="CGF17" s="109"/>
      <c r="CGG17" s="109"/>
      <c r="CGH17" s="109"/>
      <c r="CGI17" s="109"/>
      <c r="CGJ17" s="109"/>
      <c r="CGK17" s="109"/>
      <c r="CGL17" s="109"/>
      <c r="CGM17" s="109"/>
      <c r="CGN17" s="109"/>
      <c r="CGO17" s="109"/>
      <c r="CGP17" s="109"/>
      <c r="CGQ17" s="109"/>
      <c r="CGR17" s="109"/>
      <c r="CGS17" s="109"/>
      <c r="CGT17" s="109"/>
      <c r="CGU17" s="109"/>
      <c r="CGV17" s="109"/>
      <c r="CGW17" s="109"/>
      <c r="CGX17" s="109"/>
      <c r="CGY17" s="109"/>
      <c r="CGZ17" s="109"/>
      <c r="CHA17" s="109"/>
      <c r="CHB17" s="109"/>
      <c r="CHC17" s="109"/>
      <c r="CHD17" s="109"/>
      <c r="CHE17" s="109"/>
      <c r="CHF17" s="109"/>
      <c r="CHG17" s="109"/>
      <c r="CHH17" s="109"/>
      <c r="CHI17" s="109"/>
      <c r="CHJ17" s="109"/>
      <c r="CHK17" s="109"/>
      <c r="CHL17" s="109"/>
      <c r="CHM17" s="109"/>
      <c r="CHN17" s="109"/>
      <c r="CHO17" s="109"/>
      <c r="CHP17" s="109"/>
      <c r="CHQ17" s="109"/>
      <c r="CHR17" s="109"/>
      <c r="CHS17" s="109"/>
      <c r="CHT17" s="109"/>
      <c r="CHU17" s="109"/>
      <c r="CHV17" s="109"/>
      <c r="CHW17" s="109"/>
      <c r="CHX17" s="109"/>
      <c r="CHY17" s="109"/>
      <c r="CHZ17" s="109"/>
      <c r="CIA17" s="109"/>
      <c r="CIB17" s="109"/>
      <c r="CIC17" s="109"/>
      <c r="CID17" s="109"/>
      <c r="CIE17" s="109"/>
      <c r="CIF17" s="109"/>
      <c r="CIG17" s="109"/>
      <c r="CIH17" s="109"/>
      <c r="CII17" s="109"/>
      <c r="CIJ17" s="109"/>
      <c r="CIK17" s="109"/>
      <c r="CIL17" s="109"/>
      <c r="CIM17" s="109"/>
      <c r="CIN17" s="109"/>
      <c r="CIO17" s="109"/>
      <c r="CIP17" s="109"/>
      <c r="CIQ17" s="109"/>
      <c r="CIR17" s="109"/>
      <c r="CIS17" s="109"/>
      <c r="CIT17" s="109"/>
      <c r="CIU17" s="109"/>
      <c r="CIV17" s="109"/>
      <c r="CIW17" s="109"/>
      <c r="CIX17" s="109"/>
      <c r="CIY17" s="109"/>
      <c r="CIZ17" s="109"/>
      <c r="CJA17" s="109"/>
      <c r="CJB17" s="109"/>
      <c r="CJC17" s="109"/>
      <c r="CJD17" s="109"/>
      <c r="CJE17" s="109"/>
      <c r="CJF17" s="109"/>
      <c r="CJG17" s="109"/>
      <c r="CJH17" s="109"/>
      <c r="CJI17" s="109"/>
      <c r="CJJ17" s="109"/>
      <c r="CJK17" s="109"/>
      <c r="CJL17" s="109"/>
      <c r="CJM17" s="109"/>
      <c r="CJN17" s="109"/>
      <c r="CJO17" s="109"/>
      <c r="CJP17" s="109"/>
      <c r="CJQ17" s="109"/>
      <c r="CJR17" s="109"/>
      <c r="CJS17" s="109"/>
      <c r="CJT17" s="109"/>
      <c r="CJU17" s="109"/>
      <c r="CJV17" s="109"/>
      <c r="CJW17" s="109"/>
      <c r="CJX17" s="109"/>
      <c r="CJY17" s="109"/>
      <c r="CJZ17" s="109"/>
      <c r="CKA17" s="109"/>
      <c r="CKB17" s="109"/>
      <c r="CKC17" s="109"/>
      <c r="CKD17" s="109"/>
      <c r="CKE17" s="109"/>
      <c r="CKF17" s="109"/>
      <c r="CKG17" s="109"/>
      <c r="CKH17" s="109"/>
      <c r="CKI17" s="109"/>
      <c r="CKJ17" s="109"/>
      <c r="CKK17" s="109"/>
      <c r="CKL17" s="109"/>
      <c r="CKM17" s="109"/>
      <c r="CKN17" s="109"/>
      <c r="CKO17" s="109"/>
      <c r="CKP17" s="109"/>
      <c r="CKQ17" s="109"/>
      <c r="CKR17" s="109"/>
      <c r="CKS17" s="109"/>
      <c r="CKT17" s="109"/>
      <c r="CKU17" s="109"/>
      <c r="CKV17" s="109"/>
      <c r="CKW17" s="109"/>
      <c r="CKX17" s="109"/>
      <c r="CKY17" s="109"/>
      <c r="CKZ17" s="109"/>
      <c r="CLA17" s="109"/>
      <c r="CLB17" s="109"/>
      <c r="CLC17" s="109"/>
      <c r="CLD17" s="109"/>
      <c r="CLE17" s="109"/>
      <c r="CLF17" s="109"/>
      <c r="CLG17" s="109"/>
      <c r="CLH17" s="109"/>
      <c r="CLI17" s="109"/>
      <c r="CLJ17" s="109"/>
      <c r="CLK17" s="109"/>
      <c r="CLL17" s="109"/>
      <c r="CLM17" s="109"/>
      <c r="CLN17" s="109"/>
      <c r="CLO17" s="109"/>
      <c r="CLP17" s="109"/>
      <c r="CLQ17" s="109"/>
      <c r="CLR17" s="109"/>
      <c r="CLS17" s="109"/>
      <c r="CLT17" s="109"/>
      <c r="CLU17" s="109"/>
      <c r="CLV17" s="109"/>
      <c r="CLW17" s="109"/>
      <c r="CLX17" s="109"/>
      <c r="CLY17" s="109"/>
      <c r="CLZ17" s="109"/>
      <c r="CMA17" s="109"/>
      <c r="CMB17" s="109"/>
      <c r="CMC17" s="109"/>
      <c r="CMD17" s="109"/>
      <c r="CME17" s="109"/>
      <c r="CMF17" s="109"/>
      <c r="CMG17" s="109"/>
      <c r="CMH17" s="109"/>
      <c r="CMI17" s="109"/>
      <c r="CMJ17" s="109"/>
      <c r="CMK17" s="109"/>
      <c r="CML17" s="109"/>
      <c r="CMM17" s="109"/>
      <c r="CMN17" s="109"/>
      <c r="CMO17" s="109"/>
      <c r="CMP17" s="109"/>
      <c r="CMQ17" s="109"/>
      <c r="CMR17" s="109"/>
      <c r="CMS17" s="109"/>
      <c r="CMT17" s="109"/>
      <c r="CMU17" s="109"/>
      <c r="CMV17" s="109"/>
      <c r="CMW17" s="109"/>
      <c r="CMX17" s="109"/>
      <c r="CMY17" s="109"/>
      <c r="CMZ17" s="109"/>
      <c r="CNA17" s="109"/>
      <c r="CNB17" s="109"/>
      <c r="CNC17" s="109"/>
      <c r="CND17" s="109"/>
      <c r="CNE17" s="109"/>
      <c r="CNF17" s="109"/>
      <c r="CNG17" s="109"/>
      <c r="CNH17" s="109"/>
      <c r="CNI17" s="109"/>
      <c r="CNJ17" s="109"/>
      <c r="CNK17" s="109"/>
      <c r="CNL17" s="109"/>
      <c r="CNM17" s="109"/>
      <c r="CNN17" s="109"/>
      <c r="CNO17" s="109"/>
      <c r="CNP17" s="109"/>
      <c r="CNQ17" s="109"/>
      <c r="CNR17" s="109"/>
      <c r="CNS17" s="109"/>
      <c r="CNT17" s="109"/>
      <c r="CNU17" s="109"/>
      <c r="CNV17" s="109"/>
      <c r="CNW17" s="109"/>
      <c r="CNX17" s="109"/>
      <c r="CNY17" s="109"/>
      <c r="CNZ17" s="109"/>
      <c r="COA17" s="109"/>
      <c r="COB17" s="109"/>
      <c r="COC17" s="109"/>
      <c r="COD17" s="109"/>
      <c r="COE17" s="109"/>
      <c r="COF17" s="109"/>
      <c r="COG17" s="109"/>
      <c r="COH17" s="109"/>
      <c r="COI17" s="109"/>
      <c r="COJ17" s="109"/>
      <c r="COK17" s="109"/>
      <c r="COL17" s="109"/>
      <c r="COM17" s="109"/>
      <c r="CON17" s="109"/>
      <c r="COO17" s="109"/>
      <c r="COP17" s="109"/>
      <c r="COQ17" s="109"/>
      <c r="COR17" s="109"/>
      <c r="COS17" s="109"/>
      <c r="COT17" s="109"/>
      <c r="COU17" s="109"/>
      <c r="COV17" s="109"/>
      <c r="COW17" s="109"/>
      <c r="COX17" s="109"/>
      <c r="COY17" s="109"/>
      <c r="COZ17" s="109"/>
      <c r="CPA17" s="109"/>
      <c r="CPB17" s="109"/>
      <c r="CPC17" s="109"/>
      <c r="CPD17" s="109"/>
      <c r="CPE17" s="109"/>
      <c r="CPF17" s="109"/>
      <c r="CPG17" s="109"/>
      <c r="CPH17" s="109"/>
      <c r="CPI17" s="109"/>
      <c r="CPJ17" s="109"/>
      <c r="CPK17" s="109"/>
      <c r="CPL17" s="109"/>
      <c r="CPM17" s="109"/>
      <c r="CPN17" s="109"/>
      <c r="CPO17" s="109"/>
      <c r="CPP17" s="109"/>
      <c r="CPQ17" s="109"/>
      <c r="CPR17" s="109"/>
      <c r="CPS17" s="109"/>
      <c r="CPT17" s="109"/>
      <c r="CPU17" s="109"/>
      <c r="CPV17" s="109"/>
      <c r="CPW17" s="109"/>
      <c r="CPX17" s="109"/>
      <c r="CPY17" s="109"/>
      <c r="CPZ17" s="109"/>
      <c r="CQA17" s="109"/>
      <c r="CQB17" s="109"/>
      <c r="CQC17" s="109"/>
      <c r="CQD17" s="109"/>
      <c r="CQE17" s="109"/>
      <c r="CQF17" s="109"/>
      <c r="CQG17" s="109"/>
      <c r="CQH17" s="109"/>
      <c r="CQI17" s="109"/>
      <c r="CQJ17" s="109"/>
      <c r="CQK17" s="109"/>
      <c r="CQL17" s="109"/>
      <c r="CQM17" s="109"/>
      <c r="CQN17" s="109"/>
      <c r="CQO17" s="109"/>
      <c r="CQP17" s="109"/>
      <c r="CQQ17" s="109"/>
      <c r="CQR17" s="109"/>
      <c r="CQS17" s="109"/>
      <c r="CQT17" s="109"/>
      <c r="CQU17" s="109"/>
      <c r="CQV17" s="109"/>
      <c r="CQW17" s="109"/>
      <c r="CQX17" s="109"/>
      <c r="CQY17" s="109"/>
      <c r="CQZ17" s="109"/>
      <c r="CRA17" s="109"/>
      <c r="CRB17" s="109"/>
      <c r="CRC17" s="109"/>
      <c r="CRD17" s="109"/>
      <c r="CRE17" s="109"/>
      <c r="CRF17" s="109"/>
      <c r="CRG17" s="109"/>
      <c r="CRH17" s="109"/>
      <c r="CRI17" s="109"/>
      <c r="CRJ17" s="109"/>
      <c r="CRK17" s="109"/>
      <c r="CRL17" s="109"/>
      <c r="CRM17" s="109"/>
      <c r="CRN17" s="109"/>
      <c r="CRO17" s="109"/>
      <c r="CRP17" s="109"/>
      <c r="CRQ17" s="109"/>
      <c r="CRR17" s="109"/>
      <c r="CRS17" s="109"/>
      <c r="CRT17" s="109"/>
      <c r="CRU17" s="109"/>
      <c r="CRV17" s="109"/>
      <c r="CRW17" s="109"/>
      <c r="CRX17" s="109"/>
      <c r="CRY17" s="109"/>
      <c r="CRZ17" s="109"/>
      <c r="CSA17" s="109"/>
      <c r="CSB17" s="109"/>
      <c r="CSC17" s="109"/>
      <c r="CSD17" s="109"/>
      <c r="CSE17" s="109"/>
      <c r="CSF17" s="109"/>
      <c r="CSG17" s="109"/>
      <c r="CSH17" s="109"/>
      <c r="CSI17" s="109"/>
      <c r="CSJ17" s="109"/>
      <c r="CSK17" s="109"/>
      <c r="CSL17" s="109"/>
      <c r="CSM17" s="109"/>
      <c r="CSN17" s="109"/>
      <c r="CSO17" s="109"/>
      <c r="CSP17" s="109"/>
      <c r="CSQ17" s="109"/>
      <c r="CSR17" s="109"/>
      <c r="CSS17" s="109"/>
      <c r="CST17" s="109"/>
      <c r="CSU17" s="109"/>
      <c r="CSV17" s="109"/>
      <c r="CSW17" s="109"/>
      <c r="CSX17" s="109"/>
      <c r="CSY17" s="109"/>
      <c r="CSZ17" s="109"/>
      <c r="CTA17" s="109"/>
      <c r="CTB17" s="109"/>
      <c r="CTC17" s="109"/>
      <c r="CTD17" s="109"/>
      <c r="CTE17" s="109"/>
      <c r="CTF17" s="109"/>
      <c r="CTG17" s="109"/>
      <c r="CTH17" s="109"/>
      <c r="CTI17" s="109"/>
      <c r="CTJ17" s="109"/>
      <c r="CTK17" s="109"/>
      <c r="CTL17" s="109"/>
      <c r="CTM17" s="109"/>
      <c r="CTN17" s="109"/>
      <c r="CTO17" s="109"/>
      <c r="CTP17" s="109"/>
      <c r="CTQ17" s="109"/>
      <c r="CTR17" s="109"/>
      <c r="CTS17" s="109"/>
      <c r="CTT17" s="109"/>
      <c r="CTU17" s="109"/>
      <c r="CTV17" s="109"/>
      <c r="CTW17" s="109"/>
      <c r="CTX17" s="109"/>
      <c r="CTY17" s="109"/>
      <c r="CTZ17" s="109"/>
      <c r="CUA17" s="109"/>
      <c r="CUB17" s="109"/>
      <c r="CUC17" s="109"/>
      <c r="CUD17" s="109"/>
      <c r="CUE17" s="109"/>
      <c r="CUF17" s="109"/>
      <c r="CUG17" s="109"/>
      <c r="CUH17" s="109"/>
      <c r="CUI17" s="109"/>
      <c r="CUJ17" s="109"/>
      <c r="CUK17" s="109"/>
      <c r="CUL17" s="109"/>
      <c r="CUM17" s="109"/>
      <c r="CUN17" s="109"/>
      <c r="CUO17" s="109"/>
      <c r="CUP17" s="109"/>
      <c r="CUQ17" s="109"/>
      <c r="CUR17" s="109"/>
      <c r="CUS17" s="109"/>
      <c r="CUT17" s="109"/>
      <c r="CUU17" s="109"/>
      <c r="CUV17" s="109"/>
      <c r="CUW17" s="109"/>
      <c r="CUX17" s="109"/>
      <c r="CUY17" s="109"/>
      <c r="CUZ17" s="109"/>
      <c r="CVA17" s="109"/>
      <c r="CVB17" s="109"/>
      <c r="CVC17" s="109"/>
      <c r="CVD17" s="109"/>
      <c r="CVE17" s="109"/>
      <c r="CVF17" s="109"/>
      <c r="CVG17" s="109"/>
      <c r="CVH17" s="109"/>
      <c r="CVI17" s="109"/>
      <c r="CVJ17" s="109"/>
      <c r="CVK17" s="109"/>
      <c r="CVL17" s="109"/>
      <c r="CVM17" s="109"/>
      <c r="CVN17" s="109"/>
      <c r="CVO17" s="109"/>
      <c r="CVP17" s="109"/>
      <c r="CVQ17" s="109"/>
      <c r="CVR17" s="109"/>
      <c r="CVS17" s="109"/>
      <c r="CVT17" s="109"/>
      <c r="CVU17" s="109"/>
      <c r="CVV17" s="109"/>
      <c r="CVW17" s="109"/>
      <c r="CVX17" s="109"/>
      <c r="CVY17" s="109"/>
      <c r="CVZ17" s="109"/>
      <c r="CWA17" s="109"/>
      <c r="CWB17" s="109"/>
      <c r="CWC17" s="109"/>
      <c r="CWD17" s="109"/>
      <c r="CWE17" s="109"/>
      <c r="CWF17" s="109"/>
      <c r="CWG17" s="109"/>
      <c r="CWH17" s="109"/>
      <c r="CWI17" s="109"/>
      <c r="CWJ17" s="109"/>
      <c r="CWK17" s="109"/>
      <c r="CWL17" s="109"/>
      <c r="CWM17" s="109"/>
      <c r="CWN17" s="109"/>
      <c r="CWO17" s="109"/>
      <c r="CWP17" s="109"/>
      <c r="CWQ17" s="109"/>
      <c r="CWR17" s="109"/>
      <c r="CWS17" s="109"/>
      <c r="CWT17" s="109"/>
      <c r="CWU17" s="109"/>
      <c r="CWV17" s="109"/>
      <c r="CWW17" s="109"/>
      <c r="CWX17" s="109"/>
      <c r="CWY17" s="109"/>
      <c r="CWZ17" s="109"/>
      <c r="CXA17" s="109"/>
      <c r="CXB17" s="109"/>
      <c r="CXC17" s="109"/>
      <c r="CXD17" s="109"/>
      <c r="CXE17" s="109"/>
      <c r="CXF17" s="109"/>
      <c r="CXG17" s="109"/>
      <c r="CXH17" s="109"/>
      <c r="CXI17" s="109"/>
      <c r="CXJ17" s="109"/>
      <c r="CXK17" s="109"/>
      <c r="CXL17" s="109"/>
      <c r="CXM17" s="109"/>
      <c r="CXN17" s="109"/>
      <c r="CXO17" s="109"/>
      <c r="CXP17" s="109"/>
      <c r="CXQ17" s="109"/>
      <c r="CXR17" s="109"/>
      <c r="CXS17" s="109"/>
      <c r="CXT17" s="109"/>
      <c r="CXU17" s="109"/>
      <c r="CXV17" s="109"/>
      <c r="CXW17" s="109"/>
      <c r="CXX17" s="109"/>
      <c r="CXY17" s="109"/>
      <c r="CXZ17" s="109"/>
      <c r="CYA17" s="109"/>
      <c r="CYB17" s="109"/>
      <c r="CYC17" s="109"/>
      <c r="CYD17" s="109"/>
      <c r="CYE17" s="109"/>
      <c r="CYF17" s="109"/>
      <c r="CYG17" s="109"/>
      <c r="CYH17" s="109"/>
      <c r="CYI17" s="109"/>
      <c r="CYJ17" s="109"/>
      <c r="CYK17" s="109"/>
      <c r="CYL17" s="109"/>
      <c r="CYM17" s="109"/>
      <c r="CYN17" s="109"/>
      <c r="CYO17" s="109"/>
      <c r="CYP17" s="109"/>
      <c r="CYQ17" s="109"/>
      <c r="CYR17" s="109"/>
      <c r="CYS17" s="109"/>
      <c r="CYT17" s="109"/>
      <c r="CYU17" s="109"/>
      <c r="CYV17" s="109"/>
      <c r="CYW17" s="109"/>
      <c r="CYX17" s="109"/>
      <c r="CYY17" s="109"/>
      <c r="CYZ17" s="109"/>
      <c r="CZA17" s="109"/>
      <c r="CZB17" s="109"/>
      <c r="CZC17" s="109"/>
      <c r="CZD17" s="109"/>
      <c r="CZE17" s="109"/>
      <c r="CZF17" s="109"/>
      <c r="CZG17" s="109"/>
      <c r="CZH17" s="109"/>
      <c r="CZI17" s="109"/>
      <c r="CZJ17" s="109"/>
      <c r="CZK17" s="109"/>
      <c r="CZL17" s="109"/>
      <c r="CZM17" s="109"/>
      <c r="CZN17" s="109"/>
      <c r="CZO17" s="109"/>
      <c r="CZP17" s="109"/>
      <c r="CZQ17" s="109"/>
      <c r="CZR17" s="109"/>
      <c r="CZS17" s="109"/>
      <c r="CZT17" s="109"/>
      <c r="CZU17" s="109"/>
      <c r="CZV17" s="109"/>
      <c r="CZW17" s="109"/>
      <c r="CZX17" s="109"/>
      <c r="CZY17" s="109"/>
      <c r="CZZ17" s="109"/>
      <c r="DAA17" s="109"/>
      <c r="DAB17" s="109"/>
      <c r="DAC17" s="109"/>
      <c r="DAD17" s="109"/>
      <c r="DAE17" s="109"/>
      <c r="DAF17" s="109"/>
      <c r="DAG17" s="109"/>
      <c r="DAH17" s="109"/>
      <c r="DAI17" s="109"/>
      <c r="DAJ17" s="109"/>
      <c r="DAK17" s="109"/>
      <c r="DAL17" s="109"/>
      <c r="DAM17" s="109"/>
      <c r="DAN17" s="109"/>
      <c r="DAO17" s="109"/>
      <c r="DAP17" s="109"/>
      <c r="DAQ17" s="109"/>
      <c r="DAR17" s="109"/>
      <c r="DAS17" s="109"/>
      <c r="DAT17" s="109"/>
      <c r="DAU17" s="109"/>
      <c r="DAV17" s="109"/>
      <c r="DAW17" s="109"/>
      <c r="DAX17" s="109"/>
      <c r="DAY17" s="109"/>
      <c r="DAZ17" s="109"/>
      <c r="DBA17" s="109"/>
      <c r="DBB17" s="109"/>
      <c r="DBC17" s="109"/>
      <c r="DBD17" s="109"/>
      <c r="DBE17" s="109"/>
      <c r="DBF17" s="109"/>
      <c r="DBG17" s="109"/>
      <c r="DBH17" s="109"/>
      <c r="DBI17" s="109"/>
      <c r="DBJ17" s="109"/>
      <c r="DBK17" s="109"/>
      <c r="DBL17" s="109"/>
      <c r="DBM17" s="109"/>
      <c r="DBN17" s="109"/>
      <c r="DBO17" s="109"/>
      <c r="DBP17" s="109"/>
      <c r="DBQ17" s="109"/>
      <c r="DBR17" s="109"/>
      <c r="DBS17" s="109"/>
      <c r="DBT17" s="109"/>
      <c r="DBU17" s="109"/>
      <c r="DBV17" s="109"/>
      <c r="DBW17" s="109"/>
      <c r="DBX17" s="109"/>
      <c r="DBY17" s="109"/>
      <c r="DBZ17" s="109"/>
      <c r="DCA17" s="109"/>
      <c r="DCB17" s="109"/>
      <c r="DCC17" s="109"/>
      <c r="DCD17" s="109"/>
      <c r="DCE17" s="109"/>
      <c r="DCF17" s="109"/>
      <c r="DCG17" s="109"/>
      <c r="DCH17" s="109"/>
      <c r="DCI17" s="109"/>
      <c r="DCJ17" s="109"/>
      <c r="DCK17" s="109"/>
      <c r="DCL17" s="109"/>
      <c r="DCM17" s="109"/>
      <c r="DCN17" s="109"/>
      <c r="DCO17" s="109"/>
      <c r="DCP17" s="109"/>
      <c r="DCQ17" s="109"/>
      <c r="DCR17" s="109"/>
      <c r="DCS17" s="109"/>
      <c r="DCT17" s="109"/>
      <c r="DCU17" s="109"/>
      <c r="DCV17" s="109"/>
      <c r="DCW17" s="109"/>
      <c r="DCX17" s="109"/>
      <c r="DCY17" s="109"/>
      <c r="DCZ17" s="109"/>
      <c r="DDA17" s="109"/>
      <c r="DDB17" s="109"/>
      <c r="DDC17" s="109"/>
      <c r="DDD17" s="109"/>
      <c r="DDE17" s="109"/>
      <c r="DDF17" s="109"/>
      <c r="DDG17" s="109"/>
      <c r="DDH17" s="109"/>
      <c r="DDI17" s="109"/>
      <c r="DDJ17" s="109"/>
      <c r="DDK17" s="109"/>
      <c r="DDL17" s="109"/>
      <c r="DDM17" s="109"/>
      <c r="DDN17" s="109"/>
      <c r="DDO17" s="109"/>
      <c r="DDP17" s="109"/>
      <c r="DDQ17" s="109"/>
      <c r="DDR17" s="109"/>
      <c r="DDS17" s="109"/>
      <c r="DDT17" s="109"/>
      <c r="DDU17" s="109"/>
      <c r="DDV17" s="109"/>
      <c r="DDW17" s="109"/>
      <c r="DDX17" s="109"/>
      <c r="DDY17" s="109"/>
      <c r="DDZ17" s="109"/>
      <c r="DEA17" s="109"/>
      <c r="DEB17" s="109"/>
      <c r="DEC17" s="109"/>
      <c r="DED17" s="109"/>
      <c r="DEE17" s="109"/>
      <c r="DEF17" s="109"/>
      <c r="DEG17" s="109"/>
      <c r="DEH17" s="109"/>
      <c r="DEI17" s="109"/>
      <c r="DEJ17" s="109"/>
      <c r="DEK17" s="109"/>
      <c r="DEL17" s="109"/>
      <c r="DEM17" s="109"/>
      <c r="DEN17" s="109"/>
      <c r="DEO17" s="109"/>
      <c r="DEP17" s="109"/>
      <c r="DEQ17" s="109"/>
      <c r="DER17" s="109"/>
      <c r="DES17" s="109"/>
      <c r="DET17" s="109"/>
      <c r="DEU17" s="109"/>
      <c r="DEV17" s="109"/>
      <c r="DEW17" s="109"/>
      <c r="DEX17" s="109"/>
      <c r="DEY17" s="109"/>
      <c r="DEZ17" s="109"/>
      <c r="DFA17" s="109"/>
      <c r="DFB17" s="109"/>
      <c r="DFC17" s="109"/>
      <c r="DFD17" s="109"/>
      <c r="DFE17" s="109"/>
      <c r="DFF17" s="109"/>
      <c r="DFG17" s="109"/>
      <c r="DFH17" s="109"/>
      <c r="DFI17" s="109"/>
      <c r="DFJ17" s="109"/>
      <c r="DFK17" s="109"/>
      <c r="DFL17" s="109"/>
      <c r="DFM17" s="109"/>
      <c r="DFN17" s="109"/>
      <c r="DFO17" s="109"/>
      <c r="DFP17" s="109"/>
      <c r="DFQ17" s="109"/>
      <c r="DFR17" s="109"/>
      <c r="DFS17" s="109"/>
      <c r="DFT17" s="109"/>
      <c r="DFU17" s="109"/>
      <c r="DFV17" s="109"/>
      <c r="DFW17" s="109"/>
      <c r="DFX17" s="109"/>
      <c r="DFY17" s="109"/>
      <c r="DFZ17" s="109"/>
      <c r="DGA17" s="109"/>
      <c r="DGB17" s="109"/>
      <c r="DGC17" s="109"/>
      <c r="DGD17" s="109"/>
      <c r="DGE17" s="109"/>
      <c r="DGF17" s="109"/>
      <c r="DGG17" s="109"/>
      <c r="DGH17" s="109"/>
      <c r="DGI17" s="109"/>
      <c r="DGJ17" s="109"/>
      <c r="DGK17" s="109"/>
      <c r="DGL17" s="109"/>
      <c r="DGM17" s="109"/>
      <c r="DGN17" s="109"/>
      <c r="DGO17" s="109"/>
      <c r="DGP17" s="109"/>
      <c r="DGQ17" s="109"/>
      <c r="DGR17" s="109"/>
      <c r="DGS17" s="109"/>
      <c r="DGT17" s="109"/>
      <c r="DGU17" s="109"/>
      <c r="DGV17" s="109"/>
      <c r="DGW17" s="109"/>
      <c r="DGX17" s="109"/>
      <c r="DGY17" s="109"/>
      <c r="DGZ17" s="109"/>
      <c r="DHA17" s="109"/>
      <c r="DHB17" s="109"/>
      <c r="DHC17" s="109"/>
      <c r="DHD17" s="109"/>
      <c r="DHE17" s="109"/>
      <c r="DHF17" s="109"/>
      <c r="DHG17" s="109"/>
      <c r="DHH17" s="109"/>
      <c r="DHI17" s="109"/>
      <c r="DHJ17" s="109"/>
      <c r="DHK17" s="109"/>
      <c r="DHL17" s="109"/>
      <c r="DHM17" s="109"/>
      <c r="DHN17" s="109"/>
      <c r="DHO17" s="109"/>
      <c r="DHP17" s="109"/>
      <c r="DHQ17" s="109"/>
      <c r="DHR17" s="109"/>
      <c r="DHS17" s="109"/>
      <c r="DHT17" s="109"/>
      <c r="DHU17" s="109"/>
      <c r="DHV17" s="109"/>
      <c r="DHW17" s="109"/>
      <c r="DHX17" s="109"/>
      <c r="DHY17" s="109"/>
      <c r="DHZ17" s="109"/>
      <c r="DIA17" s="109"/>
      <c r="DIB17" s="109"/>
      <c r="DIC17" s="109"/>
      <c r="DID17" s="109"/>
      <c r="DIE17" s="109"/>
      <c r="DIF17" s="109"/>
      <c r="DIG17" s="109"/>
      <c r="DIH17" s="109"/>
      <c r="DII17" s="109"/>
      <c r="DIJ17" s="109"/>
      <c r="DIK17" s="109"/>
      <c r="DIL17" s="109"/>
      <c r="DIM17" s="109"/>
      <c r="DIN17" s="109"/>
      <c r="DIO17" s="109"/>
      <c r="DIP17" s="109"/>
      <c r="DIQ17" s="109"/>
      <c r="DIR17" s="109"/>
      <c r="DIS17" s="109"/>
      <c r="DIT17" s="109"/>
      <c r="DIU17" s="109"/>
      <c r="DIV17" s="109"/>
      <c r="DIW17" s="109"/>
      <c r="DIX17" s="109"/>
      <c r="DIY17" s="109"/>
      <c r="DIZ17" s="109"/>
      <c r="DJA17" s="109"/>
      <c r="DJB17" s="109"/>
      <c r="DJC17" s="109"/>
      <c r="DJD17" s="109"/>
      <c r="DJE17" s="109"/>
      <c r="DJF17" s="109"/>
      <c r="DJG17" s="109"/>
      <c r="DJH17" s="109"/>
      <c r="DJI17" s="109"/>
      <c r="DJJ17" s="109"/>
      <c r="DJK17" s="109"/>
      <c r="DJL17" s="109"/>
      <c r="DJM17" s="109"/>
      <c r="DJN17" s="109"/>
      <c r="DJO17" s="109"/>
      <c r="DJP17" s="109"/>
      <c r="DJQ17" s="109"/>
      <c r="DJR17" s="109"/>
      <c r="DJS17" s="109"/>
      <c r="DJT17" s="109"/>
      <c r="DJU17" s="109"/>
      <c r="DJV17" s="109"/>
      <c r="DJW17" s="109"/>
      <c r="DJX17" s="109"/>
      <c r="DJY17" s="109"/>
      <c r="DJZ17" s="109"/>
      <c r="DKA17" s="109"/>
      <c r="DKB17" s="109"/>
      <c r="DKC17" s="109"/>
      <c r="DKD17" s="109"/>
      <c r="DKE17" s="109"/>
      <c r="DKF17" s="109"/>
      <c r="DKG17" s="109"/>
      <c r="DKH17" s="109"/>
      <c r="DKI17" s="109"/>
      <c r="DKJ17" s="109"/>
      <c r="DKK17" s="109"/>
      <c r="DKL17" s="109"/>
      <c r="DKM17" s="109"/>
      <c r="DKN17" s="109"/>
      <c r="DKO17" s="109"/>
      <c r="DKP17" s="109"/>
      <c r="DKQ17" s="109"/>
      <c r="DKR17" s="109"/>
      <c r="DKS17" s="109"/>
      <c r="DKT17" s="109"/>
      <c r="DKU17" s="109"/>
      <c r="DKV17" s="109"/>
      <c r="DKW17" s="109"/>
      <c r="DKX17" s="109"/>
      <c r="DKY17" s="109"/>
      <c r="DKZ17" s="109"/>
      <c r="DLA17" s="109"/>
      <c r="DLB17" s="109"/>
      <c r="DLC17" s="109"/>
      <c r="DLD17" s="109"/>
      <c r="DLE17" s="109"/>
      <c r="DLF17" s="109"/>
      <c r="DLG17" s="109"/>
      <c r="DLH17" s="109"/>
      <c r="DLI17" s="109"/>
      <c r="DLJ17" s="109"/>
      <c r="DLK17" s="109"/>
      <c r="DLL17" s="109"/>
      <c r="DLM17" s="109"/>
      <c r="DLN17" s="109"/>
      <c r="DLO17" s="109"/>
      <c r="DLP17" s="109"/>
      <c r="DLQ17" s="109"/>
      <c r="DLR17" s="109"/>
      <c r="DLS17" s="109"/>
      <c r="DLT17" s="109"/>
      <c r="DLU17" s="109"/>
      <c r="DLV17" s="109"/>
      <c r="DLW17" s="109"/>
      <c r="DLX17" s="109"/>
      <c r="DLY17" s="109"/>
      <c r="DLZ17" s="109"/>
      <c r="DMA17" s="109"/>
      <c r="DMB17" s="109"/>
      <c r="DMC17" s="109"/>
      <c r="DMD17" s="109"/>
      <c r="DME17" s="109"/>
      <c r="DMF17" s="109"/>
      <c r="DMG17" s="109"/>
      <c r="DMH17" s="109"/>
      <c r="DMI17" s="109"/>
      <c r="DMJ17" s="109"/>
      <c r="DMK17" s="109"/>
      <c r="DML17" s="109"/>
      <c r="DMM17" s="109"/>
      <c r="DMN17" s="109"/>
      <c r="DMO17" s="109"/>
      <c r="DMP17" s="109"/>
      <c r="DMQ17" s="109"/>
      <c r="DMR17" s="109"/>
      <c r="DMS17" s="109"/>
      <c r="DMT17" s="109"/>
      <c r="DMU17" s="109"/>
      <c r="DMV17" s="109"/>
      <c r="DMW17" s="109"/>
      <c r="DMX17" s="109"/>
      <c r="DMY17" s="109"/>
      <c r="DMZ17" s="109"/>
      <c r="DNA17" s="109"/>
      <c r="DNB17" s="109"/>
      <c r="DNC17" s="109"/>
      <c r="DND17" s="109"/>
      <c r="DNE17" s="109"/>
      <c r="DNF17" s="109"/>
      <c r="DNG17" s="109"/>
      <c r="DNH17" s="109"/>
      <c r="DNI17" s="109"/>
      <c r="DNJ17" s="109"/>
      <c r="DNK17" s="109"/>
      <c r="DNL17" s="109"/>
      <c r="DNM17" s="109"/>
      <c r="DNN17" s="109"/>
      <c r="DNO17" s="109"/>
      <c r="DNP17" s="109"/>
      <c r="DNQ17" s="109"/>
      <c r="DNR17" s="109"/>
      <c r="DNS17" s="109"/>
      <c r="DNT17" s="109"/>
      <c r="DNU17" s="109"/>
      <c r="DNV17" s="109"/>
      <c r="DNW17" s="109"/>
      <c r="DNX17" s="109"/>
      <c r="DNY17" s="109"/>
      <c r="DNZ17" s="109"/>
      <c r="DOA17" s="109"/>
      <c r="DOB17" s="109"/>
      <c r="DOC17" s="109"/>
      <c r="DOD17" s="109"/>
      <c r="DOE17" s="109"/>
      <c r="DOF17" s="109"/>
      <c r="DOG17" s="109"/>
      <c r="DOH17" s="109"/>
      <c r="DOI17" s="109"/>
      <c r="DOJ17" s="109"/>
      <c r="DOK17" s="109"/>
      <c r="DOL17" s="109"/>
      <c r="DOM17" s="109"/>
      <c r="DON17" s="109"/>
      <c r="DOO17" s="109"/>
      <c r="DOP17" s="109"/>
      <c r="DOQ17" s="109"/>
      <c r="DOR17" s="109"/>
      <c r="DOS17" s="109"/>
      <c r="DOT17" s="109"/>
      <c r="DOU17" s="109"/>
      <c r="DOV17" s="109"/>
      <c r="DOW17" s="109"/>
      <c r="DOX17" s="109"/>
      <c r="DOY17" s="109"/>
      <c r="DOZ17" s="109"/>
      <c r="DPA17" s="109"/>
      <c r="DPB17" s="109"/>
      <c r="DPC17" s="109"/>
      <c r="DPD17" s="109"/>
      <c r="DPE17" s="109"/>
      <c r="DPF17" s="109"/>
      <c r="DPG17" s="109"/>
      <c r="DPH17" s="109"/>
      <c r="DPI17" s="109"/>
      <c r="DPJ17" s="109"/>
      <c r="DPK17" s="109"/>
      <c r="DPL17" s="109"/>
      <c r="DPM17" s="109"/>
      <c r="DPN17" s="109"/>
      <c r="DPO17" s="109"/>
      <c r="DPP17" s="109"/>
      <c r="DPQ17" s="109"/>
      <c r="DPR17" s="109"/>
      <c r="DPS17" s="109"/>
      <c r="DPT17" s="109"/>
      <c r="DPU17" s="109"/>
      <c r="DPV17" s="109"/>
      <c r="DPW17" s="109"/>
      <c r="DPX17" s="109"/>
      <c r="DPY17" s="109"/>
      <c r="DPZ17" s="109"/>
      <c r="DQA17" s="109"/>
      <c r="DQB17" s="109"/>
      <c r="DQC17" s="109"/>
      <c r="DQD17" s="109"/>
      <c r="DQE17" s="109"/>
      <c r="DQF17" s="109"/>
      <c r="DQG17" s="109"/>
      <c r="DQH17" s="109"/>
      <c r="DQI17" s="109"/>
      <c r="DQJ17" s="109"/>
      <c r="DQK17" s="109"/>
      <c r="DQL17" s="109"/>
      <c r="DQM17" s="109"/>
      <c r="DQN17" s="109"/>
      <c r="DQO17" s="109"/>
      <c r="DQP17" s="109"/>
      <c r="DQQ17" s="109"/>
      <c r="DQR17" s="109"/>
      <c r="DQS17" s="109"/>
      <c r="DQT17" s="109"/>
      <c r="DQU17" s="109"/>
      <c r="DQV17" s="109"/>
      <c r="DQW17" s="109"/>
      <c r="DQX17" s="109"/>
      <c r="DQY17" s="109"/>
      <c r="DQZ17" s="109"/>
      <c r="DRA17" s="109"/>
      <c r="DRB17" s="109"/>
      <c r="DRC17" s="109"/>
      <c r="DRD17" s="109"/>
      <c r="DRE17" s="109"/>
      <c r="DRF17" s="109"/>
      <c r="DRG17" s="109"/>
      <c r="DRH17" s="109"/>
      <c r="DRI17" s="109"/>
      <c r="DRJ17" s="109"/>
      <c r="DRK17" s="109"/>
      <c r="DRL17" s="109"/>
      <c r="DRM17" s="109"/>
      <c r="DRN17" s="109"/>
      <c r="DRO17" s="109"/>
      <c r="DRP17" s="109"/>
      <c r="DRQ17" s="109"/>
      <c r="DRR17" s="109"/>
      <c r="DRS17" s="109"/>
      <c r="DRT17" s="109"/>
      <c r="DRU17" s="109"/>
      <c r="DRV17" s="109"/>
      <c r="DRW17" s="109"/>
      <c r="DRX17" s="109"/>
      <c r="DRY17" s="109"/>
      <c r="DRZ17" s="109"/>
      <c r="DSA17" s="109"/>
      <c r="DSB17" s="109"/>
      <c r="DSC17" s="109"/>
      <c r="DSD17" s="109"/>
      <c r="DSE17" s="109"/>
      <c r="DSF17" s="109"/>
      <c r="DSG17" s="109"/>
      <c r="DSH17" s="109"/>
      <c r="DSI17" s="109"/>
      <c r="DSJ17" s="109"/>
      <c r="DSK17" s="109"/>
      <c r="DSL17" s="109"/>
      <c r="DSM17" s="109"/>
      <c r="DSN17" s="109"/>
      <c r="DSO17" s="109"/>
      <c r="DSP17" s="109"/>
      <c r="DSQ17" s="109"/>
      <c r="DSR17" s="109"/>
      <c r="DSS17" s="109"/>
      <c r="DST17" s="109"/>
      <c r="DSU17" s="109"/>
      <c r="DSV17" s="109"/>
      <c r="DSW17" s="109"/>
      <c r="DSX17" s="109"/>
      <c r="DSY17" s="109"/>
      <c r="DSZ17" s="109"/>
      <c r="DTA17" s="109"/>
      <c r="DTB17" s="109"/>
      <c r="DTC17" s="109"/>
      <c r="DTD17" s="109"/>
      <c r="DTE17" s="109"/>
      <c r="DTF17" s="109"/>
      <c r="DTG17" s="109"/>
      <c r="DTH17" s="109"/>
      <c r="DTI17" s="109"/>
      <c r="DTJ17" s="109"/>
      <c r="DTK17" s="109"/>
      <c r="DTL17" s="109"/>
      <c r="DTM17" s="109"/>
      <c r="DTN17" s="109"/>
      <c r="DTO17" s="109"/>
      <c r="DTP17" s="109"/>
      <c r="DTQ17" s="109"/>
      <c r="DTR17" s="109"/>
      <c r="DTS17" s="109"/>
      <c r="DTT17" s="109"/>
      <c r="DTU17" s="109"/>
      <c r="DTV17" s="109"/>
      <c r="DTW17" s="109"/>
      <c r="DTX17" s="109"/>
      <c r="DTY17" s="109"/>
      <c r="DTZ17" s="109"/>
      <c r="DUA17" s="109"/>
      <c r="DUB17" s="109"/>
      <c r="DUC17" s="109"/>
      <c r="DUD17" s="109"/>
      <c r="DUE17" s="109"/>
      <c r="DUF17" s="109"/>
      <c r="DUG17" s="109"/>
      <c r="DUH17" s="109"/>
      <c r="DUI17" s="109"/>
      <c r="DUJ17" s="109"/>
      <c r="DUK17" s="109"/>
      <c r="DUL17" s="109"/>
      <c r="DUM17" s="109"/>
      <c r="DUN17" s="109"/>
      <c r="DUO17" s="109"/>
      <c r="DUP17" s="109"/>
      <c r="DUQ17" s="109"/>
      <c r="DUR17" s="109"/>
      <c r="DUS17" s="109"/>
      <c r="DUT17" s="109"/>
      <c r="DUU17" s="109"/>
      <c r="DUV17" s="109"/>
      <c r="DUW17" s="109"/>
      <c r="DUX17" s="109"/>
      <c r="DUY17" s="109"/>
      <c r="DUZ17" s="109"/>
      <c r="DVA17" s="109"/>
      <c r="DVB17" s="109"/>
      <c r="DVC17" s="109"/>
      <c r="DVD17" s="109"/>
      <c r="DVE17" s="109"/>
      <c r="DVF17" s="109"/>
      <c r="DVG17" s="109"/>
      <c r="DVH17" s="109"/>
      <c r="DVI17" s="109"/>
      <c r="DVJ17" s="109"/>
      <c r="DVK17" s="109"/>
      <c r="DVL17" s="109"/>
      <c r="DVM17" s="109"/>
      <c r="DVN17" s="109"/>
      <c r="DVO17" s="109"/>
      <c r="DVP17" s="109"/>
      <c r="DVQ17" s="109"/>
      <c r="DVR17" s="109"/>
      <c r="DVS17" s="109"/>
      <c r="DVT17" s="109"/>
      <c r="DVU17" s="109"/>
      <c r="DVV17" s="109"/>
      <c r="DVW17" s="109"/>
      <c r="DVX17" s="109"/>
      <c r="DVY17" s="109"/>
      <c r="DVZ17" s="109"/>
      <c r="DWA17" s="109"/>
      <c r="DWB17" s="109"/>
      <c r="DWC17" s="109"/>
      <c r="DWD17" s="109"/>
      <c r="DWE17" s="109"/>
      <c r="DWF17" s="109"/>
      <c r="DWG17" s="109"/>
      <c r="DWH17" s="109"/>
      <c r="DWI17" s="109"/>
      <c r="DWJ17" s="109"/>
      <c r="DWK17" s="109"/>
      <c r="DWL17" s="109"/>
      <c r="DWM17" s="109"/>
      <c r="DWN17" s="109"/>
      <c r="DWO17" s="109"/>
      <c r="DWP17" s="109"/>
      <c r="DWQ17" s="109"/>
      <c r="DWR17" s="109"/>
      <c r="DWS17" s="109"/>
      <c r="DWT17" s="109"/>
      <c r="DWU17" s="109"/>
      <c r="DWV17" s="109"/>
      <c r="DWW17" s="109"/>
      <c r="DWX17" s="109"/>
      <c r="DWY17" s="109"/>
      <c r="DWZ17" s="109"/>
      <c r="DXA17" s="109"/>
      <c r="DXB17" s="109"/>
      <c r="DXC17" s="109"/>
      <c r="DXD17" s="109"/>
      <c r="DXE17" s="109"/>
      <c r="DXF17" s="109"/>
      <c r="DXG17" s="109"/>
      <c r="DXH17" s="109"/>
      <c r="DXI17" s="109"/>
      <c r="DXJ17" s="109"/>
      <c r="DXK17" s="109"/>
      <c r="DXL17" s="109"/>
      <c r="DXM17" s="109"/>
      <c r="DXN17" s="109"/>
      <c r="DXO17" s="109"/>
      <c r="DXP17" s="109"/>
      <c r="DXQ17" s="109"/>
      <c r="DXR17" s="109"/>
      <c r="DXS17" s="109"/>
      <c r="DXT17" s="109"/>
      <c r="DXU17" s="109"/>
      <c r="DXV17" s="109"/>
      <c r="DXW17" s="109"/>
      <c r="DXX17" s="109"/>
      <c r="DXY17" s="109"/>
      <c r="DXZ17" s="109"/>
      <c r="DYA17" s="109"/>
      <c r="DYB17" s="109"/>
      <c r="DYC17" s="109"/>
      <c r="DYD17" s="109"/>
      <c r="DYE17" s="109"/>
      <c r="DYF17" s="109"/>
      <c r="DYG17" s="109"/>
      <c r="DYH17" s="109"/>
      <c r="DYI17" s="109"/>
      <c r="DYJ17" s="109"/>
      <c r="DYK17" s="109"/>
      <c r="DYL17" s="109"/>
      <c r="DYM17" s="109"/>
      <c r="DYN17" s="109"/>
      <c r="DYO17" s="109"/>
      <c r="DYP17" s="109"/>
      <c r="DYQ17" s="109"/>
      <c r="DYR17" s="109"/>
      <c r="DYS17" s="109"/>
      <c r="DYT17" s="109"/>
      <c r="DYU17" s="109"/>
      <c r="DYV17" s="109"/>
      <c r="DYW17" s="109"/>
      <c r="DYX17" s="109"/>
      <c r="DYY17" s="109"/>
      <c r="DYZ17" s="109"/>
      <c r="DZA17" s="109"/>
      <c r="DZB17" s="109"/>
      <c r="DZC17" s="109"/>
      <c r="DZD17" s="109"/>
      <c r="DZE17" s="109"/>
      <c r="DZF17" s="109"/>
      <c r="DZG17" s="109"/>
      <c r="DZH17" s="109"/>
      <c r="DZI17" s="109"/>
      <c r="DZJ17" s="109"/>
      <c r="DZK17" s="109"/>
      <c r="DZL17" s="109"/>
      <c r="DZM17" s="109"/>
      <c r="DZN17" s="109"/>
      <c r="DZO17" s="109"/>
      <c r="DZP17" s="109"/>
      <c r="DZQ17" s="109"/>
      <c r="DZR17" s="109"/>
      <c r="DZS17" s="109"/>
      <c r="DZT17" s="109"/>
      <c r="DZU17" s="109"/>
      <c r="DZV17" s="109"/>
      <c r="DZW17" s="109"/>
      <c r="DZX17" s="109"/>
      <c r="DZY17" s="109"/>
      <c r="DZZ17" s="109"/>
      <c r="EAA17" s="109"/>
      <c r="EAB17" s="109"/>
      <c r="EAC17" s="109"/>
      <c r="EAD17" s="109"/>
      <c r="EAE17" s="109"/>
      <c r="EAF17" s="109"/>
      <c r="EAG17" s="109"/>
      <c r="EAH17" s="109"/>
      <c r="EAI17" s="109"/>
      <c r="EAJ17" s="109"/>
      <c r="EAK17" s="109"/>
      <c r="EAL17" s="109"/>
      <c r="EAM17" s="109"/>
      <c r="EAN17" s="109"/>
      <c r="EAO17" s="109"/>
      <c r="EAP17" s="109"/>
      <c r="EAQ17" s="109"/>
      <c r="EAR17" s="109"/>
      <c r="EAS17" s="109"/>
      <c r="EAT17" s="109"/>
      <c r="EAU17" s="109"/>
      <c r="EAV17" s="109"/>
      <c r="EAW17" s="109"/>
      <c r="EAX17" s="109"/>
      <c r="EAY17" s="109"/>
      <c r="EAZ17" s="109"/>
      <c r="EBA17" s="109"/>
      <c r="EBB17" s="109"/>
      <c r="EBC17" s="109"/>
      <c r="EBD17" s="109"/>
      <c r="EBE17" s="109"/>
      <c r="EBF17" s="109"/>
      <c r="EBG17" s="109"/>
      <c r="EBH17" s="109"/>
      <c r="EBI17" s="109"/>
      <c r="EBJ17" s="109"/>
      <c r="EBK17" s="109"/>
      <c r="EBL17" s="109"/>
      <c r="EBM17" s="109"/>
      <c r="EBN17" s="109"/>
      <c r="EBO17" s="109"/>
      <c r="EBP17" s="109"/>
      <c r="EBQ17" s="109"/>
      <c r="EBR17" s="109"/>
      <c r="EBS17" s="109"/>
      <c r="EBT17" s="109"/>
      <c r="EBU17" s="109"/>
      <c r="EBV17" s="109"/>
      <c r="EBW17" s="109"/>
      <c r="EBX17" s="109"/>
      <c r="EBY17" s="109"/>
      <c r="EBZ17" s="109"/>
      <c r="ECA17" s="109"/>
      <c r="ECB17" s="109"/>
      <c r="ECC17" s="109"/>
      <c r="ECD17" s="109"/>
      <c r="ECE17" s="109"/>
      <c r="ECF17" s="109"/>
      <c r="ECG17" s="109"/>
      <c r="ECH17" s="109"/>
      <c r="ECI17" s="109"/>
      <c r="ECJ17" s="109"/>
      <c r="ECK17" s="109"/>
      <c r="ECL17" s="109"/>
      <c r="ECM17" s="109"/>
      <c r="ECN17" s="109"/>
      <c r="ECO17" s="109"/>
      <c r="ECP17" s="109"/>
      <c r="ECQ17" s="109"/>
      <c r="ECR17" s="109"/>
      <c r="ECS17" s="109"/>
      <c r="ECT17" s="109"/>
      <c r="ECU17" s="109"/>
      <c r="ECV17" s="109"/>
      <c r="ECW17" s="109"/>
      <c r="ECX17" s="109"/>
      <c r="ECY17" s="109"/>
      <c r="ECZ17" s="109"/>
      <c r="EDA17" s="109"/>
      <c r="EDB17" s="109"/>
      <c r="EDC17" s="109"/>
      <c r="EDD17" s="109"/>
      <c r="EDE17" s="109"/>
      <c r="EDF17" s="109"/>
      <c r="EDG17" s="109"/>
      <c r="EDH17" s="109"/>
      <c r="EDI17" s="109"/>
      <c r="EDJ17" s="109"/>
      <c r="EDK17" s="109"/>
      <c r="EDL17" s="109"/>
      <c r="EDM17" s="109"/>
      <c r="EDN17" s="109"/>
      <c r="EDO17" s="109"/>
      <c r="EDP17" s="109"/>
      <c r="EDQ17" s="109"/>
      <c r="EDR17" s="109"/>
      <c r="EDS17" s="109"/>
      <c r="EDT17" s="109"/>
      <c r="EDU17" s="109"/>
      <c r="EDV17" s="109"/>
      <c r="EDW17" s="109"/>
      <c r="EDX17" s="109"/>
      <c r="EDY17" s="109"/>
      <c r="EDZ17" s="109"/>
      <c r="EEA17" s="109"/>
      <c r="EEB17" s="109"/>
      <c r="EEC17" s="109"/>
      <c r="EED17" s="109"/>
      <c r="EEE17" s="109"/>
      <c r="EEF17" s="109"/>
      <c r="EEG17" s="109"/>
      <c r="EEH17" s="109"/>
      <c r="EEI17" s="109"/>
      <c r="EEJ17" s="109"/>
      <c r="EEK17" s="109"/>
      <c r="EEL17" s="109"/>
      <c r="EEM17" s="109"/>
      <c r="EEN17" s="109"/>
      <c r="EEO17" s="109"/>
      <c r="EEP17" s="109"/>
      <c r="EEQ17" s="109"/>
      <c r="EER17" s="109"/>
      <c r="EES17" s="109"/>
      <c r="EET17" s="109"/>
      <c r="EEU17" s="109"/>
      <c r="EEV17" s="109"/>
      <c r="EEW17" s="109"/>
      <c r="EEX17" s="109"/>
      <c r="EEY17" s="109"/>
      <c r="EEZ17" s="109"/>
      <c r="EFA17" s="109"/>
      <c r="EFB17" s="109"/>
      <c r="EFC17" s="109"/>
      <c r="EFD17" s="109"/>
      <c r="EFE17" s="109"/>
      <c r="EFF17" s="109"/>
      <c r="EFG17" s="109"/>
      <c r="EFH17" s="109"/>
      <c r="EFI17" s="109"/>
      <c r="EFJ17" s="109"/>
      <c r="EFK17" s="109"/>
      <c r="EFL17" s="109"/>
      <c r="EFM17" s="109"/>
      <c r="EFN17" s="109"/>
      <c r="EFO17" s="109"/>
      <c r="EFP17" s="109"/>
      <c r="EFQ17" s="109"/>
      <c r="EFR17" s="109"/>
      <c r="EFS17" s="109"/>
      <c r="EFT17" s="109"/>
      <c r="EFU17" s="109"/>
      <c r="EFV17" s="109"/>
      <c r="EFW17" s="109"/>
      <c r="EFX17" s="109"/>
      <c r="EFY17" s="109"/>
      <c r="EFZ17" s="109"/>
      <c r="EGA17" s="109"/>
      <c r="EGB17" s="109"/>
      <c r="EGC17" s="109"/>
      <c r="EGD17" s="109"/>
      <c r="EGE17" s="109"/>
      <c r="EGF17" s="109"/>
      <c r="EGG17" s="109"/>
      <c r="EGH17" s="109"/>
      <c r="EGI17" s="109"/>
      <c r="EGJ17" s="109"/>
      <c r="EGK17" s="109"/>
      <c r="EGL17" s="109"/>
      <c r="EGM17" s="109"/>
      <c r="EGN17" s="109"/>
      <c r="EGO17" s="109"/>
      <c r="EGP17" s="109"/>
      <c r="EGQ17" s="109"/>
      <c r="EGR17" s="109"/>
      <c r="EGS17" s="109"/>
      <c r="EGT17" s="109"/>
      <c r="EGU17" s="109"/>
      <c r="EGV17" s="109"/>
      <c r="EGW17" s="109"/>
      <c r="EGX17" s="109"/>
      <c r="EGY17" s="109"/>
      <c r="EGZ17" s="109"/>
      <c r="EHA17" s="109"/>
      <c r="EHB17" s="109"/>
      <c r="EHC17" s="109"/>
      <c r="EHD17" s="109"/>
      <c r="EHE17" s="109"/>
      <c r="EHF17" s="109"/>
      <c r="EHG17" s="109"/>
      <c r="EHH17" s="109"/>
      <c r="EHI17" s="109"/>
      <c r="EHJ17" s="109"/>
      <c r="EHK17" s="109"/>
      <c r="EHL17" s="109"/>
      <c r="EHM17" s="109"/>
      <c r="EHN17" s="109"/>
      <c r="EHO17" s="109"/>
      <c r="EHP17" s="109"/>
      <c r="EHQ17" s="109"/>
      <c r="EHR17" s="109"/>
      <c r="EHS17" s="109"/>
      <c r="EHT17" s="109"/>
      <c r="EHU17" s="109"/>
      <c r="EHV17" s="109"/>
      <c r="EHW17" s="109"/>
      <c r="EHX17" s="109"/>
      <c r="EHY17" s="109"/>
      <c r="EHZ17" s="109"/>
      <c r="EIA17" s="109"/>
      <c r="EIB17" s="109"/>
      <c r="EIC17" s="109"/>
      <c r="EID17" s="109"/>
      <c r="EIE17" s="109"/>
      <c r="EIF17" s="109"/>
      <c r="EIG17" s="109"/>
      <c r="EIH17" s="109"/>
      <c r="EII17" s="109"/>
      <c r="EIJ17" s="109"/>
      <c r="EIK17" s="109"/>
      <c r="EIL17" s="109"/>
      <c r="EIM17" s="109"/>
      <c r="EIN17" s="109"/>
      <c r="EIO17" s="109"/>
      <c r="EIP17" s="109"/>
      <c r="EIQ17" s="109"/>
      <c r="EIR17" s="109"/>
      <c r="EIS17" s="109"/>
      <c r="EIT17" s="109"/>
      <c r="EIU17" s="109"/>
      <c r="EIV17" s="109"/>
      <c r="EIW17" s="109"/>
      <c r="EIX17" s="109"/>
      <c r="EIY17" s="109"/>
      <c r="EIZ17" s="109"/>
      <c r="EJA17" s="109"/>
      <c r="EJB17" s="109"/>
      <c r="EJC17" s="109"/>
      <c r="EJD17" s="109"/>
      <c r="EJE17" s="109"/>
      <c r="EJF17" s="109"/>
      <c r="EJG17" s="109"/>
      <c r="EJH17" s="109"/>
      <c r="EJI17" s="109"/>
      <c r="EJJ17" s="109"/>
      <c r="EJK17" s="109"/>
      <c r="EJL17" s="109"/>
      <c r="EJM17" s="109"/>
      <c r="EJN17" s="109"/>
      <c r="EJO17" s="109"/>
      <c r="EJP17" s="109"/>
      <c r="EJQ17" s="109"/>
      <c r="EJR17" s="109"/>
      <c r="EJS17" s="109"/>
      <c r="EJT17" s="109"/>
      <c r="EJU17" s="109"/>
      <c r="EJV17" s="109"/>
      <c r="EJW17" s="109"/>
      <c r="EJX17" s="109"/>
      <c r="EJY17" s="109"/>
      <c r="EJZ17" s="109"/>
      <c r="EKA17" s="109"/>
      <c r="EKB17" s="109"/>
      <c r="EKC17" s="109"/>
      <c r="EKD17" s="109"/>
      <c r="EKE17" s="109"/>
      <c r="EKF17" s="109"/>
      <c r="EKG17" s="109"/>
      <c r="EKH17" s="109"/>
      <c r="EKI17" s="109"/>
      <c r="EKJ17" s="109"/>
      <c r="EKK17" s="109"/>
      <c r="EKL17" s="109"/>
      <c r="EKM17" s="109"/>
      <c r="EKN17" s="109"/>
      <c r="EKO17" s="109"/>
      <c r="EKP17" s="109"/>
      <c r="EKQ17" s="109"/>
      <c r="EKR17" s="109"/>
      <c r="EKS17" s="109"/>
      <c r="EKT17" s="109"/>
      <c r="EKU17" s="109"/>
      <c r="EKV17" s="109"/>
      <c r="EKW17" s="109"/>
      <c r="EKX17" s="109"/>
      <c r="EKY17" s="109"/>
      <c r="EKZ17" s="109"/>
      <c r="ELA17" s="109"/>
      <c r="ELB17" s="109"/>
      <c r="ELC17" s="109"/>
      <c r="ELD17" s="109"/>
      <c r="ELE17" s="109"/>
      <c r="ELF17" s="109"/>
      <c r="ELG17" s="109"/>
      <c r="ELH17" s="109"/>
      <c r="ELI17" s="109"/>
      <c r="ELJ17" s="109"/>
      <c r="ELK17" s="109"/>
      <c r="ELL17" s="109"/>
      <c r="ELM17" s="109"/>
      <c r="ELN17" s="109"/>
      <c r="ELO17" s="109"/>
      <c r="ELP17" s="109"/>
      <c r="ELQ17" s="109"/>
      <c r="ELR17" s="109"/>
      <c r="ELS17" s="109"/>
      <c r="ELT17" s="109"/>
      <c r="ELU17" s="109"/>
      <c r="ELV17" s="109"/>
      <c r="ELW17" s="109"/>
      <c r="ELX17" s="109"/>
      <c r="ELY17" s="109"/>
      <c r="ELZ17" s="109"/>
      <c r="EMA17" s="109"/>
      <c r="EMB17" s="109"/>
      <c r="EMC17" s="109"/>
      <c r="EMD17" s="109"/>
      <c r="EME17" s="109"/>
      <c r="EMF17" s="109"/>
      <c r="EMG17" s="109"/>
      <c r="EMH17" s="109"/>
      <c r="EMI17" s="109"/>
      <c r="EMJ17" s="109"/>
      <c r="EMK17" s="109"/>
      <c r="EML17" s="109"/>
      <c r="EMM17" s="109"/>
      <c r="EMN17" s="109"/>
      <c r="EMO17" s="109"/>
      <c r="EMP17" s="109"/>
      <c r="EMQ17" s="109"/>
      <c r="EMR17" s="109"/>
      <c r="EMS17" s="109"/>
      <c r="EMT17" s="109"/>
      <c r="EMU17" s="109"/>
      <c r="EMV17" s="109"/>
      <c r="EMW17" s="109"/>
      <c r="EMX17" s="109"/>
      <c r="EMY17" s="109"/>
      <c r="EMZ17" s="109"/>
      <c r="ENA17" s="109"/>
      <c r="ENB17" s="109"/>
      <c r="ENC17" s="109"/>
      <c r="END17" s="109"/>
      <c r="ENE17" s="109"/>
      <c r="ENF17" s="109"/>
      <c r="ENG17" s="109"/>
      <c r="ENH17" s="109"/>
      <c r="ENI17" s="109"/>
      <c r="ENJ17" s="109"/>
      <c r="ENK17" s="109"/>
      <c r="ENL17" s="109"/>
      <c r="ENM17" s="109"/>
      <c r="ENN17" s="109"/>
      <c r="ENO17" s="109"/>
      <c r="ENP17" s="109"/>
      <c r="ENQ17" s="109"/>
      <c r="ENR17" s="109"/>
      <c r="ENS17" s="109"/>
      <c r="ENT17" s="109"/>
      <c r="ENU17" s="109"/>
      <c r="ENV17" s="109"/>
      <c r="ENW17" s="109"/>
      <c r="ENX17" s="109"/>
      <c r="ENY17" s="109"/>
      <c r="ENZ17" s="109"/>
      <c r="EOA17" s="109"/>
      <c r="EOB17" s="109"/>
      <c r="EOC17" s="109"/>
      <c r="EOD17" s="109"/>
      <c r="EOE17" s="109"/>
      <c r="EOF17" s="109"/>
      <c r="EOG17" s="109"/>
      <c r="EOH17" s="109"/>
      <c r="EOI17" s="109"/>
      <c r="EOJ17" s="109"/>
      <c r="EOK17" s="109"/>
      <c r="EOL17" s="109"/>
      <c r="EOM17" s="109"/>
      <c r="EON17" s="109"/>
      <c r="EOO17" s="109"/>
      <c r="EOP17" s="109"/>
      <c r="EOQ17" s="109"/>
      <c r="EOR17" s="109"/>
      <c r="EOS17" s="109"/>
      <c r="EOT17" s="109"/>
      <c r="EOU17" s="109"/>
      <c r="EOV17" s="109"/>
      <c r="EOW17" s="109"/>
      <c r="EOX17" s="109"/>
      <c r="EOY17" s="109"/>
      <c r="EOZ17" s="109"/>
      <c r="EPA17" s="109"/>
      <c r="EPB17" s="109"/>
      <c r="EPC17" s="109"/>
      <c r="EPD17" s="109"/>
      <c r="EPE17" s="109"/>
      <c r="EPF17" s="109"/>
      <c r="EPG17" s="109"/>
      <c r="EPH17" s="109"/>
      <c r="EPI17" s="109"/>
      <c r="EPJ17" s="109"/>
      <c r="EPK17" s="109"/>
      <c r="EPL17" s="109"/>
      <c r="EPM17" s="109"/>
      <c r="EPN17" s="109"/>
      <c r="EPO17" s="109"/>
      <c r="EPP17" s="109"/>
      <c r="EPQ17" s="109"/>
      <c r="EPR17" s="109"/>
      <c r="EPS17" s="109"/>
      <c r="EPT17" s="109"/>
      <c r="EPU17" s="109"/>
      <c r="EPV17" s="109"/>
      <c r="EPW17" s="109"/>
      <c r="EPX17" s="109"/>
      <c r="EPY17" s="109"/>
      <c r="EPZ17" s="109"/>
      <c r="EQA17" s="109"/>
      <c r="EQB17" s="109"/>
      <c r="EQC17" s="109"/>
      <c r="EQD17" s="109"/>
      <c r="EQE17" s="109"/>
      <c r="EQF17" s="109"/>
      <c r="EQG17" s="109"/>
      <c r="EQH17" s="109"/>
      <c r="EQI17" s="109"/>
      <c r="EQJ17" s="109"/>
      <c r="EQK17" s="109"/>
      <c r="EQL17" s="109"/>
      <c r="EQM17" s="109"/>
      <c r="EQN17" s="109"/>
      <c r="EQO17" s="109"/>
      <c r="EQP17" s="109"/>
      <c r="EQQ17" s="109"/>
      <c r="EQR17" s="109"/>
      <c r="EQS17" s="109"/>
      <c r="EQT17" s="109"/>
      <c r="EQU17" s="109"/>
      <c r="EQV17" s="109"/>
      <c r="EQW17" s="109"/>
      <c r="EQX17" s="109"/>
      <c r="EQY17" s="109"/>
      <c r="EQZ17" s="109"/>
      <c r="ERA17" s="109"/>
      <c r="ERB17" s="109"/>
      <c r="ERC17" s="109"/>
      <c r="ERD17" s="109"/>
      <c r="ERE17" s="109"/>
      <c r="ERF17" s="109"/>
      <c r="ERG17" s="109"/>
      <c r="ERH17" s="109"/>
      <c r="ERI17" s="109"/>
      <c r="ERJ17" s="109"/>
      <c r="ERK17" s="109"/>
      <c r="ERL17" s="109"/>
      <c r="ERM17" s="109"/>
      <c r="ERN17" s="109"/>
      <c r="ERO17" s="109"/>
      <c r="ERP17" s="109"/>
      <c r="ERQ17" s="109"/>
      <c r="ERR17" s="109"/>
      <c r="ERS17" s="109"/>
      <c r="ERT17" s="109"/>
      <c r="ERU17" s="109"/>
      <c r="ERV17" s="109"/>
      <c r="ERW17" s="109"/>
      <c r="ERX17" s="109"/>
      <c r="ERY17" s="109"/>
      <c r="ERZ17" s="109"/>
      <c r="ESA17" s="109"/>
      <c r="ESB17" s="109"/>
      <c r="ESC17" s="109"/>
      <c r="ESD17" s="109"/>
      <c r="ESE17" s="109"/>
      <c r="ESF17" s="109"/>
      <c r="ESG17" s="109"/>
      <c r="ESH17" s="109"/>
      <c r="ESI17" s="109"/>
      <c r="ESJ17" s="109"/>
      <c r="ESK17" s="109"/>
      <c r="ESL17" s="109"/>
      <c r="ESM17" s="109"/>
      <c r="ESN17" s="109"/>
      <c r="ESO17" s="109"/>
      <c r="ESP17" s="109"/>
      <c r="ESQ17" s="109"/>
      <c r="ESR17" s="109"/>
      <c r="ESS17" s="109"/>
      <c r="EST17" s="109"/>
      <c r="ESU17" s="109"/>
      <c r="ESV17" s="109"/>
      <c r="ESW17" s="109"/>
      <c r="ESX17" s="109"/>
      <c r="ESY17" s="109"/>
      <c r="ESZ17" s="109"/>
      <c r="ETA17" s="109"/>
      <c r="ETB17" s="109"/>
      <c r="ETC17" s="109"/>
      <c r="ETD17" s="109"/>
      <c r="ETE17" s="109"/>
      <c r="ETF17" s="109"/>
      <c r="ETG17" s="109"/>
      <c r="ETH17" s="109"/>
      <c r="ETI17" s="109"/>
      <c r="ETJ17" s="109"/>
      <c r="ETK17" s="109"/>
      <c r="ETL17" s="109"/>
      <c r="ETM17" s="109"/>
      <c r="ETN17" s="109"/>
      <c r="ETO17" s="109"/>
      <c r="ETP17" s="109"/>
      <c r="ETQ17" s="109"/>
      <c r="ETR17" s="109"/>
      <c r="ETS17" s="109"/>
      <c r="ETT17" s="109"/>
      <c r="ETU17" s="109"/>
      <c r="ETV17" s="109"/>
      <c r="ETW17" s="109"/>
      <c r="ETX17" s="109"/>
      <c r="ETY17" s="109"/>
      <c r="ETZ17" s="109"/>
      <c r="EUA17" s="109"/>
      <c r="EUB17" s="109"/>
      <c r="EUC17" s="109"/>
      <c r="EUD17" s="109"/>
      <c r="EUE17" s="109"/>
      <c r="EUF17" s="109"/>
      <c r="EUG17" s="109"/>
      <c r="EUH17" s="109"/>
      <c r="EUI17" s="109"/>
      <c r="EUJ17" s="109"/>
      <c r="EUK17" s="109"/>
      <c r="EUL17" s="109"/>
      <c r="EUM17" s="109"/>
      <c r="EUN17" s="109"/>
      <c r="EUO17" s="109"/>
      <c r="EUP17" s="109"/>
      <c r="EUQ17" s="109"/>
      <c r="EUR17" s="109"/>
      <c r="EUS17" s="109"/>
      <c r="EUT17" s="109"/>
      <c r="EUU17" s="109"/>
      <c r="EUV17" s="109"/>
      <c r="EUW17" s="109"/>
      <c r="EUX17" s="109"/>
      <c r="EUY17" s="109"/>
      <c r="EUZ17" s="109"/>
      <c r="EVA17" s="109"/>
      <c r="EVB17" s="109"/>
      <c r="EVC17" s="109"/>
      <c r="EVD17" s="109"/>
      <c r="EVE17" s="109"/>
      <c r="EVF17" s="109"/>
      <c r="EVG17" s="109"/>
      <c r="EVH17" s="109"/>
      <c r="EVI17" s="109"/>
      <c r="EVJ17" s="109"/>
      <c r="EVK17" s="109"/>
      <c r="EVL17" s="109"/>
      <c r="EVM17" s="109"/>
      <c r="EVN17" s="109"/>
      <c r="EVO17" s="109"/>
      <c r="EVP17" s="109"/>
      <c r="EVQ17" s="109"/>
      <c r="EVR17" s="109"/>
      <c r="EVS17" s="109"/>
      <c r="EVT17" s="109"/>
      <c r="EVU17" s="109"/>
      <c r="EVV17" s="109"/>
      <c r="EVW17" s="109"/>
      <c r="EVX17" s="109"/>
      <c r="EVY17" s="109"/>
      <c r="EVZ17" s="109"/>
      <c r="EWA17" s="109"/>
      <c r="EWB17" s="109"/>
      <c r="EWC17" s="109"/>
      <c r="EWD17" s="109"/>
      <c r="EWE17" s="109"/>
      <c r="EWF17" s="109"/>
      <c r="EWG17" s="109"/>
      <c r="EWH17" s="109"/>
      <c r="EWI17" s="109"/>
      <c r="EWJ17" s="109"/>
      <c r="EWK17" s="109"/>
      <c r="EWL17" s="109"/>
      <c r="EWM17" s="109"/>
      <c r="EWN17" s="109"/>
      <c r="EWO17" s="109"/>
      <c r="EWP17" s="109"/>
      <c r="EWQ17" s="109"/>
      <c r="EWR17" s="109"/>
      <c r="EWS17" s="109"/>
      <c r="EWT17" s="109"/>
      <c r="EWU17" s="109"/>
      <c r="EWV17" s="109"/>
      <c r="EWW17" s="109"/>
      <c r="EWX17" s="109"/>
      <c r="EWY17" s="109"/>
      <c r="EWZ17" s="109"/>
      <c r="EXA17" s="109"/>
      <c r="EXB17" s="109"/>
      <c r="EXC17" s="109"/>
      <c r="EXD17" s="109"/>
      <c r="EXE17" s="109"/>
      <c r="EXF17" s="109"/>
      <c r="EXG17" s="109"/>
      <c r="EXH17" s="109"/>
      <c r="EXI17" s="109"/>
      <c r="EXJ17" s="109"/>
      <c r="EXK17" s="109"/>
      <c r="EXL17" s="109"/>
      <c r="EXM17" s="109"/>
      <c r="EXN17" s="109"/>
      <c r="EXO17" s="109"/>
      <c r="EXP17" s="109"/>
      <c r="EXQ17" s="109"/>
      <c r="EXR17" s="109"/>
      <c r="EXS17" s="109"/>
      <c r="EXT17" s="109"/>
      <c r="EXU17" s="109"/>
      <c r="EXV17" s="109"/>
      <c r="EXW17" s="109"/>
      <c r="EXX17" s="109"/>
      <c r="EXY17" s="109"/>
      <c r="EXZ17" s="109"/>
      <c r="EYA17" s="109"/>
      <c r="EYB17" s="109"/>
      <c r="EYC17" s="109"/>
      <c r="EYD17" s="109"/>
      <c r="EYE17" s="109"/>
      <c r="EYF17" s="109"/>
      <c r="EYG17" s="109"/>
      <c r="EYH17" s="109"/>
      <c r="EYI17" s="109"/>
      <c r="EYJ17" s="109"/>
      <c r="EYK17" s="109"/>
      <c r="EYL17" s="109"/>
      <c r="EYM17" s="109"/>
      <c r="EYN17" s="109"/>
      <c r="EYO17" s="109"/>
      <c r="EYP17" s="109"/>
      <c r="EYQ17" s="109"/>
      <c r="EYR17" s="109"/>
      <c r="EYS17" s="109"/>
      <c r="EYT17" s="109"/>
      <c r="EYU17" s="109"/>
      <c r="EYV17" s="109"/>
      <c r="EYW17" s="109"/>
      <c r="EYX17" s="109"/>
      <c r="EYY17" s="109"/>
      <c r="EYZ17" s="109"/>
      <c r="EZA17" s="109"/>
      <c r="EZB17" s="109"/>
      <c r="EZC17" s="109"/>
      <c r="EZD17" s="109"/>
      <c r="EZE17" s="109"/>
      <c r="EZF17" s="109"/>
      <c r="EZG17" s="109"/>
      <c r="EZH17" s="109"/>
      <c r="EZI17" s="109"/>
      <c r="EZJ17" s="109"/>
      <c r="EZK17" s="109"/>
      <c r="EZL17" s="109"/>
      <c r="EZM17" s="109"/>
      <c r="EZN17" s="109"/>
      <c r="EZO17" s="109"/>
      <c r="EZP17" s="109"/>
      <c r="EZQ17" s="109"/>
      <c r="EZR17" s="109"/>
      <c r="EZS17" s="109"/>
      <c r="EZT17" s="109"/>
      <c r="EZU17" s="109"/>
      <c r="EZV17" s="109"/>
      <c r="EZW17" s="109"/>
      <c r="EZX17" s="109"/>
      <c r="EZY17" s="109"/>
      <c r="EZZ17" s="109"/>
      <c r="FAA17" s="109"/>
      <c r="FAB17" s="109"/>
      <c r="FAC17" s="109"/>
      <c r="FAD17" s="109"/>
      <c r="FAE17" s="109"/>
      <c r="FAF17" s="109"/>
      <c r="FAG17" s="109"/>
      <c r="FAH17" s="109"/>
      <c r="FAI17" s="109"/>
      <c r="FAJ17" s="109"/>
      <c r="FAK17" s="109"/>
      <c r="FAL17" s="109"/>
      <c r="FAM17" s="109"/>
      <c r="FAN17" s="109"/>
      <c r="FAO17" s="109"/>
      <c r="FAP17" s="109"/>
      <c r="FAQ17" s="109"/>
      <c r="FAR17" s="109"/>
      <c r="FAS17" s="109"/>
      <c r="FAT17" s="109"/>
      <c r="FAU17" s="109"/>
      <c r="FAV17" s="109"/>
      <c r="FAW17" s="109"/>
      <c r="FAX17" s="109"/>
      <c r="FAY17" s="109"/>
      <c r="FAZ17" s="109"/>
      <c r="FBA17" s="109"/>
      <c r="FBB17" s="109"/>
      <c r="FBC17" s="109"/>
      <c r="FBD17" s="109"/>
      <c r="FBE17" s="109"/>
      <c r="FBF17" s="109"/>
      <c r="FBG17" s="109"/>
      <c r="FBH17" s="109"/>
      <c r="FBI17" s="109"/>
      <c r="FBJ17" s="109"/>
      <c r="FBK17" s="109"/>
      <c r="FBL17" s="109"/>
      <c r="FBM17" s="109"/>
      <c r="FBN17" s="109"/>
      <c r="FBO17" s="109"/>
      <c r="FBP17" s="109"/>
      <c r="FBQ17" s="109"/>
      <c r="FBR17" s="109"/>
      <c r="FBS17" s="109"/>
      <c r="FBT17" s="109"/>
      <c r="FBU17" s="109"/>
      <c r="FBV17" s="109"/>
      <c r="FBW17" s="109"/>
      <c r="FBX17" s="109"/>
      <c r="FBY17" s="109"/>
      <c r="FBZ17" s="109"/>
      <c r="FCA17" s="109"/>
      <c r="FCB17" s="109"/>
      <c r="FCC17" s="109"/>
      <c r="FCD17" s="109"/>
      <c r="FCE17" s="109"/>
      <c r="FCF17" s="109"/>
      <c r="FCG17" s="109"/>
      <c r="FCH17" s="109"/>
      <c r="FCI17" s="109"/>
      <c r="FCJ17" s="109"/>
      <c r="FCK17" s="109"/>
      <c r="FCL17" s="109"/>
      <c r="FCM17" s="109"/>
      <c r="FCN17" s="109"/>
      <c r="FCO17" s="109"/>
      <c r="FCP17" s="109"/>
      <c r="FCQ17" s="109"/>
      <c r="FCR17" s="109"/>
      <c r="FCS17" s="109"/>
      <c r="FCT17" s="109"/>
      <c r="FCU17" s="109"/>
      <c r="FCV17" s="109"/>
      <c r="FCW17" s="109"/>
      <c r="FCX17" s="109"/>
      <c r="FCY17" s="109"/>
      <c r="FCZ17" s="109"/>
      <c r="FDA17" s="109"/>
      <c r="FDB17" s="109"/>
      <c r="FDC17" s="109"/>
      <c r="FDD17" s="109"/>
      <c r="FDE17" s="109"/>
      <c r="FDF17" s="109"/>
      <c r="FDG17" s="109"/>
      <c r="FDH17" s="109"/>
      <c r="FDI17" s="109"/>
      <c r="FDJ17" s="109"/>
      <c r="FDK17" s="109"/>
      <c r="FDL17" s="109"/>
      <c r="FDM17" s="109"/>
      <c r="FDN17" s="109"/>
      <c r="FDO17" s="109"/>
      <c r="FDP17" s="109"/>
      <c r="FDQ17" s="109"/>
      <c r="FDR17" s="109"/>
      <c r="FDS17" s="109"/>
      <c r="FDT17" s="109"/>
      <c r="FDU17" s="109"/>
      <c r="FDV17" s="109"/>
      <c r="FDW17" s="109"/>
      <c r="FDX17" s="109"/>
      <c r="FDY17" s="109"/>
      <c r="FDZ17" s="109"/>
      <c r="FEA17" s="109"/>
      <c r="FEB17" s="109"/>
      <c r="FEC17" s="109"/>
      <c r="FED17" s="109"/>
      <c r="FEE17" s="109"/>
      <c r="FEF17" s="109"/>
      <c r="FEG17" s="109"/>
      <c r="FEH17" s="109"/>
      <c r="FEI17" s="109"/>
      <c r="FEJ17" s="109"/>
      <c r="FEK17" s="109"/>
      <c r="FEL17" s="109"/>
      <c r="FEM17" s="109"/>
      <c r="FEN17" s="109"/>
      <c r="FEO17" s="109"/>
      <c r="FEP17" s="109"/>
      <c r="FEQ17" s="109"/>
      <c r="FER17" s="109"/>
      <c r="FES17" s="109"/>
      <c r="FET17" s="109"/>
      <c r="FEU17" s="109"/>
      <c r="FEV17" s="109"/>
      <c r="FEW17" s="109"/>
      <c r="FEX17" s="109"/>
      <c r="FEY17" s="109"/>
      <c r="FEZ17" s="109"/>
      <c r="FFA17" s="109"/>
      <c r="FFB17" s="109"/>
      <c r="FFC17" s="109"/>
      <c r="FFD17" s="109"/>
      <c r="FFE17" s="109"/>
      <c r="FFF17" s="109"/>
      <c r="FFG17" s="109"/>
      <c r="FFH17" s="109"/>
      <c r="FFI17" s="109"/>
      <c r="FFJ17" s="109"/>
      <c r="FFK17" s="109"/>
      <c r="FFL17" s="109"/>
      <c r="FFM17" s="109"/>
      <c r="FFN17" s="109"/>
      <c r="FFO17" s="109"/>
      <c r="FFP17" s="109"/>
      <c r="FFQ17" s="109"/>
      <c r="FFR17" s="109"/>
      <c r="FFS17" s="109"/>
      <c r="FFT17" s="109"/>
      <c r="FFU17" s="109"/>
      <c r="FFV17" s="109"/>
      <c r="FFW17" s="109"/>
      <c r="FFX17" s="109"/>
      <c r="FFY17" s="109"/>
      <c r="FFZ17" s="109"/>
      <c r="FGA17" s="109"/>
      <c r="FGB17" s="109"/>
      <c r="FGC17" s="109"/>
      <c r="FGD17" s="109"/>
      <c r="FGE17" s="109"/>
      <c r="FGF17" s="109"/>
      <c r="FGG17" s="109"/>
      <c r="FGH17" s="109"/>
      <c r="FGI17" s="109"/>
      <c r="FGJ17" s="109"/>
      <c r="FGK17" s="109"/>
      <c r="FGL17" s="109"/>
      <c r="FGM17" s="109"/>
      <c r="FGN17" s="109"/>
      <c r="FGO17" s="109"/>
      <c r="FGP17" s="109"/>
      <c r="FGQ17" s="109"/>
      <c r="FGR17" s="109"/>
      <c r="FGS17" s="109"/>
      <c r="FGT17" s="109"/>
      <c r="FGU17" s="109"/>
      <c r="FGV17" s="109"/>
      <c r="FGW17" s="109"/>
      <c r="FGX17" s="109"/>
      <c r="FGY17" s="109"/>
      <c r="FGZ17" s="109"/>
      <c r="FHA17" s="109"/>
      <c r="FHB17" s="109"/>
      <c r="FHC17" s="109"/>
      <c r="FHD17" s="109"/>
      <c r="FHE17" s="109"/>
      <c r="FHF17" s="109"/>
      <c r="FHG17" s="109"/>
      <c r="FHH17" s="109"/>
      <c r="FHI17" s="109"/>
      <c r="FHJ17" s="109"/>
      <c r="FHK17" s="109"/>
      <c r="FHL17" s="109"/>
      <c r="FHM17" s="109"/>
      <c r="FHN17" s="109"/>
      <c r="FHO17" s="109"/>
      <c r="FHP17" s="109"/>
      <c r="FHQ17" s="109"/>
      <c r="FHR17" s="109"/>
      <c r="FHS17" s="109"/>
      <c r="FHT17" s="109"/>
      <c r="FHU17" s="109"/>
      <c r="FHV17" s="109"/>
      <c r="FHW17" s="109"/>
      <c r="FHX17" s="109"/>
      <c r="FHY17" s="109"/>
      <c r="FHZ17" s="109"/>
      <c r="FIA17" s="109"/>
      <c r="FIB17" s="109"/>
      <c r="FIC17" s="109"/>
      <c r="FID17" s="109"/>
      <c r="FIE17" s="109"/>
      <c r="FIF17" s="109"/>
      <c r="FIG17" s="109"/>
      <c r="FIH17" s="109"/>
      <c r="FII17" s="109"/>
      <c r="FIJ17" s="109"/>
      <c r="FIK17" s="109"/>
      <c r="FIL17" s="109"/>
      <c r="FIM17" s="109"/>
      <c r="FIN17" s="109"/>
      <c r="FIO17" s="109"/>
      <c r="FIP17" s="109"/>
      <c r="FIQ17" s="109"/>
      <c r="FIR17" s="109"/>
      <c r="FIS17" s="109"/>
      <c r="FIT17" s="109"/>
      <c r="FIU17" s="109"/>
      <c r="FIV17" s="109"/>
      <c r="FIW17" s="109"/>
      <c r="FIX17" s="109"/>
      <c r="FIY17" s="109"/>
      <c r="FIZ17" s="109"/>
      <c r="FJA17" s="109"/>
      <c r="FJB17" s="109"/>
      <c r="FJC17" s="109"/>
      <c r="FJD17" s="109"/>
      <c r="FJE17" s="109"/>
      <c r="FJF17" s="109"/>
      <c r="FJG17" s="109"/>
      <c r="FJH17" s="109"/>
      <c r="FJI17" s="109"/>
      <c r="FJJ17" s="109"/>
      <c r="FJK17" s="109"/>
      <c r="FJL17" s="109"/>
      <c r="FJM17" s="109"/>
      <c r="FJN17" s="109"/>
      <c r="FJO17" s="109"/>
      <c r="FJP17" s="109"/>
      <c r="FJQ17" s="109"/>
      <c r="FJR17" s="109"/>
      <c r="FJS17" s="109"/>
      <c r="FJT17" s="109"/>
      <c r="FJU17" s="109"/>
      <c r="FJV17" s="109"/>
      <c r="FJW17" s="109"/>
      <c r="FJX17" s="109"/>
      <c r="FJY17" s="109"/>
      <c r="FJZ17" s="109"/>
      <c r="FKA17" s="109"/>
      <c r="FKB17" s="109"/>
      <c r="FKC17" s="109"/>
      <c r="FKD17" s="109"/>
      <c r="FKE17" s="109"/>
      <c r="FKF17" s="109"/>
      <c r="FKG17" s="109"/>
      <c r="FKH17" s="109"/>
      <c r="FKI17" s="109"/>
      <c r="FKJ17" s="109"/>
      <c r="FKK17" s="109"/>
      <c r="FKL17" s="109"/>
      <c r="FKM17" s="109"/>
      <c r="FKN17" s="109"/>
      <c r="FKO17" s="109"/>
      <c r="FKP17" s="109"/>
      <c r="FKQ17" s="109"/>
      <c r="FKR17" s="109"/>
      <c r="FKS17" s="109"/>
      <c r="FKT17" s="109"/>
      <c r="FKU17" s="109"/>
      <c r="FKV17" s="109"/>
      <c r="FKW17" s="109"/>
      <c r="FKX17" s="109"/>
      <c r="FKY17" s="109"/>
      <c r="FKZ17" s="109"/>
      <c r="FLA17" s="109"/>
      <c r="FLB17" s="109"/>
      <c r="FLC17" s="109"/>
      <c r="FLD17" s="109"/>
      <c r="FLE17" s="109"/>
      <c r="FLF17" s="109"/>
      <c r="FLG17" s="109"/>
      <c r="FLH17" s="109"/>
      <c r="FLI17" s="109"/>
      <c r="FLJ17" s="109"/>
      <c r="FLK17" s="109"/>
      <c r="FLL17" s="109"/>
      <c r="FLM17" s="109"/>
      <c r="FLN17" s="109"/>
      <c r="FLO17" s="109"/>
      <c r="FLP17" s="109"/>
      <c r="FLQ17" s="109"/>
      <c r="FLR17" s="109"/>
      <c r="FLS17" s="109"/>
      <c r="FLT17" s="109"/>
      <c r="FLU17" s="109"/>
      <c r="FLV17" s="109"/>
      <c r="FLW17" s="109"/>
      <c r="FLX17" s="109"/>
      <c r="FLY17" s="109"/>
      <c r="FLZ17" s="109"/>
      <c r="FMA17" s="109"/>
      <c r="FMB17" s="109"/>
      <c r="FMC17" s="109"/>
      <c r="FMD17" s="109"/>
      <c r="FME17" s="109"/>
      <c r="FMF17" s="109"/>
      <c r="FMG17" s="109"/>
      <c r="FMH17" s="109"/>
      <c r="FMI17" s="109"/>
      <c r="FMJ17" s="109"/>
      <c r="FMK17" s="109"/>
      <c r="FML17" s="109"/>
      <c r="FMM17" s="109"/>
      <c r="FMN17" s="109"/>
      <c r="FMO17" s="109"/>
      <c r="FMP17" s="109"/>
      <c r="FMQ17" s="109"/>
      <c r="FMR17" s="109"/>
      <c r="FMS17" s="109"/>
      <c r="FMT17" s="109"/>
      <c r="FMU17" s="109"/>
      <c r="FMV17" s="109"/>
      <c r="FMW17" s="109"/>
      <c r="FMX17" s="109"/>
      <c r="FMY17" s="109"/>
      <c r="FMZ17" s="109"/>
      <c r="FNA17" s="109"/>
      <c r="FNB17" s="109"/>
      <c r="FNC17" s="109"/>
      <c r="FND17" s="109"/>
      <c r="FNE17" s="109"/>
      <c r="FNF17" s="109"/>
      <c r="FNG17" s="109"/>
      <c r="FNH17" s="109"/>
      <c r="FNI17" s="109"/>
      <c r="FNJ17" s="109"/>
      <c r="FNK17" s="109"/>
      <c r="FNL17" s="109"/>
      <c r="FNM17" s="109"/>
      <c r="FNN17" s="109"/>
      <c r="FNO17" s="109"/>
      <c r="FNP17" s="109"/>
      <c r="FNQ17" s="109"/>
      <c r="FNR17" s="109"/>
      <c r="FNS17" s="109"/>
      <c r="FNT17" s="109"/>
      <c r="FNU17" s="109"/>
      <c r="FNV17" s="109"/>
      <c r="FNW17" s="109"/>
      <c r="FNX17" s="109"/>
      <c r="FNY17" s="109"/>
      <c r="FNZ17" s="109"/>
      <c r="FOA17" s="109"/>
      <c r="FOB17" s="109"/>
      <c r="FOC17" s="109"/>
      <c r="FOD17" s="109"/>
      <c r="FOE17" s="109"/>
      <c r="FOF17" s="109"/>
      <c r="FOG17" s="109"/>
      <c r="FOH17" s="109"/>
      <c r="FOI17" s="109"/>
      <c r="FOJ17" s="109"/>
      <c r="FOK17" s="109"/>
      <c r="FOL17" s="109"/>
      <c r="FOM17" s="109"/>
      <c r="FON17" s="109"/>
      <c r="FOO17" s="109"/>
      <c r="FOP17" s="109"/>
      <c r="FOQ17" s="109"/>
      <c r="FOR17" s="109"/>
      <c r="FOS17" s="109"/>
      <c r="FOT17" s="109"/>
      <c r="FOU17" s="109"/>
      <c r="FOV17" s="109"/>
      <c r="FOW17" s="109"/>
      <c r="FOX17" s="109"/>
      <c r="FOY17" s="109"/>
      <c r="FOZ17" s="109"/>
      <c r="FPA17" s="109"/>
      <c r="FPB17" s="109"/>
      <c r="FPC17" s="109"/>
      <c r="FPD17" s="109"/>
      <c r="FPE17" s="109"/>
      <c r="FPF17" s="109"/>
      <c r="FPG17" s="109"/>
      <c r="FPH17" s="109"/>
      <c r="FPI17" s="109"/>
      <c r="FPJ17" s="109"/>
      <c r="FPK17" s="109"/>
      <c r="FPL17" s="109"/>
      <c r="FPM17" s="109"/>
      <c r="FPN17" s="109"/>
      <c r="FPO17" s="109"/>
      <c r="FPP17" s="109"/>
      <c r="FPQ17" s="109"/>
      <c r="FPR17" s="109"/>
      <c r="FPS17" s="109"/>
      <c r="FPT17" s="109"/>
      <c r="FPU17" s="109"/>
      <c r="FPV17" s="109"/>
      <c r="FPW17" s="109"/>
      <c r="FPX17" s="109"/>
      <c r="FPY17" s="109"/>
      <c r="FPZ17" s="109"/>
      <c r="FQA17" s="109"/>
      <c r="FQB17" s="109"/>
      <c r="FQC17" s="109"/>
      <c r="FQD17" s="109"/>
      <c r="FQE17" s="109"/>
      <c r="FQF17" s="109"/>
      <c r="FQG17" s="109"/>
      <c r="FQH17" s="109"/>
      <c r="FQI17" s="109"/>
      <c r="FQJ17" s="109"/>
      <c r="FQK17" s="109"/>
      <c r="FQL17" s="109"/>
      <c r="FQM17" s="109"/>
      <c r="FQN17" s="109"/>
      <c r="FQO17" s="109"/>
      <c r="FQP17" s="109"/>
      <c r="FQQ17" s="109"/>
      <c r="FQR17" s="109"/>
      <c r="FQS17" s="109"/>
      <c r="FQT17" s="109"/>
      <c r="FQU17" s="109"/>
      <c r="FQV17" s="109"/>
      <c r="FQW17" s="109"/>
      <c r="FQX17" s="109"/>
      <c r="FQY17" s="109"/>
      <c r="FQZ17" s="109"/>
      <c r="FRA17" s="109"/>
      <c r="FRB17" s="109"/>
      <c r="FRC17" s="109"/>
      <c r="FRD17" s="109"/>
      <c r="FRE17" s="109"/>
      <c r="FRF17" s="109"/>
      <c r="FRG17" s="109"/>
      <c r="FRH17" s="109"/>
      <c r="FRI17" s="109"/>
      <c r="FRJ17" s="109"/>
      <c r="FRK17" s="109"/>
      <c r="FRL17" s="109"/>
      <c r="FRM17" s="109"/>
      <c r="FRN17" s="109"/>
      <c r="FRO17" s="109"/>
      <c r="FRP17" s="109"/>
      <c r="FRQ17" s="109"/>
      <c r="FRR17" s="109"/>
      <c r="FRS17" s="109"/>
      <c r="FRT17" s="109"/>
      <c r="FRU17" s="109"/>
      <c r="FRV17" s="109"/>
      <c r="FRW17" s="109"/>
      <c r="FRX17" s="109"/>
      <c r="FRY17" s="109"/>
      <c r="FRZ17" s="109"/>
      <c r="FSA17" s="109"/>
      <c r="FSB17" s="109"/>
      <c r="FSC17" s="109"/>
      <c r="FSD17" s="109"/>
      <c r="FSE17" s="109"/>
      <c r="FSF17" s="109"/>
      <c r="FSG17" s="109"/>
      <c r="FSH17" s="109"/>
      <c r="FSI17" s="109"/>
      <c r="FSJ17" s="109"/>
      <c r="FSK17" s="109"/>
      <c r="FSL17" s="109"/>
      <c r="FSM17" s="109"/>
      <c r="FSN17" s="109"/>
      <c r="FSO17" s="109"/>
      <c r="FSP17" s="109"/>
      <c r="FSQ17" s="109"/>
      <c r="FSR17" s="109"/>
      <c r="FSS17" s="109"/>
      <c r="FST17" s="109"/>
      <c r="FSU17" s="109"/>
      <c r="FSV17" s="109"/>
      <c r="FSW17" s="109"/>
      <c r="FSX17" s="109"/>
      <c r="FSY17" s="109"/>
      <c r="FSZ17" s="109"/>
      <c r="FTA17" s="109"/>
      <c r="FTB17" s="109"/>
      <c r="FTC17" s="109"/>
      <c r="FTD17" s="109"/>
      <c r="FTE17" s="109"/>
      <c r="FTF17" s="109"/>
      <c r="FTG17" s="109"/>
      <c r="FTH17" s="109"/>
      <c r="FTI17" s="109"/>
      <c r="FTJ17" s="109"/>
      <c r="FTK17" s="109"/>
      <c r="FTL17" s="109"/>
      <c r="FTM17" s="109"/>
      <c r="FTN17" s="109"/>
      <c r="FTO17" s="109"/>
      <c r="FTP17" s="109"/>
      <c r="FTQ17" s="109"/>
      <c r="FTR17" s="109"/>
      <c r="FTS17" s="109"/>
      <c r="FTT17" s="109"/>
      <c r="FTU17" s="109"/>
      <c r="FTV17" s="109"/>
      <c r="FTW17" s="109"/>
      <c r="FTX17" s="109"/>
      <c r="FTY17" s="109"/>
      <c r="FTZ17" s="109"/>
      <c r="FUA17" s="109"/>
      <c r="FUB17" s="109"/>
      <c r="FUC17" s="109"/>
      <c r="FUD17" s="109"/>
      <c r="FUE17" s="109"/>
      <c r="FUF17" s="109"/>
      <c r="FUG17" s="109"/>
      <c r="FUH17" s="109"/>
      <c r="FUI17" s="109"/>
      <c r="FUJ17" s="109"/>
      <c r="FUK17" s="109"/>
      <c r="FUL17" s="109"/>
      <c r="FUM17" s="109"/>
      <c r="FUN17" s="109"/>
      <c r="FUO17" s="109"/>
      <c r="FUP17" s="109"/>
      <c r="FUQ17" s="109"/>
      <c r="FUR17" s="109"/>
      <c r="FUS17" s="109"/>
      <c r="FUT17" s="109"/>
      <c r="FUU17" s="109"/>
      <c r="FUV17" s="109"/>
      <c r="FUW17" s="109"/>
      <c r="FUX17" s="109"/>
      <c r="FUY17" s="109"/>
      <c r="FUZ17" s="109"/>
      <c r="FVA17" s="109"/>
      <c r="FVB17" s="109"/>
      <c r="FVC17" s="109"/>
      <c r="FVD17" s="109"/>
      <c r="FVE17" s="109"/>
      <c r="FVF17" s="109"/>
      <c r="FVG17" s="109"/>
      <c r="FVH17" s="109"/>
      <c r="FVI17" s="109"/>
      <c r="FVJ17" s="109"/>
      <c r="FVK17" s="109"/>
      <c r="FVL17" s="109"/>
      <c r="FVM17" s="109"/>
      <c r="FVN17" s="109"/>
      <c r="FVO17" s="109"/>
      <c r="FVP17" s="109"/>
      <c r="FVQ17" s="109"/>
      <c r="FVR17" s="109"/>
      <c r="FVS17" s="109"/>
      <c r="FVT17" s="109"/>
      <c r="FVU17" s="109"/>
      <c r="FVV17" s="109"/>
      <c r="FVW17" s="109"/>
      <c r="FVX17" s="109"/>
      <c r="FVY17" s="109"/>
      <c r="FVZ17" s="109"/>
      <c r="FWA17" s="109"/>
      <c r="FWB17" s="109"/>
      <c r="FWC17" s="109"/>
      <c r="FWD17" s="109"/>
      <c r="FWE17" s="109"/>
      <c r="FWF17" s="109"/>
      <c r="FWG17" s="109"/>
      <c r="FWH17" s="109"/>
      <c r="FWI17" s="109"/>
      <c r="FWJ17" s="109"/>
      <c r="FWK17" s="109"/>
      <c r="FWL17" s="109"/>
      <c r="FWM17" s="109"/>
      <c r="FWN17" s="109"/>
      <c r="FWO17" s="109"/>
      <c r="FWP17" s="109"/>
      <c r="FWQ17" s="109"/>
      <c r="FWR17" s="109"/>
      <c r="FWS17" s="109"/>
      <c r="FWT17" s="109"/>
      <c r="FWU17" s="109"/>
      <c r="FWV17" s="109"/>
      <c r="FWW17" s="109"/>
      <c r="FWX17" s="109"/>
      <c r="FWY17" s="109"/>
      <c r="FWZ17" s="109"/>
      <c r="FXA17" s="109"/>
      <c r="FXB17" s="109"/>
      <c r="FXC17" s="109"/>
      <c r="FXD17" s="109"/>
      <c r="FXE17" s="109"/>
      <c r="FXF17" s="109"/>
      <c r="FXG17" s="109"/>
      <c r="FXH17" s="109"/>
      <c r="FXI17" s="109"/>
      <c r="FXJ17" s="109"/>
      <c r="FXK17" s="109"/>
      <c r="FXL17" s="109"/>
      <c r="FXM17" s="109"/>
      <c r="FXN17" s="109"/>
      <c r="FXO17" s="109"/>
      <c r="FXP17" s="109"/>
      <c r="FXQ17" s="109"/>
      <c r="FXR17" s="109"/>
      <c r="FXS17" s="109"/>
      <c r="FXT17" s="109"/>
      <c r="FXU17" s="109"/>
      <c r="FXV17" s="109"/>
      <c r="FXW17" s="109"/>
      <c r="FXX17" s="109"/>
      <c r="FXY17" s="109"/>
      <c r="FXZ17" s="109"/>
      <c r="FYA17" s="109"/>
      <c r="FYB17" s="109"/>
      <c r="FYC17" s="109"/>
      <c r="FYD17" s="109"/>
      <c r="FYE17" s="109"/>
      <c r="FYF17" s="109"/>
      <c r="FYG17" s="109"/>
      <c r="FYH17" s="109"/>
      <c r="FYI17" s="109"/>
      <c r="FYJ17" s="109"/>
      <c r="FYK17" s="109"/>
      <c r="FYL17" s="109"/>
      <c r="FYM17" s="109"/>
      <c r="FYN17" s="109"/>
      <c r="FYO17" s="109"/>
      <c r="FYP17" s="109"/>
      <c r="FYQ17" s="109"/>
      <c r="FYR17" s="109"/>
      <c r="FYS17" s="109"/>
      <c r="FYT17" s="109"/>
      <c r="FYU17" s="109"/>
      <c r="FYV17" s="109"/>
      <c r="FYW17" s="109"/>
      <c r="FYX17" s="109"/>
      <c r="FYY17" s="109"/>
      <c r="FYZ17" s="109"/>
      <c r="FZA17" s="109"/>
      <c r="FZB17" s="109"/>
      <c r="FZC17" s="109"/>
      <c r="FZD17" s="109"/>
      <c r="FZE17" s="109"/>
      <c r="FZF17" s="109"/>
      <c r="FZG17" s="109"/>
      <c r="FZH17" s="109"/>
      <c r="FZI17" s="109"/>
      <c r="FZJ17" s="109"/>
      <c r="FZK17" s="109"/>
      <c r="FZL17" s="109"/>
      <c r="FZM17" s="109"/>
      <c r="FZN17" s="109"/>
      <c r="FZO17" s="109"/>
      <c r="FZP17" s="109"/>
      <c r="FZQ17" s="109"/>
      <c r="FZR17" s="109"/>
      <c r="FZS17" s="109"/>
      <c r="FZT17" s="109"/>
      <c r="FZU17" s="109"/>
      <c r="FZV17" s="109"/>
      <c r="FZW17" s="109"/>
      <c r="FZX17" s="109"/>
      <c r="FZY17" s="109"/>
      <c r="FZZ17" s="109"/>
      <c r="GAA17" s="109"/>
      <c r="GAB17" s="109"/>
      <c r="GAC17" s="109"/>
      <c r="GAD17" s="109"/>
      <c r="GAE17" s="109"/>
      <c r="GAF17" s="109"/>
      <c r="GAG17" s="109"/>
      <c r="GAH17" s="109"/>
      <c r="GAI17" s="109"/>
      <c r="GAJ17" s="109"/>
      <c r="GAK17" s="109"/>
      <c r="GAL17" s="109"/>
      <c r="GAM17" s="109"/>
      <c r="GAN17" s="109"/>
      <c r="GAO17" s="109"/>
      <c r="GAP17" s="109"/>
      <c r="GAQ17" s="109"/>
      <c r="GAR17" s="109"/>
      <c r="GAS17" s="109"/>
      <c r="GAT17" s="109"/>
      <c r="GAU17" s="109"/>
      <c r="GAV17" s="109"/>
      <c r="GAW17" s="109"/>
      <c r="GAX17" s="109"/>
      <c r="GAY17" s="109"/>
      <c r="GAZ17" s="109"/>
      <c r="GBA17" s="109"/>
      <c r="GBB17" s="109"/>
      <c r="GBC17" s="109"/>
      <c r="GBD17" s="109"/>
      <c r="GBE17" s="109"/>
      <c r="GBF17" s="109"/>
      <c r="GBG17" s="109"/>
      <c r="GBH17" s="109"/>
      <c r="GBI17" s="109"/>
      <c r="GBJ17" s="109"/>
      <c r="GBK17" s="109"/>
      <c r="GBL17" s="109"/>
      <c r="GBM17" s="109"/>
      <c r="GBN17" s="109"/>
      <c r="GBO17" s="109"/>
      <c r="GBP17" s="109"/>
      <c r="GBQ17" s="109"/>
      <c r="GBR17" s="109"/>
      <c r="GBS17" s="109"/>
      <c r="GBT17" s="109"/>
      <c r="GBU17" s="109"/>
      <c r="GBV17" s="109"/>
      <c r="GBW17" s="109"/>
      <c r="GBX17" s="109"/>
      <c r="GBY17" s="109"/>
      <c r="GBZ17" s="109"/>
      <c r="GCA17" s="109"/>
      <c r="GCB17" s="109"/>
      <c r="GCC17" s="109"/>
      <c r="GCD17" s="109"/>
      <c r="GCE17" s="109"/>
      <c r="GCF17" s="109"/>
      <c r="GCG17" s="109"/>
      <c r="GCH17" s="109"/>
      <c r="GCI17" s="109"/>
      <c r="GCJ17" s="109"/>
      <c r="GCK17" s="109"/>
      <c r="GCL17" s="109"/>
      <c r="GCM17" s="109"/>
      <c r="GCN17" s="109"/>
      <c r="GCO17" s="109"/>
      <c r="GCP17" s="109"/>
      <c r="GCQ17" s="109"/>
      <c r="GCR17" s="109"/>
      <c r="GCS17" s="109"/>
      <c r="GCT17" s="109"/>
      <c r="GCU17" s="109"/>
      <c r="GCV17" s="109"/>
      <c r="GCW17" s="109"/>
      <c r="GCX17" s="109"/>
      <c r="GCY17" s="109"/>
      <c r="GCZ17" s="109"/>
      <c r="GDA17" s="109"/>
      <c r="GDB17" s="109"/>
      <c r="GDC17" s="109"/>
      <c r="GDD17" s="109"/>
      <c r="GDE17" s="109"/>
      <c r="GDF17" s="109"/>
      <c r="GDG17" s="109"/>
      <c r="GDH17" s="109"/>
      <c r="GDI17" s="109"/>
      <c r="GDJ17" s="109"/>
      <c r="GDK17" s="109"/>
      <c r="GDL17" s="109"/>
      <c r="GDM17" s="109"/>
      <c r="GDN17" s="109"/>
      <c r="GDO17" s="109"/>
      <c r="GDP17" s="109"/>
      <c r="GDQ17" s="109"/>
      <c r="GDR17" s="109"/>
      <c r="GDS17" s="109"/>
      <c r="GDT17" s="109"/>
      <c r="GDU17" s="109"/>
      <c r="GDV17" s="109"/>
      <c r="GDW17" s="109"/>
      <c r="GDX17" s="109"/>
      <c r="GDY17" s="109"/>
      <c r="GDZ17" s="109"/>
      <c r="GEA17" s="109"/>
      <c r="GEB17" s="109"/>
      <c r="GEC17" s="109"/>
      <c r="GED17" s="109"/>
      <c r="GEE17" s="109"/>
      <c r="GEF17" s="109"/>
      <c r="GEG17" s="109"/>
      <c r="GEH17" s="109"/>
      <c r="GEI17" s="109"/>
      <c r="GEJ17" s="109"/>
      <c r="GEK17" s="109"/>
      <c r="GEL17" s="109"/>
      <c r="GEM17" s="109"/>
      <c r="GEN17" s="109"/>
      <c r="GEO17" s="109"/>
      <c r="GEP17" s="109"/>
      <c r="GEQ17" s="109"/>
      <c r="GER17" s="109"/>
      <c r="GES17" s="109"/>
      <c r="GET17" s="109"/>
      <c r="GEU17" s="109"/>
      <c r="GEV17" s="109"/>
      <c r="GEW17" s="109"/>
      <c r="GEX17" s="109"/>
      <c r="GEY17" s="109"/>
      <c r="GEZ17" s="109"/>
      <c r="GFA17" s="109"/>
      <c r="GFB17" s="109"/>
      <c r="GFC17" s="109"/>
      <c r="GFD17" s="109"/>
      <c r="GFE17" s="109"/>
      <c r="GFF17" s="109"/>
      <c r="GFG17" s="109"/>
      <c r="GFH17" s="109"/>
      <c r="GFI17" s="109"/>
      <c r="GFJ17" s="109"/>
      <c r="GFK17" s="109"/>
      <c r="GFL17" s="109"/>
      <c r="GFM17" s="109"/>
      <c r="GFN17" s="109"/>
      <c r="GFO17" s="109"/>
      <c r="GFP17" s="109"/>
      <c r="GFQ17" s="109"/>
      <c r="GFR17" s="109"/>
      <c r="GFS17" s="109"/>
      <c r="GFT17" s="109"/>
      <c r="GFU17" s="109"/>
      <c r="GFV17" s="109"/>
      <c r="GFW17" s="109"/>
      <c r="GFX17" s="109"/>
      <c r="GFY17" s="109"/>
      <c r="GFZ17" s="109"/>
      <c r="GGA17" s="109"/>
      <c r="GGB17" s="109"/>
      <c r="GGC17" s="109"/>
      <c r="GGD17" s="109"/>
      <c r="GGE17" s="109"/>
      <c r="GGF17" s="109"/>
      <c r="GGG17" s="109"/>
      <c r="GGH17" s="109"/>
      <c r="GGI17" s="109"/>
      <c r="GGJ17" s="109"/>
      <c r="GGK17" s="109"/>
      <c r="GGL17" s="109"/>
      <c r="GGM17" s="109"/>
      <c r="GGN17" s="109"/>
      <c r="GGO17" s="109"/>
      <c r="GGP17" s="109"/>
      <c r="GGQ17" s="109"/>
      <c r="GGR17" s="109"/>
      <c r="GGS17" s="109"/>
      <c r="GGT17" s="109"/>
      <c r="GGU17" s="109"/>
      <c r="GGV17" s="109"/>
      <c r="GGW17" s="109"/>
      <c r="GGX17" s="109"/>
      <c r="GGY17" s="109"/>
      <c r="GGZ17" s="109"/>
      <c r="GHA17" s="109"/>
      <c r="GHB17" s="109"/>
      <c r="GHC17" s="109"/>
      <c r="GHD17" s="109"/>
      <c r="GHE17" s="109"/>
      <c r="GHF17" s="109"/>
      <c r="GHG17" s="109"/>
      <c r="GHH17" s="109"/>
      <c r="GHI17" s="109"/>
      <c r="GHJ17" s="109"/>
      <c r="GHK17" s="109"/>
      <c r="GHL17" s="109"/>
      <c r="GHM17" s="109"/>
      <c r="GHN17" s="109"/>
      <c r="GHO17" s="109"/>
      <c r="GHP17" s="109"/>
      <c r="GHQ17" s="109"/>
      <c r="GHR17" s="109"/>
      <c r="GHS17" s="109"/>
      <c r="GHT17" s="109"/>
      <c r="GHU17" s="109"/>
      <c r="GHV17" s="109"/>
      <c r="GHW17" s="109"/>
      <c r="GHX17" s="109"/>
      <c r="GHY17" s="109"/>
      <c r="GHZ17" s="109"/>
      <c r="GIA17" s="109"/>
      <c r="GIB17" s="109"/>
      <c r="GIC17" s="109"/>
      <c r="GID17" s="109"/>
      <c r="GIE17" s="109"/>
      <c r="GIF17" s="109"/>
      <c r="GIG17" s="109"/>
      <c r="GIH17" s="109"/>
      <c r="GII17" s="109"/>
      <c r="GIJ17" s="109"/>
      <c r="GIK17" s="109"/>
      <c r="GIL17" s="109"/>
      <c r="GIM17" s="109"/>
      <c r="GIN17" s="109"/>
      <c r="GIO17" s="109"/>
      <c r="GIP17" s="109"/>
      <c r="GIQ17" s="109"/>
      <c r="GIR17" s="109"/>
      <c r="GIS17" s="109"/>
      <c r="GIT17" s="109"/>
      <c r="GIU17" s="109"/>
      <c r="GIV17" s="109"/>
      <c r="GIW17" s="109"/>
      <c r="GIX17" s="109"/>
      <c r="GIY17" s="109"/>
      <c r="GIZ17" s="109"/>
      <c r="GJA17" s="109"/>
      <c r="GJB17" s="109"/>
      <c r="GJC17" s="109"/>
      <c r="GJD17" s="109"/>
      <c r="GJE17" s="109"/>
      <c r="GJF17" s="109"/>
      <c r="GJG17" s="109"/>
      <c r="GJH17" s="109"/>
      <c r="GJI17" s="109"/>
      <c r="GJJ17" s="109"/>
      <c r="GJK17" s="109"/>
      <c r="GJL17" s="109"/>
      <c r="GJM17" s="109"/>
      <c r="GJN17" s="109"/>
      <c r="GJO17" s="109"/>
      <c r="GJP17" s="109"/>
      <c r="GJQ17" s="109"/>
      <c r="GJR17" s="109"/>
      <c r="GJS17" s="109"/>
      <c r="GJT17" s="109"/>
      <c r="GJU17" s="109"/>
      <c r="GJV17" s="109"/>
      <c r="GJW17" s="109"/>
      <c r="GJX17" s="109"/>
      <c r="GJY17" s="109"/>
      <c r="GJZ17" s="109"/>
      <c r="GKA17" s="109"/>
      <c r="GKB17" s="109"/>
      <c r="GKC17" s="109"/>
      <c r="GKD17" s="109"/>
      <c r="GKE17" s="109"/>
      <c r="GKF17" s="109"/>
      <c r="GKG17" s="109"/>
      <c r="GKH17" s="109"/>
      <c r="GKI17" s="109"/>
      <c r="GKJ17" s="109"/>
      <c r="GKK17" s="109"/>
      <c r="GKL17" s="109"/>
      <c r="GKM17" s="109"/>
      <c r="GKN17" s="109"/>
      <c r="GKO17" s="109"/>
      <c r="GKP17" s="109"/>
      <c r="GKQ17" s="109"/>
      <c r="GKR17" s="109"/>
      <c r="GKS17" s="109"/>
      <c r="GKT17" s="109"/>
      <c r="GKU17" s="109"/>
      <c r="GKV17" s="109"/>
      <c r="GKW17" s="109"/>
      <c r="GKX17" s="109"/>
      <c r="GKY17" s="109"/>
      <c r="GKZ17" s="109"/>
      <c r="GLA17" s="109"/>
      <c r="GLB17" s="109"/>
      <c r="GLC17" s="109"/>
      <c r="GLD17" s="109"/>
      <c r="GLE17" s="109"/>
      <c r="GLF17" s="109"/>
      <c r="GLG17" s="109"/>
      <c r="GLH17" s="109"/>
      <c r="GLI17" s="109"/>
      <c r="GLJ17" s="109"/>
      <c r="GLK17" s="109"/>
      <c r="GLL17" s="109"/>
      <c r="GLM17" s="109"/>
      <c r="GLN17" s="109"/>
      <c r="GLO17" s="109"/>
      <c r="GLP17" s="109"/>
      <c r="GLQ17" s="109"/>
      <c r="GLR17" s="109"/>
      <c r="GLS17" s="109"/>
      <c r="GLT17" s="109"/>
      <c r="GLU17" s="109"/>
      <c r="GLV17" s="109"/>
      <c r="GLW17" s="109"/>
      <c r="GLX17" s="109"/>
      <c r="GLY17" s="109"/>
      <c r="GLZ17" s="109"/>
      <c r="GMA17" s="109"/>
      <c r="GMB17" s="109"/>
      <c r="GMC17" s="109"/>
      <c r="GMD17" s="109"/>
      <c r="GME17" s="109"/>
      <c r="GMF17" s="109"/>
      <c r="GMG17" s="109"/>
      <c r="GMH17" s="109"/>
      <c r="GMI17" s="109"/>
      <c r="GMJ17" s="109"/>
      <c r="GMK17" s="109"/>
      <c r="GML17" s="109"/>
      <c r="GMM17" s="109"/>
      <c r="GMN17" s="109"/>
      <c r="GMO17" s="109"/>
      <c r="GMP17" s="109"/>
      <c r="GMQ17" s="109"/>
      <c r="GMR17" s="109"/>
      <c r="GMS17" s="109"/>
      <c r="GMT17" s="109"/>
      <c r="GMU17" s="109"/>
      <c r="GMV17" s="109"/>
      <c r="GMW17" s="109"/>
      <c r="GMX17" s="109"/>
      <c r="GMY17" s="109"/>
      <c r="GMZ17" s="109"/>
      <c r="GNA17" s="109"/>
      <c r="GNB17" s="109"/>
      <c r="GNC17" s="109"/>
      <c r="GND17" s="109"/>
      <c r="GNE17" s="109"/>
      <c r="GNF17" s="109"/>
      <c r="GNG17" s="109"/>
      <c r="GNH17" s="109"/>
      <c r="GNI17" s="109"/>
      <c r="GNJ17" s="109"/>
      <c r="GNK17" s="109"/>
      <c r="GNL17" s="109"/>
      <c r="GNM17" s="109"/>
      <c r="GNN17" s="109"/>
      <c r="GNO17" s="109"/>
      <c r="GNP17" s="109"/>
      <c r="GNQ17" s="109"/>
      <c r="GNR17" s="109"/>
      <c r="GNS17" s="109"/>
      <c r="GNT17" s="109"/>
      <c r="GNU17" s="109"/>
      <c r="GNV17" s="109"/>
      <c r="GNW17" s="109"/>
      <c r="GNX17" s="109"/>
      <c r="GNY17" s="109"/>
      <c r="GNZ17" s="109"/>
      <c r="GOA17" s="109"/>
      <c r="GOB17" s="109"/>
      <c r="GOC17" s="109"/>
      <c r="GOD17" s="109"/>
      <c r="GOE17" s="109"/>
      <c r="GOF17" s="109"/>
      <c r="GOG17" s="109"/>
      <c r="GOH17" s="109"/>
      <c r="GOI17" s="109"/>
      <c r="GOJ17" s="109"/>
      <c r="GOK17" s="109"/>
      <c r="GOL17" s="109"/>
      <c r="GOM17" s="109"/>
      <c r="GON17" s="109"/>
      <c r="GOO17" s="109"/>
      <c r="GOP17" s="109"/>
      <c r="GOQ17" s="109"/>
      <c r="GOR17" s="109"/>
      <c r="GOS17" s="109"/>
      <c r="GOT17" s="109"/>
      <c r="GOU17" s="109"/>
      <c r="GOV17" s="109"/>
      <c r="GOW17" s="109"/>
      <c r="GOX17" s="109"/>
      <c r="GOY17" s="109"/>
      <c r="GOZ17" s="109"/>
      <c r="GPA17" s="109"/>
      <c r="GPB17" s="109"/>
      <c r="GPC17" s="109"/>
      <c r="GPD17" s="109"/>
      <c r="GPE17" s="109"/>
      <c r="GPF17" s="109"/>
      <c r="GPG17" s="109"/>
      <c r="GPH17" s="109"/>
      <c r="GPI17" s="109"/>
      <c r="GPJ17" s="109"/>
      <c r="GPK17" s="109"/>
      <c r="GPL17" s="109"/>
      <c r="GPM17" s="109"/>
      <c r="GPN17" s="109"/>
      <c r="GPO17" s="109"/>
      <c r="GPP17" s="109"/>
      <c r="GPQ17" s="109"/>
      <c r="GPR17" s="109"/>
      <c r="GPS17" s="109"/>
      <c r="GPT17" s="109"/>
      <c r="GPU17" s="109"/>
      <c r="GPV17" s="109"/>
      <c r="GPW17" s="109"/>
      <c r="GPX17" s="109"/>
      <c r="GPY17" s="109"/>
      <c r="GPZ17" s="109"/>
      <c r="GQA17" s="109"/>
      <c r="GQB17" s="109"/>
      <c r="GQC17" s="109"/>
      <c r="GQD17" s="109"/>
      <c r="GQE17" s="109"/>
      <c r="GQF17" s="109"/>
      <c r="GQG17" s="109"/>
      <c r="GQH17" s="109"/>
      <c r="GQI17" s="109"/>
      <c r="GQJ17" s="109"/>
      <c r="GQK17" s="109"/>
      <c r="GQL17" s="109"/>
      <c r="GQM17" s="109"/>
      <c r="GQN17" s="109"/>
      <c r="GQO17" s="109"/>
      <c r="GQP17" s="109"/>
      <c r="GQQ17" s="109"/>
      <c r="GQR17" s="109"/>
      <c r="GQS17" s="109"/>
      <c r="GQT17" s="109"/>
      <c r="GQU17" s="109"/>
      <c r="GQV17" s="109"/>
      <c r="GQW17" s="109"/>
      <c r="GQX17" s="109"/>
      <c r="GQY17" s="109"/>
      <c r="GQZ17" s="109"/>
      <c r="GRA17" s="109"/>
      <c r="GRB17" s="109"/>
      <c r="GRC17" s="109"/>
      <c r="GRD17" s="109"/>
      <c r="GRE17" s="109"/>
      <c r="GRF17" s="109"/>
      <c r="GRG17" s="109"/>
      <c r="GRH17" s="109"/>
      <c r="GRI17" s="109"/>
      <c r="GRJ17" s="109"/>
      <c r="GRK17" s="109"/>
      <c r="GRL17" s="109"/>
      <c r="GRM17" s="109"/>
      <c r="GRN17" s="109"/>
      <c r="GRO17" s="109"/>
      <c r="GRP17" s="109"/>
      <c r="GRQ17" s="109"/>
      <c r="GRR17" s="109"/>
      <c r="GRS17" s="109"/>
      <c r="GRT17" s="109"/>
      <c r="GRU17" s="109"/>
      <c r="GRV17" s="109"/>
      <c r="GRW17" s="109"/>
      <c r="GRX17" s="109"/>
      <c r="GRY17" s="109"/>
      <c r="GRZ17" s="109"/>
      <c r="GSA17" s="109"/>
      <c r="GSB17" s="109"/>
      <c r="GSC17" s="109"/>
      <c r="GSD17" s="109"/>
      <c r="GSE17" s="109"/>
      <c r="GSF17" s="109"/>
      <c r="GSG17" s="109"/>
      <c r="GSH17" s="109"/>
      <c r="GSI17" s="109"/>
      <c r="GSJ17" s="109"/>
      <c r="GSK17" s="109"/>
      <c r="GSL17" s="109"/>
      <c r="GSM17" s="109"/>
      <c r="GSN17" s="109"/>
      <c r="GSO17" s="109"/>
      <c r="GSP17" s="109"/>
      <c r="GSQ17" s="109"/>
      <c r="GSR17" s="109"/>
      <c r="GSS17" s="109"/>
      <c r="GST17" s="109"/>
      <c r="GSU17" s="109"/>
      <c r="GSV17" s="109"/>
      <c r="GSW17" s="109"/>
      <c r="GSX17" s="109"/>
      <c r="GSY17" s="109"/>
      <c r="GSZ17" s="109"/>
      <c r="GTA17" s="109"/>
      <c r="GTB17" s="109"/>
      <c r="GTC17" s="109"/>
      <c r="GTD17" s="109"/>
      <c r="GTE17" s="109"/>
      <c r="GTF17" s="109"/>
      <c r="GTG17" s="109"/>
      <c r="GTH17" s="109"/>
      <c r="GTI17" s="109"/>
      <c r="GTJ17" s="109"/>
      <c r="GTK17" s="109"/>
      <c r="GTL17" s="109"/>
      <c r="GTM17" s="109"/>
      <c r="GTN17" s="109"/>
      <c r="GTO17" s="109"/>
      <c r="GTP17" s="109"/>
      <c r="GTQ17" s="109"/>
      <c r="GTR17" s="109"/>
      <c r="GTS17" s="109"/>
      <c r="GTT17" s="109"/>
      <c r="GTU17" s="109"/>
      <c r="GTV17" s="109"/>
      <c r="GTW17" s="109"/>
      <c r="GTX17" s="109"/>
      <c r="GTY17" s="109"/>
      <c r="GTZ17" s="109"/>
      <c r="GUA17" s="109"/>
      <c r="GUB17" s="109"/>
      <c r="GUC17" s="109"/>
      <c r="GUD17" s="109"/>
      <c r="GUE17" s="109"/>
      <c r="GUF17" s="109"/>
      <c r="GUG17" s="109"/>
      <c r="GUH17" s="109"/>
      <c r="GUI17" s="109"/>
      <c r="GUJ17" s="109"/>
      <c r="GUK17" s="109"/>
      <c r="GUL17" s="109"/>
      <c r="GUM17" s="109"/>
      <c r="GUN17" s="109"/>
      <c r="GUO17" s="109"/>
      <c r="GUP17" s="109"/>
      <c r="GUQ17" s="109"/>
      <c r="GUR17" s="109"/>
      <c r="GUS17" s="109"/>
      <c r="GUT17" s="109"/>
      <c r="GUU17" s="109"/>
      <c r="GUV17" s="109"/>
      <c r="GUW17" s="109"/>
      <c r="GUX17" s="109"/>
      <c r="GUY17" s="109"/>
      <c r="GUZ17" s="109"/>
      <c r="GVA17" s="109"/>
      <c r="GVB17" s="109"/>
      <c r="GVC17" s="109"/>
      <c r="GVD17" s="109"/>
      <c r="GVE17" s="109"/>
      <c r="GVF17" s="109"/>
      <c r="GVG17" s="109"/>
      <c r="GVH17" s="109"/>
      <c r="GVI17" s="109"/>
      <c r="GVJ17" s="109"/>
      <c r="GVK17" s="109"/>
      <c r="GVL17" s="109"/>
      <c r="GVM17" s="109"/>
      <c r="GVN17" s="109"/>
      <c r="GVO17" s="109"/>
      <c r="GVP17" s="109"/>
      <c r="GVQ17" s="109"/>
      <c r="GVR17" s="109"/>
      <c r="GVS17" s="109"/>
      <c r="GVT17" s="109"/>
      <c r="GVU17" s="109"/>
      <c r="GVV17" s="109"/>
      <c r="GVW17" s="109"/>
      <c r="GVX17" s="109"/>
      <c r="GVY17" s="109"/>
      <c r="GVZ17" s="109"/>
      <c r="GWA17" s="109"/>
      <c r="GWB17" s="109"/>
      <c r="GWC17" s="109"/>
      <c r="GWD17" s="109"/>
      <c r="GWE17" s="109"/>
      <c r="GWF17" s="109"/>
      <c r="GWG17" s="109"/>
      <c r="GWH17" s="109"/>
      <c r="GWI17" s="109"/>
      <c r="GWJ17" s="109"/>
      <c r="GWK17" s="109"/>
      <c r="GWL17" s="109"/>
      <c r="GWM17" s="109"/>
      <c r="GWN17" s="109"/>
      <c r="GWO17" s="109"/>
      <c r="GWP17" s="109"/>
      <c r="GWQ17" s="109"/>
      <c r="GWR17" s="109"/>
      <c r="GWS17" s="109"/>
      <c r="GWT17" s="109"/>
      <c r="GWU17" s="109"/>
      <c r="GWV17" s="109"/>
      <c r="GWW17" s="109"/>
      <c r="GWX17" s="109"/>
      <c r="GWY17" s="109"/>
      <c r="GWZ17" s="109"/>
      <c r="GXA17" s="109"/>
      <c r="GXB17" s="109"/>
      <c r="GXC17" s="109"/>
      <c r="GXD17" s="109"/>
      <c r="GXE17" s="109"/>
      <c r="GXF17" s="109"/>
      <c r="GXG17" s="109"/>
      <c r="GXH17" s="109"/>
      <c r="GXI17" s="109"/>
      <c r="GXJ17" s="109"/>
      <c r="GXK17" s="109"/>
      <c r="GXL17" s="109"/>
      <c r="GXM17" s="109"/>
      <c r="GXN17" s="109"/>
      <c r="GXO17" s="109"/>
      <c r="GXP17" s="109"/>
      <c r="GXQ17" s="109"/>
      <c r="GXR17" s="109"/>
      <c r="GXS17" s="109"/>
      <c r="GXT17" s="109"/>
      <c r="GXU17" s="109"/>
      <c r="GXV17" s="109"/>
      <c r="GXW17" s="109"/>
      <c r="GXX17" s="109"/>
      <c r="GXY17" s="109"/>
      <c r="GXZ17" s="109"/>
      <c r="GYA17" s="109"/>
      <c r="GYB17" s="109"/>
      <c r="GYC17" s="109"/>
      <c r="GYD17" s="109"/>
      <c r="GYE17" s="109"/>
      <c r="GYF17" s="109"/>
      <c r="GYG17" s="109"/>
      <c r="GYH17" s="109"/>
      <c r="GYI17" s="109"/>
      <c r="GYJ17" s="109"/>
      <c r="GYK17" s="109"/>
      <c r="GYL17" s="109"/>
      <c r="GYM17" s="109"/>
      <c r="GYN17" s="109"/>
      <c r="GYO17" s="109"/>
      <c r="GYP17" s="109"/>
      <c r="GYQ17" s="109"/>
      <c r="GYR17" s="109"/>
      <c r="GYS17" s="109"/>
      <c r="GYT17" s="109"/>
      <c r="GYU17" s="109"/>
      <c r="GYV17" s="109"/>
      <c r="GYW17" s="109"/>
      <c r="GYX17" s="109"/>
      <c r="GYY17" s="109"/>
      <c r="GYZ17" s="109"/>
      <c r="GZA17" s="109"/>
      <c r="GZB17" s="109"/>
      <c r="GZC17" s="109"/>
      <c r="GZD17" s="109"/>
      <c r="GZE17" s="109"/>
      <c r="GZF17" s="109"/>
      <c r="GZG17" s="109"/>
      <c r="GZH17" s="109"/>
      <c r="GZI17" s="109"/>
      <c r="GZJ17" s="109"/>
      <c r="GZK17" s="109"/>
      <c r="GZL17" s="109"/>
      <c r="GZM17" s="109"/>
      <c r="GZN17" s="109"/>
      <c r="GZO17" s="109"/>
      <c r="GZP17" s="109"/>
      <c r="GZQ17" s="109"/>
      <c r="GZR17" s="109"/>
      <c r="GZS17" s="109"/>
      <c r="GZT17" s="109"/>
      <c r="GZU17" s="109"/>
      <c r="GZV17" s="109"/>
      <c r="GZW17" s="109"/>
      <c r="GZX17" s="109"/>
      <c r="GZY17" s="109"/>
      <c r="GZZ17" s="109"/>
      <c r="HAA17" s="109"/>
      <c r="HAB17" s="109"/>
      <c r="HAC17" s="109"/>
      <c r="HAD17" s="109"/>
      <c r="HAE17" s="109"/>
      <c r="HAF17" s="109"/>
      <c r="HAG17" s="109"/>
      <c r="HAH17" s="109"/>
      <c r="HAI17" s="109"/>
      <c r="HAJ17" s="109"/>
      <c r="HAK17" s="109"/>
      <c r="HAL17" s="109"/>
      <c r="HAM17" s="109"/>
      <c r="HAN17" s="109"/>
      <c r="HAO17" s="109"/>
      <c r="HAP17" s="109"/>
      <c r="HAQ17" s="109"/>
      <c r="HAR17" s="109"/>
      <c r="HAS17" s="109"/>
      <c r="HAT17" s="109"/>
      <c r="HAU17" s="109"/>
      <c r="HAV17" s="109"/>
      <c r="HAW17" s="109"/>
      <c r="HAX17" s="109"/>
      <c r="HAY17" s="109"/>
      <c r="HAZ17" s="109"/>
      <c r="HBA17" s="109"/>
      <c r="HBB17" s="109"/>
      <c r="HBC17" s="109"/>
      <c r="HBD17" s="109"/>
      <c r="HBE17" s="109"/>
      <c r="HBF17" s="109"/>
      <c r="HBG17" s="109"/>
      <c r="HBH17" s="109"/>
      <c r="HBI17" s="109"/>
      <c r="HBJ17" s="109"/>
      <c r="HBK17" s="109"/>
      <c r="HBL17" s="109"/>
      <c r="HBM17" s="109"/>
      <c r="HBN17" s="109"/>
      <c r="HBO17" s="109"/>
      <c r="HBP17" s="109"/>
      <c r="HBQ17" s="109"/>
      <c r="HBR17" s="109"/>
      <c r="HBS17" s="109"/>
      <c r="HBT17" s="109"/>
      <c r="HBU17" s="109"/>
      <c r="HBV17" s="109"/>
      <c r="HBW17" s="109"/>
      <c r="HBX17" s="109"/>
      <c r="HBY17" s="109"/>
      <c r="HBZ17" s="109"/>
      <c r="HCA17" s="109"/>
      <c r="HCB17" s="109"/>
      <c r="HCC17" s="109"/>
      <c r="HCD17" s="109"/>
      <c r="HCE17" s="109"/>
      <c r="HCF17" s="109"/>
      <c r="HCG17" s="109"/>
      <c r="HCH17" s="109"/>
      <c r="HCI17" s="109"/>
      <c r="HCJ17" s="109"/>
      <c r="HCK17" s="109"/>
      <c r="HCL17" s="109"/>
      <c r="HCM17" s="109"/>
      <c r="HCN17" s="109"/>
      <c r="HCO17" s="109"/>
      <c r="HCP17" s="109"/>
      <c r="HCQ17" s="109"/>
      <c r="HCR17" s="109"/>
      <c r="HCS17" s="109"/>
      <c r="HCT17" s="109"/>
      <c r="HCU17" s="109"/>
      <c r="HCV17" s="109"/>
      <c r="HCW17" s="109"/>
      <c r="HCX17" s="109"/>
      <c r="HCY17" s="109"/>
      <c r="HCZ17" s="109"/>
      <c r="HDA17" s="109"/>
      <c r="HDB17" s="109"/>
      <c r="HDC17" s="109"/>
      <c r="HDD17" s="109"/>
      <c r="HDE17" s="109"/>
      <c r="HDF17" s="109"/>
      <c r="HDG17" s="109"/>
      <c r="HDH17" s="109"/>
      <c r="HDI17" s="109"/>
      <c r="HDJ17" s="109"/>
      <c r="HDK17" s="109"/>
      <c r="HDL17" s="109"/>
      <c r="HDM17" s="109"/>
      <c r="HDN17" s="109"/>
      <c r="HDO17" s="109"/>
      <c r="HDP17" s="109"/>
      <c r="HDQ17" s="109"/>
      <c r="HDR17" s="109"/>
      <c r="HDS17" s="109"/>
      <c r="HDT17" s="109"/>
      <c r="HDU17" s="109"/>
      <c r="HDV17" s="109"/>
      <c r="HDW17" s="109"/>
      <c r="HDX17" s="109"/>
      <c r="HDY17" s="109"/>
      <c r="HDZ17" s="109"/>
      <c r="HEA17" s="109"/>
      <c r="HEB17" s="109"/>
      <c r="HEC17" s="109"/>
      <c r="HED17" s="109"/>
      <c r="HEE17" s="109"/>
      <c r="HEF17" s="109"/>
      <c r="HEG17" s="109"/>
      <c r="HEH17" s="109"/>
      <c r="HEI17" s="109"/>
      <c r="HEJ17" s="109"/>
      <c r="HEK17" s="109"/>
      <c r="HEL17" s="109"/>
      <c r="HEM17" s="109"/>
      <c r="HEN17" s="109"/>
      <c r="HEO17" s="109"/>
      <c r="HEP17" s="109"/>
      <c r="HEQ17" s="109"/>
      <c r="HER17" s="109"/>
      <c r="HES17" s="109"/>
      <c r="HET17" s="109"/>
      <c r="HEU17" s="109"/>
      <c r="HEV17" s="109"/>
      <c r="HEW17" s="109"/>
      <c r="HEX17" s="109"/>
      <c r="HEY17" s="109"/>
      <c r="HEZ17" s="109"/>
      <c r="HFA17" s="109"/>
      <c r="HFB17" s="109"/>
      <c r="HFC17" s="109"/>
      <c r="HFD17" s="109"/>
      <c r="HFE17" s="109"/>
      <c r="HFF17" s="109"/>
      <c r="HFG17" s="109"/>
      <c r="HFH17" s="109"/>
      <c r="HFI17" s="109"/>
      <c r="HFJ17" s="109"/>
      <c r="HFK17" s="109"/>
      <c r="HFL17" s="109"/>
      <c r="HFM17" s="109"/>
      <c r="HFN17" s="109"/>
      <c r="HFO17" s="109"/>
      <c r="HFP17" s="109"/>
      <c r="HFQ17" s="109"/>
      <c r="HFR17" s="109"/>
      <c r="HFS17" s="109"/>
      <c r="HFT17" s="109"/>
      <c r="HFU17" s="109"/>
      <c r="HFV17" s="109"/>
      <c r="HFW17" s="109"/>
      <c r="HFX17" s="109"/>
      <c r="HFY17" s="109"/>
      <c r="HFZ17" s="109"/>
      <c r="HGA17" s="109"/>
      <c r="HGB17" s="109"/>
      <c r="HGC17" s="109"/>
      <c r="HGD17" s="109"/>
      <c r="HGE17" s="109"/>
      <c r="HGF17" s="109"/>
      <c r="HGG17" s="109"/>
      <c r="HGH17" s="109"/>
      <c r="HGI17" s="109"/>
      <c r="HGJ17" s="109"/>
      <c r="HGK17" s="109"/>
      <c r="HGL17" s="109"/>
      <c r="HGM17" s="109"/>
      <c r="HGN17" s="109"/>
      <c r="HGO17" s="109"/>
      <c r="HGP17" s="109"/>
      <c r="HGQ17" s="109"/>
      <c r="HGR17" s="109"/>
      <c r="HGS17" s="109"/>
      <c r="HGT17" s="109"/>
      <c r="HGU17" s="109"/>
      <c r="HGV17" s="109"/>
      <c r="HGW17" s="109"/>
      <c r="HGX17" s="109"/>
      <c r="HGY17" s="109"/>
      <c r="HGZ17" s="109"/>
      <c r="HHA17" s="109"/>
      <c r="HHB17" s="109"/>
      <c r="HHC17" s="109"/>
      <c r="HHD17" s="109"/>
      <c r="HHE17" s="109"/>
      <c r="HHF17" s="109"/>
      <c r="HHG17" s="109"/>
      <c r="HHH17" s="109"/>
      <c r="HHI17" s="109"/>
      <c r="HHJ17" s="109"/>
      <c r="HHK17" s="109"/>
      <c r="HHL17" s="109"/>
      <c r="HHM17" s="109"/>
      <c r="HHN17" s="109"/>
      <c r="HHO17" s="109"/>
      <c r="HHP17" s="109"/>
      <c r="HHQ17" s="109"/>
      <c r="HHR17" s="109"/>
      <c r="HHS17" s="109"/>
      <c r="HHT17" s="109"/>
      <c r="HHU17" s="109"/>
      <c r="HHV17" s="109"/>
      <c r="HHW17" s="109"/>
      <c r="HHX17" s="109"/>
      <c r="HHY17" s="109"/>
      <c r="HHZ17" s="109"/>
      <c r="HIA17" s="109"/>
      <c r="HIB17" s="109"/>
      <c r="HIC17" s="109"/>
      <c r="HID17" s="109"/>
      <c r="HIE17" s="109"/>
      <c r="HIF17" s="109"/>
      <c r="HIG17" s="109"/>
      <c r="HIH17" s="109"/>
      <c r="HII17" s="109"/>
      <c r="HIJ17" s="109"/>
      <c r="HIK17" s="109"/>
      <c r="HIL17" s="109"/>
      <c r="HIM17" s="109"/>
      <c r="HIN17" s="109"/>
      <c r="HIO17" s="109"/>
      <c r="HIP17" s="109"/>
      <c r="HIQ17" s="109"/>
      <c r="HIR17" s="109"/>
      <c r="HIS17" s="109"/>
      <c r="HIT17" s="109"/>
      <c r="HIU17" s="109"/>
      <c r="HIV17" s="109"/>
      <c r="HIW17" s="109"/>
      <c r="HIX17" s="109"/>
      <c r="HIY17" s="109"/>
      <c r="HIZ17" s="109"/>
      <c r="HJA17" s="109"/>
      <c r="HJB17" s="109"/>
      <c r="HJC17" s="109"/>
      <c r="HJD17" s="109"/>
      <c r="HJE17" s="109"/>
      <c r="HJF17" s="109"/>
      <c r="HJG17" s="109"/>
      <c r="HJH17" s="109"/>
      <c r="HJI17" s="109"/>
      <c r="HJJ17" s="109"/>
      <c r="HJK17" s="109"/>
      <c r="HJL17" s="109"/>
      <c r="HJM17" s="109"/>
      <c r="HJN17" s="109"/>
      <c r="HJO17" s="109"/>
      <c r="HJP17" s="109"/>
      <c r="HJQ17" s="109"/>
      <c r="HJR17" s="109"/>
      <c r="HJS17" s="109"/>
      <c r="HJT17" s="109"/>
      <c r="HJU17" s="109"/>
      <c r="HJV17" s="109"/>
      <c r="HJW17" s="109"/>
      <c r="HJX17" s="109"/>
      <c r="HJY17" s="109"/>
      <c r="HJZ17" s="109"/>
      <c r="HKA17" s="109"/>
      <c r="HKB17" s="109"/>
      <c r="HKC17" s="109"/>
      <c r="HKD17" s="109"/>
      <c r="HKE17" s="109"/>
      <c r="HKF17" s="109"/>
      <c r="HKG17" s="109"/>
      <c r="HKH17" s="109"/>
      <c r="HKI17" s="109"/>
      <c r="HKJ17" s="109"/>
      <c r="HKK17" s="109"/>
      <c r="HKL17" s="109"/>
      <c r="HKM17" s="109"/>
      <c r="HKN17" s="109"/>
      <c r="HKO17" s="109"/>
      <c r="HKP17" s="109"/>
      <c r="HKQ17" s="109"/>
      <c r="HKR17" s="109"/>
      <c r="HKS17" s="109"/>
      <c r="HKT17" s="109"/>
      <c r="HKU17" s="109"/>
      <c r="HKV17" s="109"/>
      <c r="HKW17" s="109"/>
      <c r="HKX17" s="109"/>
      <c r="HKY17" s="109"/>
      <c r="HKZ17" s="109"/>
      <c r="HLA17" s="109"/>
      <c r="HLB17" s="109"/>
      <c r="HLC17" s="109"/>
      <c r="HLD17" s="109"/>
      <c r="HLE17" s="109"/>
      <c r="HLF17" s="109"/>
      <c r="HLG17" s="109"/>
      <c r="HLH17" s="109"/>
      <c r="HLI17" s="109"/>
      <c r="HLJ17" s="109"/>
      <c r="HLK17" s="109"/>
      <c r="HLL17" s="109"/>
      <c r="HLM17" s="109"/>
      <c r="HLN17" s="109"/>
      <c r="HLO17" s="109"/>
      <c r="HLP17" s="109"/>
      <c r="HLQ17" s="109"/>
      <c r="HLR17" s="109"/>
      <c r="HLS17" s="109"/>
      <c r="HLT17" s="109"/>
      <c r="HLU17" s="109"/>
      <c r="HLV17" s="109"/>
      <c r="HLW17" s="109"/>
      <c r="HLX17" s="109"/>
      <c r="HLY17" s="109"/>
      <c r="HLZ17" s="109"/>
      <c r="HMA17" s="109"/>
      <c r="HMB17" s="109"/>
      <c r="HMC17" s="109"/>
      <c r="HMD17" s="109"/>
      <c r="HME17" s="109"/>
      <c r="HMF17" s="109"/>
      <c r="HMG17" s="109"/>
      <c r="HMH17" s="109"/>
      <c r="HMI17" s="109"/>
      <c r="HMJ17" s="109"/>
      <c r="HMK17" s="109"/>
      <c r="HML17" s="109"/>
      <c r="HMM17" s="109"/>
      <c r="HMN17" s="109"/>
      <c r="HMO17" s="109"/>
      <c r="HMP17" s="109"/>
      <c r="HMQ17" s="109"/>
      <c r="HMR17" s="109"/>
      <c r="HMS17" s="109"/>
      <c r="HMT17" s="109"/>
      <c r="HMU17" s="109"/>
      <c r="HMV17" s="109"/>
      <c r="HMW17" s="109"/>
      <c r="HMX17" s="109"/>
      <c r="HMY17" s="109"/>
      <c r="HMZ17" s="109"/>
      <c r="HNA17" s="109"/>
      <c r="HNB17" s="109"/>
      <c r="HNC17" s="109"/>
      <c r="HND17" s="109"/>
      <c r="HNE17" s="109"/>
      <c r="HNF17" s="109"/>
      <c r="HNG17" s="109"/>
      <c r="HNH17" s="109"/>
      <c r="HNI17" s="109"/>
      <c r="HNJ17" s="109"/>
      <c r="HNK17" s="109"/>
      <c r="HNL17" s="109"/>
      <c r="HNM17" s="109"/>
      <c r="HNN17" s="109"/>
      <c r="HNO17" s="109"/>
      <c r="HNP17" s="109"/>
      <c r="HNQ17" s="109"/>
      <c r="HNR17" s="109"/>
      <c r="HNS17" s="109"/>
      <c r="HNT17" s="109"/>
      <c r="HNU17" s="109"/>
      <c r="HNV17" s="109"/>
      <c r="HNW17" s="109"/>
      <c r="HNX17" s="109"/>
      <c r="HNY17" s="109"/>
      <c r="HNZ17" s="109"/>
      <c r="HOA17" s="109"/>
      <c r="HOB17" s="109"/>
      <c r="HOC17" s="109"/>
      <c r="HOD17" s="109"/>
      <c r="HOE17" s="109"/>
      <c r="HOF17" s="109"/>
      <c r="HOG17" s="109"/>
      <c r="HOH17" s="109"/>
      <c r="HOI17" s="109"/>
      <c r="HOJ17" s="109"/>
      <c r="HOK17" s="109"/>
      <c r="HOL17" s="109"/>
      <c r="HOM17" s="109"/>
      <c r="HON17" s="109"/>
      <c r="HOO17" s="109"/>
      <c r="HOP17" s="109"/>
      <c r="HOQ17" s="109"/>
      <c r="HOR17" s="109"/>
      <c r="HOS17" s="109"/>
      <c r="HOT17" s="109"/>
      <c r="HOU17" s="109"/>
      <c r="HOV17" s="109"/>
      <c r="HOW17" s="109"/>
      <c r="HOX17" s="109"/>
      <c r="HOY17" s="109"/>
      <c r="HOZ17" s="109"/>
      <c r="HPA17" s="109"/>
      <c r="HPB17" s="109"/>
      <c r="HPC17" s="109"/>
      <c r="HPD17" s="109"/>
      <c r="HPE17" s="109"/>
      <c r="HPF17" s="109"/>
      <c r="HPG17" s="109"/>
      <c r="HPH17" s="109"/>
      <c r="HPI17" s="109"/>
      <c r="HPJ17" s="109"/>
      <c r="HPK17" s="109"/>
      <c r="HPL17" s="109"/>
      <c r="HPM17" s="109"/>
      <c r="HPN17" s="109"/>
      <c r="HPO17" s="109"/>
      <c r="HPP17" s="109"/>
      <c r="HPQ17" s="109"/>
      <c r="HPR17" s="109"/>
      <c r="HPS17" s="109"/>
      <c r="HPT17" s="109"/>
      <c r="HPU17" s="109"/>
      <c r="HPV17" s="109"/>
      <c r="HPW17" s="109"/>
      <c r="HPX17" s="109"/>
      <c r="HPY17" s="109"/>
      <c r="HPZ17" s="109"/>
      <c r="HQA17" s="109"/>
      <c r="HQB17" s="109"/>
      <c r="HQC17" s="109"/>
      <c r="HQD17" s="109"/>
      <c r="HQE17" s="109"/>
      <c r="HQF17" s="109"/>
      <c r="HQG17" s="109"/>
      <c r="HQH17" s="109"/>
      <c r="HQI17" s="109"/>
      <c r="HQJ17" s="109"/>
      <c r="HQK17" s="109"/>
      <c r="HQL17" s="109"/>
      <c r="HQM17" s="109"/>
      <c r="HQN17" s="109"/>
      <c r="HQO17" s="109"/>
      <c r="HQP17" s="109"/>
      <c r="HQQ17" s="109"/>
      <c r="HQR17" s="109"/>
      <c r="HQS17" s="109"/>
      <c r="HQT17" s="109"/>
      <c r="HQU17" s="109"/>
      <c r="HQV17" s="109"/>
      <c r="HQW17" s="109"/>
      <c r="HQX17" s="109"/>
      <c r="HQY17" s="109"/>
      <c r="HQZ17" s="109"/>
      <c r="HRA17" s="109"/>
      <c r="HRB17" s="109"/>
      <c r="HRC17" s="109"/>
      <c r="HRD17" s="109"/>
      <c r="HRE17" s="109"/>
      <c r="HRF17" s="109"/>
      <c r="HRG17" s="109"/>
      <c r="HRH17" s="109"/>
      <c r="HRI17" s="109"/>
      <c r="HRJ17" s="109"/>
      <c r="HRK17" s="109"/>
      <c r="HRL17" s="109"/>
      <c r="HRM17" s="109"/>
      <c r="HRN17" s="109"/>
      <c r="HRO17" s="109"/>
      <c r="HRP17" s="109"/>
      <c r="HRQ17" s="109"/>
      <c r="HRR17" s="109"/>
      <c r="HRS17" s="109"/>
      <c r="HRT17" s="109"/>
      <c r="HRU17" s="109"/>
      <c r="HRV17" s="109"/>
      <c r="HRW17" s="109"/>
      <c r="HRX17" s="109"/>
      <c r="HRY17" s="109"/>
      <c r="HRZ17" s="109"/>
      <c r="HSA17" s="109"/>
      <c r="HSB17" s="109"/>
      <c r="HSC17" s="109"/>
      <c r="HSD17" s="109"/>
      <c r="HSE17" s="109"/>
      <c r="HSF17" s="109"/>
      <c r="HSG17" s="109"/>
      <c r="HSH17" s="109"/>
      <c r="HSI17" s="109"/>
      <c r="HSJ17" s="109"/>
      <c r="HSK17" s="109"/>
      <c r="HSL17" s="109"/>
      <c r="HSM17" s="109"/>
      <c r="HSN17" s="109"/>
      <c r="HSO17" s="109"/>
      <c r="HSP17" s="109"/>
      <c r="HSQ17" s="109"/>
      <c r="HSR17" s="109"/>
      <c r="HSS17" s="109"/>
      <c r="HST17" s="109"/>
      <c r="HSU17" s="109"/>
      <c r="HSV17" s="109"/>
      <c r="HSW17" s="109"/>
      <c r="HSX17" s="109"/>
      <c r="HSY17" s="109"/>
      <c r="HSZ17" s="109"/>
      <c r="HTA17" s="109"/>
      <c r="HTB17" s="109"/>
      <c r="HTC17" s="109"/>
      <c r="HTD17" s="109"/>
      <c r="HTE17" s="109"/>
      <c r="HTF17" s="109"/>
      <c r="HTG17" s="109"/>
      <c r="HTH17" s="109"/>
      <c r="HTI17" s="109"/>
      <c r="HTJ17" s="109"/>
      <c r="HTK17" s="109"/>
      <c r="HTL17" s="109"/>
      <c r="HTM17" s="109"/>
      <c r="HTN17" s="109"/>
      <c r="HTO17" s="109"/>
      <c r="HTP17" s="109"/>
      <c r="HTQ17" s="109"/>
      <c r="HTR17" s="109"/>
      <c r="HTS17" s="109"/>
      <c r="HTT17" s="109"/>
      <c r="HTU17" s="109"/>
      <c r="HTV17" s="109"/>
      <c r="HTW17" s="109"/>
      <c r="HTX17" s="109"/>
      <c r="HTY17" s="109"/>
      <c r="HTZ17" s="109"/>
      <c r="HUA17" s="109"/>
      <c r="HUB17" s="109"/>
      <c r="HUC17" s="109"/>
      <c r="HUD17" s="109"/>
      <c r="HUE17" s="109"/>
      <c r="HUF17" s="109"/>
      <c r="HUG17" s="109"/>
      <c r="HUH17" s="109"/>
      <c r="HUI17" s="109"/>
      <c r="HUJ17" s="109"/>
      <c r="HUK17" s="109"/>
      <c r="HUL17" s="109"/>
      <c r="HUM17" s="109"/>
      <c r="HUN17" s="109"/>
      <c r="HUO17" s="109"/>
      <c r="HUP17" s="109"/>
      <c r="HUQ17" s="109"/>
      <c r="HUR17" s="109"/>
      <c r="HUS17" s="109"/>
      <c r="HUT17" s="109"/>
      <c r="HUU17" s="109"/>
      <c r="HUV17" s="109"/>
      <c r="HUW17" s="109"/>
      <c r="HUX17" s="109"/>
      <c r="HUY17" s="109"/>
      <c r="HUZ17" s="109"/>
      <c r="HVA17" s="109"/>
      <c r="HVB17" s="109"/>
      <c r="HVC17" s="109"/>
      <c r="HVD17" s="109"/>
      <c r="HVE17" s="109"/>
      <c r="HVF17" s="109"/>
      <c r="HVG17" s="109"/>
      <c r="HVH17" s="109"/>
      <c r="HVI17" s="109"/>
      <c r="HVJ17" s="109"/>
      <c r="HVK17" s="109"/>
      <c r="HVL17" s="109"/>
      <c r="HVM17" s="109"/>
      <c r="HVN17" s="109"/>
      <c r="HVO17" s="109"/>
      <c r="HVP17" s="109"/>
      <c r="HVQ17" s="109"/>
      <c r="HVR17" s="109"/>
      <c r="HVS17" s="109"/>
      <c r="HVT17" s="109"/>
      <c r="HVU17" s="109"/>
      <c r="HVV17" s="109"/>
      <c r="HVW17" s="109"/>
      <c r="HVX17" s="109"/>
      <c r="HVY17" s="109"/>
      <c r="HVZ17" s="109"/>
      <c r="HWA17" s="109"/>
      <c r="HWB17" s="109"/>
      <c r="HWC17" s="109"/>
      <c r="HWD17" s="109"/>
      <c r="HWE17" s="109"/>
      <c r="HWF17" s="109"/>
      <c r="HWG17" s="109"/>
      <c r="HWH17" s="109"/>
      <c r="HWI17" s="109"/>
      <c r="HWJ17" s="109"/>
      <c r="HWK17" s="109"/>
      <c r="HWL17" s="109"/>
      <c r="HWM17" s="109"/>
      <c r="HWN17" s="109"/>
      <c r="HWO17" s="109"/>
      <c r="HWP17" s="109"/>
      <c r="HWQ17" s="109"/>
      <c r="HWR17" s="109"/>
      <c r="HWS17" s="109"/>
      <c r="HWT17" s="109"/>
      <c r="HWU17" s="109"/>
      <c r="HWV17" s="109"/>
      <c r="HWW17" s="109"/>
      <c r="HWX17" s="109"/>
      <c r="HWY17" s="109"/>
      <c r="HWZ17" s="109"/>
      <c r="HXA17" s="109"/>
      <c r="HXB17" s="109"/>
      <c r="HXC17" s="109"/>
      <c r="HXD17" s="109"/>
      <c r="HXE17" s="109"/>
      <c r="HXF17" s="109"/>
      <c r="HXG17" s="109"/>
      <c r="HXH17" s="109"/>
      <c r="HXI17" s="109"/>
      <c r="HXJ17" s="109"/>
      <c r="HXK17" s="109"/>
      <c r="HXL17" s="109"/>
      <c r="HXM17" s="109"/>
      <c r="HXN17" s="109"/>
      <c r="HXO17" s="109"/>
      <c r="HXP17" s="109"/>
      <c r="HXQ17" s="109"/>
      <c r="HXR17" s="109"/>
      <c r="HXS17" s="109"/>
      <c r="HXT17" s="109"/>
      <c r="HXU17" s="109"/>
      <c r="HXV17" s="109"/>
      <c r="HXW17" s="109"/>
      <c r="HXX17" s="109"/>
      <c r="HXY17" s="109"/>
      <c r="HXZ17" s="109"/>
      <c r="HYA17" s="109"/>
      <c r="HYB17" s="109"/>
      <c r="HYC17" s="109"/>
      <c r="HYD17" s="109"/>
      <c r="HYE17" s="109"/>
      <c r="HYF17" s="109"/>
      <c r="HYG17" s="109"/>
      <c r="HYH17" s="109"/>
      <c r="HYI17" s="109"/>
      <c r="HYJ17" s="109"/>
      <c r="HYK17" s="109"/>
      <c r="HYL17" s="109"/>
      <c r="HYM17" s="109"/>
      <c r="HYN17" s="109"/>
      <c r="HYO17" s="109"/>
      <c r="HYP17" s="109"/>
      <c r="HYQ17" s="109"/>
      <c r="HYR17" s="109"/>
      <c r="HYS17" s="109"/>
      <c r="HYT17" s="109"/>
      <c r="HYU17" s="109"/>
      <c r="HYV17" s="109"/>
      <c r="HYW17" s="109"/>
      <c r="HYX17" s="109"/>
      <c r="HYY17" s="109"/>
      <c r="HYZ17" s="109"/>
      <c r="HZA17" s="109"/>
      <c r="HZB17" s="109"/>
      <c r="HZC17" s="109"/>
      <c r="HZD17" s="109"/>
      <c r="HZE17" s="109"/>
      <c r="HZF17" s="109"/>
      <c r="HZG17" s="109"/>
      <c r="HZH17" s="109"/>
      <c r="HZI17" s="109"/>
      <c r="HZJ17" s="109"/>
      <c r="HZK17" s="109"/>
      <c r="HZL17" s="109"/>
      <c r="HZM17" s="109"/>
      <c r="HZN17" s="109"/>
      <c r="HZO17" s="109"/>
      <c r="HZP17" s="109"/>
      <c r="HZQ17" s="109"/>
      <c r="HZR17" s="109"/>
      <c r="HZS17" s="109"/>
      <c r="HZT17" s="109"/>
      <c r="HZU17" s="109"/>
      <c r="HZV17" s="109"/>
      <c r="HZW17" s="109"/>
      <c r="HZX17" s="109"/>
      <c r="HZY17" s="109"/>
      <c r="HZZ17" s="109"/>
      <c r="IAA17" s="109"/>
      <c r="IAB17" s="109"/>
      <c r="IAC17" s="109"/>
      <c r="IAD17" s="109"/>
      <c r="IAE17" s="109"/>
      <c r="IAF17" s="109"/>
      <c r="IAG17" s="109"/>
      <c r="IAH17" s="109"/>
      <c r="IAI17" s="109"/>
      <c r="IAJ17" s="109"/>
      <c r="IAK17" s="109"/>
      <c r="IAL17" s="109"/>
      <c r="IAM17" s="109"/>
      <c r="IAN17" s="109"/>
      <c r="IAO17" s="109"/>
      <c r="IAP17" s="109"/>
      <c r="IAQ17" s="109"/>
      <c r="IAR17" s="109"/>
      <c r="IAS17" s="109"/>
      <c r="IAT17" s="109"/>
      <c r="IAU17" s="109"/>
      <c r="IAV17" s="109"/>
      <c r="IAW17" s="109"/>
      <c r="IAX17" s="109"/>
      <c r="IAY17" s="109"/>
      <c r="IAZ17" s="109"/>
      <c r="IBA17" s="109"/>
      <c r="IBB17" s="109"/>
      <c r="IBC17" s="109"/>
      <c r="IBD17" s="109"/>
      <c r="IBE17" s="109"/>
      <c r="IBF17" s="109"/>
      <c r="IBG17" s="109"/>
      <c r="IBH17" s="109"/>
      <c r="IBI17" s="109"/>
      <c r="IBJ17" s="109"/>
      <c r="IBK17" s="109"/>
      <c r="IBL17" s="109"/>
      <c r="IBM17" s="109"/>
      <c r="IBN17" s="109"/>
      <c r="IBO17" s="109"/>
      <c r="IBP17" s="109"/>
      <c r="IBQ17" s="109"/>
      <c r="IBR17" s="109"/>
      <c r="IBS17" s="109"/>
      <c r="IBT17" s="109"/>
      <c r="IBU17" s="109"/>
      <c r="IBV17" s="109"/>
      <c r="IBW17" s="109"/>
      <c r="IBX17" s="109"/>
      <c r="IBY17" s="109"/>
      <c r="IBZ17" s="109"/>
      <c r="ICA17" s="109"/>
      <c r="ICB17" s="109"/>
      <c r="ICC17" s="109"/>
      <c r="ICD17" s="109"/>
      <c r="ICE17" s="109"/>
      <c r="ICF17" s="109"/>
      <c r="ICG17" s="109"/>
      <c r="ICH17" s="109"/>
      <c r="ICI17" s="109"/>
      <c r="ICJ17" s="109"/>
      <c r="ICK17" s="109"/>
      <c r="ICL17" s="109"/>
      <c r="ICM17" s="109"/>
      <c r="ICN17" s="109"/>
      <c r="ICO17" s="109"/>
      <c r="ICP17" s="109"/>
      <c r="ICQ17" s="109"/>
      <c r="ICR17" s="109"/>
      <c r="ICS17" s="109"/>
      <c r="ICT17" s="109"/>
      <c r="ICU17" s="109"/>
      <c r="ICV17" s="109"/>
      <c r="ICW17" s="109"/>
      <c r="ICX17" s="109"/>
      <c r="ICY17" s="109"/>
      <c r="ICZ17" s="109"/>
      <c r="IDA17" s="109"/>
      <c r="IDB17" s="109"/>
      <c r="IDC17" s="109"/>
      <c r="IDD17" s="109"/>
      <c r="IDE17" s="109"/>
      <c r="IDF17" s="109"/>
      <c r="IDG17" s="109"/>
      <c r="IDH17" s="109"/>
      <c r="IDI17" s="109"/>
      <c r="IDJ17" s="109"/>
      <c r="IDK17" s="109"/>
      <c r="IDL17" s="109"/>
      <c r="IDM17" s="109"/>
      <c r="IDN17" s="109"/>
      <c r="IDO17" s="109"/>
      <c r="IDP17" s="109"/>
      <c r="IDQ17" s="109"/>
      <c r="IDR17" s="109"/>
      <c r="IDS17" s="109"/>
      <c r="IDT17" s="109"/>
      <c r="IDU17" s="109"/>
      <c r="IDV17" s="109"/>
      <c r="IDW17" s="109"/>
      <c r="IDX17" s="109"/>
      <c r="IDY17" s="109"/>
      <c r="IDZ17" s="109"/>
      <c r="IEA17" s="109"/>
      <c r="IEB17" s="109"/>
      <c r="IEC17" s="109"/>
      <c r="IED17" s="109"/>
      <c r="IEE17" s="109"/>
      <c r="IEF17" s="109"/>
      <c r="IEG17" s="109"/>
      <c r="IEH17" s="109"/>
      <c r="IEI17" s="109"/>
      <c r="IEJ17" s="109"/>
      <c r="IEK17" s="109"/>
      <c r="IEL17" s="109"/>
      <c r="IEM17" s="109"/>
      <c r="IEN17" s="109"/>
      <c r="IEO17" s="109"/>
      <c r="IEP17" s="109"/>
      <c r="IEQ17" s="109"/>
      <c r="IER17" s="109"/>
      <c r="IES17" s="109"/>
      <c r="IET17" s="109"/>
      <c r="IEU17" s="109"/>
      <c r="IEV17" s="109"/>
      <c r="IEW17" s="109"/>
      <c r="IEX17" s="109"/>
      <c r="IEY17" s="109"/>
      <c r="IEZ17" s="109"/>
      <c r="IFA17" s="109"/>
      <c r="IFB17" s="109"/>
      <c r="IFC17" s="109"/>
      <c r="IFD17" s="109"/>
      <c r="IFE17" s="109"/>
      <c r="IFF17" s="109"/>
      <c r="IFG17" s="109"/>
      <c r="IFH17" s="109"/>
      <c r="IFI17" s="109"/>
      <c r="IFJ17" s="109"/>
      <c r="IFK17" s="109"/>
      <c r="IFL17" s="109"/>
      <c r="IFM17" s="109"/>
      <c r="IFN17" s="109"/>
      <c r="IFO17" s="109"/>
      <c r="IFP17" s="109"/>
      <c r="IFQ17" s="109"/>
      <c r="IFR17" s="109"/>
      <c r="IFS17" s="109"/>
      <c r="IFT17" s="109"/>
      <c r="IFU17" s="109"/>
      <c r="IFV17" s="109"/>
      <c r="IFW17" s="109"/>
      <c r="IFX17" s="109"/>
      <c r="IFY17" s="109"/>
      <c r="IFZ17" s="109"/>
      <c r="IGA17" s="109"/>
      <c r="IGB17" s="109"/>
      <c r="IGC17" s="109"/>
      <c r="IGD17" s="109"/>
      <c r="IGE17" s="109"/>
      <c r="IGF17" s="109"/>
      <c r="IGG17" s="109"/>
      <c r="IGH17" s="109"/>
      <c r="IGI17" s="109"/>
      <c r="IGJ17" s="109"/>
      <c r="IGK17" s="109"/>
      <c r="IGL17" s="109"/>
      <c r="IGM17" s="109"/>
      <c r="IGN17" s="109"/>
      <c r="IGO17" s="109"/>
      <c r="IGP17" s="109"/>
      <c r="IGQ17" s="109"/>
      <c r="IGR17" s="109"/>
      <c r="IGS17" s="109"/>
      <c r="IGT17" s="109"/>
      <c r="IGU17" s="109"/>
      <c r="IGV17" s="109"/>
      <c r="IGW17" s="109"/>
      <c r="IGX17" s="109"/>
      <c r="IGY17" s="109"/>
      <c r="IGZ17" s="109"/>
      <c r="IHA17" s="109"/>
      <c r="IHB17" s="109"/>
      <c r="IHC17" s="109"/>
      <c r="IHD17" s="109"/>
      <c r="IHE17" s="109"/>
      <c r="IHF17" s="109"/>
      <c r="IHG17" s="109"/>
      <c r="IHH17" s="109"/>
      <c r="IHI17" s="109"/>
      <c r="IHJ17" s="109"/>
      <c r="IHK17" s="109"/>
      <c r="IHL17" s="109"/>
      <c r="IHM17" s="109"/>
      <c r="IHN17" s="109"/>
      <c r="IHO17" s="109"/>
      <c r="IHP17" s="109"/>
      <c r="IHQ17" s="109"/>
      <c r="IHR17" s="109"/>
      <c r="IHS17" s="109"/>
      <c r="IHT17" s="109"/>
      <c r="IHU17" s="109"/>
      <c r="IHV17" s="109"/>
      <c r="IHW17" s="109"/>
      <c r="IHX17" s="109"/>
      <c r="IHY17" s="109"/>
      <c r="IHZ17" s="109"/>
      <c r="IIA17" s="109"/>
      <c r="IIB17" s="109"/>
      <c r="IIC17" s="109"/>
      <c r="IID17" s="109"/>
      <c r="IIE17" s="109"/>
      <c r="IIF17" s="109"/>
      <c r="IIG17" s="109"/>
      <c r="IIH17" s="109"/>
      <c r="III17" s="109"/>
      <c r="IIJ17" s="109"/>
      <c r="IIK17" s="109"/>
      <c r="IIL17" s="109"/>
      <c r="IIM17" s="109"/>
      <c r="IIN17" s="109"/>
      <c r="IIO17" s="109"/>
      <c r="IIP17" s="109"/>
      <c r="IIQ17" s="109"/>
      <c r="IIR17" s="109"/>
      <c r="IIS17" s="109"/>
      <c r="IIT17" s="109"/>
      <c r="IIU17" s="109"/>
      <c r="IIV17" s="109"/>
      <c r="IIW17" s="109"/>
      <c r="IIX17" s="109"/>
      <c r="IIY17" s="109"/>
      <c r="IIZ17" s="109"/>
      <c r="IJA17" s="109"/>
      <c r="IJB17" s="109"/>
      <c r="IJC17" s="109"/>
      <c r="IJD17" s="109"/>
      <c r="IJE17" s="109"/>
      <c r="IJF17" s="109"/>
      <c r="IJG17" s="109"/>
      <c r="IJH17" s="109"/>
      <c r="IJI17" s="109"/>
      <c r="IJJ17" s="109"/>
      <c r="IJK17" s="109"/>
      <c r="IJL17" s="109"/>
      <c r="IJM17" s="109"/>
      <c r="IJN17" s="109"/>
      <c r="IJO17" s="109"/>
      <c r="IJP17" s="109"/>
      <c r="IJQ17" s="109"/>
      <c r="IJR17" s="109"/>
      <c r="IJS17" s="109"/>
      <c r="IJT17" s="109"/>
      <c r="IJU17" s="109"/>
      <c r="IJV17" s="109"/>
      <c r="IJW17" s="109"/>
      <c r="IJX17" s="109"/>
      <c r="IJY17" s="109"/>
      <c r="IJZ17" s="109"/>
      <c r="IKA17" s="109"/>
      <c r="IKB17" s="109"/>
      <c r="IKC17" s="109"/>
      <c r="IKD17" s="109"/>
      <c r="IKE17" s="109"/>
      <c r="IKF17" s="109"/>
      <c r="IKG17" s="109"/>
      <c r="IKH17" s="109"/>
      <c r="IKI17" s="109"/>
      <c r="IKJ17" s="109"/>
      <c r="IKK17" s="109"/>
      <c r="IKL17" s="109"/>
      <c r="IKM17" s="109"/>
      <c r="IKN17" s="109"/>
      <c r="IKO17" s="109"/>
      <c r="IKP17" s="109"/>
      <c r="IKQ17" s="109"/>
      <c r="IKR17" s="109"/>
      <c r="IKS17" s="109"/>
      <c r="IKT17" s="109"/>
      <c r="IKU17" s="109"/>
      <c r="IKV17" s="109"/>
      <c r="IKW17" s="109"/>
      <c r="IKX17" s="109"/>
      <c r="IKY17" s="109"/>
      <c r="IKZ17" s="109"/>
      <c r="ILA17" s="109"/>
      <c r="ILB17" s="109"/>
      <c r="ILC17" s="109"/>
      <c r="ILD17" s="109"/>
      <c r="ILE17" s="109"/>
      <c r="ILF17" s="109"/>
      <c r="ILG17" s="109"/>
      <c r="ILH17" s="109"/>
      <c r="ILI17" s="109"/>
      <c r="ILJ17" s="109"/>
      <c r="ILK17" s="109"/>
      <c r="ILL17" s="109"/>
      <c r="ILM17" s="109"/>
      <c r="ILN17" s="109"/>
      <c r="ILO17" s="109"/>
      <c r="ILP17" s="109"/>
      <c r="ILQ17" s="109"/>
      <c r="ILR17" s="109"/>
      <c r="ILS17" s="109"/>
      <c r="ILT17" s="109"/>
      <c r="ILU17" s="109"/>
      <c r="ILV17" s="109"/>
      <c r="ILW17" s="109"/>
      <c r="ILX17" s="109"/>
      <c r="ILY17" s="109"/>
      <c r="ILZ17" s="109"/>
      <c r="IMA17" s="109"/>
      <c r="IMB17" s="109"/>
      <c r="IMC17" s="109"/>
      <c r="IMD17" s="109"/>
      <c r="IME17" s="109"/>
      <c r="IMF17" s="109"/>
      <c r="IMG17" s="109"/>
      <c r="IMH17" s="109"/>
      <c r="IMI17" s="109"/>
      <c r="IMJ17" s="109"/>
      <c r="IMK17" s="109"/>
      <c r="IML17" s="109"/>
      <c r="IMM17" s="109"/>
      <c r="IMN17" s="109"/>
      <c r="IMO17" s="109"/>
      <c r="IMP17" s="109"/>
      <c r="IMQ17" s="109"/>
      <c r="IMR17" s="109"/>
      <c r="IMS17" s="109"/>
      <c r="IMT17" s="109"/>
      <c r="IMU17" s="109"/>
      <c r="IMV17" s="109"/>
      <c r="IMW17" s="109"/>
      <c r="IMX17" s="109"/>
      <c r="IMY17" s="109"/>
      <c r="IMZ17" s="109"/>
      <c r="INA17" s="109"/>
      <c r="INB17" s="109"/>
      <c r="INC17" s="109"/>
      <c r="IND17" s="109"/>
      <c r="INE17" s="109"/>
      <c r="INF17" s="109"/>
      <c r="ING17" s="109"/>
      <c r="INH17" s="109"/>
      <c r="INI17" s="109"/>
      <c r="INJ17" s="109"/>
      <c r="INK17" s="109"/>
      <c r="INL17" s="109"/>
      <c r="INM17" s="109"/>
      <c r="INN17" s="109"/>
      <c r="INO17" s="109"/>
      <c r="INP17" s="109"/>
      <c r="INQ17" s="109"/>
      <c r="INR17" s="109"/>
      <c r="INS17" s="109"/>
      <c r="INT17" s="109"/>
      <c r="INU17" s="109"/>
      <c r="INV17" s="109"/>
      <c r="INW17" s="109"/>
      <c r="INX17" s="109"/>
      <c r="INY17" s="109"/>
      <c r="INZ17" s="109"/>
      <c r="IOA17" s="109"/>
      <c r="IOB17" s="109"/>
      <c r="IOC17" s="109"/>
      <c r="IOD17" s="109"/>
      <c r="IOE17" s="109"/>
      <c r="IOF17" s="109"/>
      <c r="IOG17" s="109"/>
      <c r="IOH17" s="109"/>
      <c r="IOI17" s="109"/>
      <c r="IOJ17" s="109"/>
      <c r="IOK17" s="109"/>
      <c r="IOL17" s="109"/>
      <c r="IOM17" s="109"/>
      <c r="ION17" s="109"/>
      <c r="IOO17" s="109"/>
      <c r="IOP17" s="109"/>
      <c r="IOQ17" s="109"/>
      <c r="IOR17" s="109"/>
      <c r="IOS17" s="109"/>
      <c r="IOT17" s="109"/>
      <c r="IOU17" s="109"/>
      <c r="IOV17" s="109"/>
      <c r="IOW17" s="109"/>
      <c r="IOX17" s="109"/>
      <c r="IOY17" s="109"/>
      <c r="IOZ17" s="109"/>
      <c r="IPA17" s="109"/>
      <c r="IPB17" s="109"/>
      <c r="IPC17" s="109"/>
      <c r="IPD17" s="109"/>
      <c r="IPE17" s="109"/>
      <c r="IPF17" s="109"/>
      <c r="IPG17" s="109"/>
      <c r="IPH17" s="109"/>
      <c r="IPI17" s="109"/>
      <c r="IPJ17" s="109"/>
      <c r="IPK17" s="109"/>
      <c r="IPL17" s="109"/>
      <c r="IPM17" s="109"/>
      <c r="IPN17" s="109"/>
      <c r="IPO17" s="109"/>
      <c r="IPP17" s="109"/>
      <c r="IPQ17" s="109"/>
      <c r="IPR17" s="109"/>
      <c r="IPS17" s="109"/>
      <c r="IPT17" s="109"/>
      <c r="IPU17" s="109"/>
      <c r="IPV17" s="109"/>
      <c r="IPW17" s="109"/>
      <c r="IPX17" s="109"/>
      <c r="IPY17" s="109"/>
      <c r="IPZ17" s="109"/>
      <c r="IQA17" s="109"/>
      <c r="IQB17" s="109"/>
      <c r="IQC17" s="109"/>
      <c r="IQD17" s="109"/>
      <c r="IQE17" s="109"/>
      <c r="IQF17" s="109"/>
      <c r="IQG17" s="109"/>
      <c r="IQH17" s="109"/>
      <c r="IQI17" s="109"/>
      <c r="IQJ17" s="109"/>
      <c r="IQK17" s="109"/>
      <c r="IQL17" s="109"/>
      <c r="IQM17" s="109"/>
      <c r="IQN17" s="109"/>
      <c r="IQO17" s="109"/>
      <c r="IQP17" s="109"/>
      <c r="IQQ17" s="109"/>
      <c r="IQR17" s="109"/>
      <c r="IQS17" s="109"/>
      <c r="IQT17" s="109"/>
      <c r="IQU17" s="109"/>
      <c r="IQV17" s="109"/>
      <c r="IQW17" s="109"/>
      <c r="IQX17" s="109"/>
      <c r="IQY17" s="109"/>
      <c r="IQZ17" s="109"/>
      <c r="IRA17" s="109"/>
      <c r="IRB17" s="109"/>
      <c r="IRC17" s="109"/>
      <c r="IRD17" s="109"/>
      <c r="IRE17" s="109"/>
      <c r="IRF17" s="109"/>
      <c r="IRG17" s="109"/>
      <c r="IRH17" s="109"/>
      <c r="IRI17" s="109"/>
      <c r="IRJ17" s="109"/>
      <c r="IRK17" s="109"/>
      <c r="IRL17" s="109"/>
      <c r="IRM17" s="109"/>
      <c r="IRN17" s="109"/>
      <c r="IRO17" s="109"/>
      <c r="IRP17" s="109"/>
      <c r="IRQ17" s="109"/>
      <c r="IRR17" s="109"/>
      <c r="IRS17" s="109"/>
      <c r="IRT17" s="109"/>
      <c r="IRU17" s="109"/>
      <c r="IRV17" s="109"/>
      <c r="IRW17" s="109"/>
      <c r="IRX17" s="109"/>
      <c r="IRY17" s="109"/>
      <c r="IRZ17" s="109"/>
      <c r="ISA17" s="109"/>
      <c r="ISB17" s="109"/>
      <c r="ISC17" s="109"/>
      <c r="ISD17" s="109"/>
      <c r="ISE17" s="109"/>
      <c r="ISF17" s="109"/>
      <c r="ISG17" s="109"/>
      <c r="ISH17" s="109"/>
      <c r="ISI17" s="109"/>
      <c r="ISJ17" s="109"/>
      <c r="ISK17" s="109"/>
      <c r="ISL17" s="109"/>
      <c r="ISM17" s="109"/>
      <c r="ISN17" s="109"/>
      <c r="ISO17" s="109"/>
      <c r="ISP17" s="109"/>
      <c r="ISQ17" s="109"/>
      <c r="ISR17" s="109"/>
      <c r="ISS17" s="109"/>
      <c r="IST17" s="109"/>
      <c r="ISU17" s="109"/>
      <c r="ISV17" s="109"/>
      <c r="ISW17" s="109"/>
      <c r="ISX17" s="109"/>
      <c r="ISY17" s="109"/>
      <c r="ISZ17" s="109"/>
      <c r="ITA17" s="109"/>
      <c r="ITB17" s="109"/>
      <c r="ITC17" s="109"/>
      <c r="ITD17" s="109"/>
      <c r="ITE17" s="109"/>
      <c r="ITF17" s="109"/>
      <c r="ITG17" s="109"/>
      <c r="ITH17" s="109"/>
      <c r="ITI17" s="109"/>
      <c r="ITJ17" s="109"/>
      <c r="ITK17" s="109"/>
      <c r="ITL17" s="109"/>
      <c r="ITM17" s="109"/>
      <c r="ITN17" s="109"/>
      <c r="ITO17" s="109"/>
      <c r="ITP17" s="109"/>
      <c r="ITQ17" s="109"/>
      <c r="ITR17" s="109"/>
      <c r="ITS17" s="109"/>
      <c r="ITT17" s="109"/>
      <c r="ITU17" s="109"/>
      <c r="ITV17" s="109"/>
      <c r="ITW17" s="109"/>
      <c r="ITX17" s="109"/>
      <c r="ITY17" s="109"/>
      <c r="ITZ17" s="109"/>
      <c r="IUA17" s="109"/>
      <c r="IUB17" s="109"/>
      <c r="IUC17" s="109"/>
      <c r="IUD17" s="109"/>
      <c r="IUE17" s="109"/>
      <c r="IUF17" s="109"/>
      <c r="IUG17" s="109"/>
      <c r="IUH17" s="109"/>
      <c r="IUI17" s="109"/>
      <c r="IUJ17" s="109"/>
      <c r="IUK17" s="109"/>
      <c r="IUL17" s="109"/>
      <c r="IUM17" s="109"/>
      <c r="IUN17" s="109"/>
      <c r="IUO17" s="109"/>
      <c r="IUP17" s="109"/>
      <c r="IUQ17" s="109"/>
      <c r="IUR17" s="109"/>
      <c r="IUS17" s="109"/>
      <c r="IUT17" s="109"/>
      <c r="IUU17" s="109"/>
      <c r="IUV17" s="109"/>
      <c r="IUW17" s="109"/>
      <c r="IUX17" s="109"/>
      <c r="IUY17" s="109"/>
      <c r="IUZ17" s="109"/>
      <c r="IVA17" s="109"/>
      <c r="IVB17" s="109"/>
      <c r="IVC17" s="109"/>
      <c r="IVD17" s="109"/>
      <c r="IVE17" s="109"/>
      <c r="IVF17" s="109"/>
      <c r="IVG17" s="109"/>
      <c r="IVH17" s="109"/>
      <c r="IVI17" s="109"/>
      <c r="IVJ17" s="109"/>
      <c r="IVK17" s="109"/>
      <c r="IVL17" s="109"/>
      <c r="IVM17" s="109"/>
      <c r="IVN17" s="109"/>
      <c r="IVO17" s="109"/>
      <c r="IVP17" s="109"/>
      <c r="IVQ17" s="109"/>
      <c r="IVR17" s="109"/>
      <c r="IVS17" s="109"/>
      <c r="IVT17" s="109"/>
      <c r="IVU17" s="109"/>
      <c r="IVV17" s="109"/>
      <c r="IVW17" s="109"/>
      <c r="IVX17" s="109"/>
      <c r="IVY17" s="109"/>
      <c r="IVZ17" s="109"/>
      <c r="IWA17" s="109"/>
      <c r="IWB17" s="109"/>
      <c r="IWC17" s="109"/>
      <c r="IWD17" s="109"/>
      <c r="IWE17" s="109"/>
      <c r="IWF17" s="109"/>
      <c r="IWG17" s="109"/>
      <c r="IWH17" s="109"/>
      <c r="IWI17" s="109"/>
      <c r="IWJ17" s="109"/>
      <c r="IWK17" s="109"/>
      <c r="IWL17" s="109"/>
      <c r="IWM17" s="109"/>
      <c r="IWN17" s="109"/>
      <c r="IWO17" s="109"/>
      <c r="IWP17" s="109"/>
      <c r="IWQ17" s="109"/>
      <c r="IWR17" s="109"/>
      <c r="IWS17" s="109"/>
      <c r="IWT17" s="109"/>
      <c r="IWU17" s="109"/>
      <c r="IWV17" s="109"/>
      <c r="IWW17" s="109"/>
      <c r="IWX17" s="109"/>
      <c r="IWY17" s="109"/>
      <c r="IWZ17" s="109"/>
      <c r="IXA17" s="109"/>
      <c r="IXB17" s="109"/>
      <c r="IXC17" s="109"/>
      <c r="IXD17" s="109"/>
      <c r="IXE17" s="109"/>
      <c r="IXF17" s="109"/>
      <c r="IXG17" s="109"/>
      <c r="IXH17" s="109"/>
      <c r="IXI17" s="109"/>
      <c r="IXJ17" s="109"/>
      <c r="IXK17" s="109"/>
      <c r="IXL17" s="109"/>
      <c r="IXM17" s="109"/>
      <c r="IXN17" s="109"/>
      <c r="IXO17" s="109"/>
      <c r="IXP17" s="109"/>
      <c r="IXQ17" s="109"/>
      <c r="IXR17" s="109"/>
      <c r="IXS17" s="109"/>
      <c r="IXT17" s="109"/>
      <c r="IXU17" s="109"/>
      <c r="IXV17" s="109"/>
      <c r="IXW17" s="109"/>
      <c r="IXX17" s="109"/>
      <c r="IXY17" s="109"/>
      <c r="IXZ17" s="109"/>
      <c r="IYA17" s="109"/>
      <c r="IYB17" s="109"/>
      <c r="IYC17" s="109"/>
      <c r="IYD17" s="109"/>
      <c r="IYE17" s="109"/>
      <c r="IYF17" s="109"/>
      <c r="IYG17" s="109"/>
      <c r="IYH17" s="109"/>
      <c r="IYI17" s="109"/>
      <c r="IYJ17" s="109"/>
      <c r="IYK17" s="109"/>
      <c r="IYL17" s="109"/>
      <c r="IYM17" s="109"/>
      <c r="IYN17" s="109"/>
      <c r="IYO17" s="109"/>
      <c r="IYP17" s="109"/>
      <c r="IYQ17" s="109"/>
      <c r="IYR17" s="109"/>
      <c r="IYS17" s="109"/>
      <c r="IYT17" s="109"/>
      <c r="IYU17" s="109"/>
      <c r="IYV17" s="109"/>
      <c r="IYW17" s="109"/>
      <c r="IYX17" s="109"/>
      <c r="IYY17" s="109"/>
      <c r="IYZ17" s="109"/>
      <c r="IZA17" s="109"/>
      <c r="IZB17" s="109"/>
      <c r="IZC17" s="109"/>
      <c r="IZD17" s="109"/>
      <c r="IZE17" s="109"/>
      <c r="IZF17" s="109"/>
      <c r="IZG17" s="109"/>
      <c r="IZH17" s="109"/>
      <c r="IZI17" s="109"/>
      <c r="IZJ17" s="109"/>
      <c r="IZK17" s="109"/>
      <c r="IZL17" s="109"/>
      <c r="IZM17" s="109"/>
      <c r="IZN17" s="109"/>
      <c r="IZO17" s="109"/>
      <c r="IZP17" s="109"/>
      <c r="IZQ17" s="109"/>
      <c r="IZR17" s="109"/>
      <c r="IZS17" s="109"/>
      <c r="IZT17" s="109"/>
      <c r="IZU17" s="109"/>
      <c r="IZV17" s="109"/>
      <c r="IZW17" s="109"/>
      <c r="IZX17" s="109"/>
      <c r="IZY17" s="109"/>
      <c r="IZZ17" s="109"/>
      <c r="JAA17" s="109"/>
      <c r="JAB17" s="109"/>
      <c r="JAC17" s="109"/>
      <c r="JAD17" s="109"/>
      <c r="JAE17" s="109"/>
      <c r="JAF17" s="109"/>
      <c r="JAG17" s="109"/>
      <c r="JAH17" s="109"/>
      <c r="JAI17" s="109"/>
      <c r="JAJ17" s="109"/>
      <c r="JAK17" s="109"/>
      <c r="JAL17" s="109"/>
      <c r="JAM17" s="109"/>
      <c r="JAN17" s="109"/>
      <c r="JAO17" s="109"/>
      <c r="JAP17" s="109"/>
      <c r="JAQ17" s="109"/>
      <c r="JAR17" s="109"/>
      <c r="JAS17" s="109"/>
      <c r="JAT17" s="109"/>
      <c r="JAU17" s="109"/>
      <c r="JAV17" s="109"/>
      <c r="JAW17" s="109"/>
      <c r="JAX17" s="109"/>
      <c r="JAY17" s="109"/>
      <c r="JAZ17" s="109"/>
      <c r="JBA17" s="109"/>
      <c r="JBB17" s="109"/>
      <c r="JBC17" s="109"/>
      <c r="JBD17" s="109"/>
      <c r="JBE17" s="109"/>
      <c r="JBF17" s="109"/>
      <c r="JBG17" s="109"/>
      <c r="JBH17" s="109"/>
      <c r="JBI17" s="109"/>
      <c r="JBJ17" s="109"/>
      <c r="JBK17" s="109"/>
      <c r="JBL17" s="109"/>
      <c r="JBM17" s="109"/>
      <c r="JBN17" s="109"/>
      <c r="JBO17" s="109"/>
      <c r="JBP17" s="109"/>
      <c r="JBQ17" s="109"/>
      <c r="JBR17" s="109"/>
      <c r="JBS17" s="109"/>
      <c r="JBT17" s="109"/>
      <c r="JBU17" s="109"/>
      <c r="JBV17" s="109"/>
      <c r="JBW17" s="109"/>
      <c r="JBX17" s="109"/>
      <c r="JBY17" s="109"/>
      <c r="JBZ17" s="109"/>
      <c r="JCA17" s="109"/>
      <c r="JCB17" s="109"/>
      <c r="JCC17" s="109"/>
      <c r="JCD17" s="109"/>
      <c r="JCE17" s="109"/>
      <c r="JCF17" s="109"/>
      <c r="JCG17" s="109"/>
      <c r="JCH17" s="109"/>
      <c r="JCI17" s="109"/>
      <c r="JCJ17" s="109"/>
      <c r="JCK17" s="109"/>
      <c r="JCL17" s="109"/>
      <c r="JCM17" s="109"/>
      <c r="JCN17" s="109"/>
      <c r="JCO17" s="109"/>
      <c r="JCP17" s="109"/>
      <c r="JCQ17" s="109"/>
      <c r="JCR17" s="109"/>
      <c r="JCS17" s="109"/>
      <c r="JCT17" s="109"/>
      <c r="JCU17" s="109"/>
      <c r="JCV17" s="109"/>
      <c r="JCW17" s="109"/>
      <c r="JCX17" s="109"/>
      <c r="JCY17" s="109"/>
      <c r="JCZ17" s="109"/>
      <c r="JDA17" s="109"/>
      <c r="JDB17" s="109"/>
      <c r="JDC17" s="109"/>
      <c r="JDD17" s="109"/>
      <c r="JDE17" s="109"/>
      <c r="JDF17" s="109"/>
      <c r="JDG17" s="109"/>
      <c r="JDH17" s="109"/>
      <c r="JDI17" s="109"/>
      <c r="JDJ17" s="109"/>
      <c r="JDK17" s="109"/>
      <c r="JDL17" s="109"/>
      <c r="JDM17" s="109"/>
      <c r="JDN17" s="109"/>
      <c r="JDO17" s="109"/>
      <c r="JDP17" s="109"/>
      <c r="JDQ17" s="109"/>
      <c r="JDR17" s="109"/>
      <c r="JDS17" s="109"/>
      <c r="JDT17" s="109"/>
      <c r="JDU17" s="109"/>
      <c r="JDV17" s="109"/>
      <c r="JDW17" s="109"/>
      <c r="JDX17" s="109"/>
      <c r="JDY17" s="109"/>
      <c r="JDZ17" s="109"/>
      <c r="JEA17" s="109"/>
      <c r="JEB17" s="109"/>
      <c r="JEC17" s="109"/>
      <c r="JED17" s="109"/>
      <c r="JEE17" s="109"/>
      <c r="JEF17" s="109"/>
      <c r="JEG17" s="109"/>
      <c r="JEH17" s="109"/>
      <c r="JEI17" s="109"/>
      <c r="JEJ17" s="109"/>
      <c r="JEK17" s="109"/>
      <c r="JEL17" s="109"/>
      <c r="JEM17" s="109"/>
      <c r="JEN17" s="109"/>
      <c r="JEO17" s="109"/>
      <c r="JEP17" s="109"/>
      <c r="JEQ17" s="109"/>
      <c r="JER17" s="109"/>
      <c r="JES17" s="109"/>
      <c r="JET17" s="109"/>
      <c r="JEU17" s="109"/>
      <c r="JEV17" s="109"/>
      <c r="JEW17" s="109"/>
      <c r="JEX17" s="109"/>
      <c r="JEY17" s="109"/>
      <c r="JEZ17" s="109"/>
      <c r="JFA17" s="109"/>
      <c r="JFB17" s="109"/>
      <c r="JFC17" s="109"/>
      <c r="JFD17" s="109"/>
      <c r="JFE17" s="109"/>
      <c r="JFF17" s="109"/>
      <c r="JFG17" s="109"/>
      <c r="JFH17" s="109"/>
      <c r="JFI17" s="109"/>
      <c r="JFJ17" s="109"/>
      <c r="JFK17" s="109"/>
      <c r="JFL17" s="109"/>
      <c r="JFM17" s="109"/>
      <c r="JFN17" s="109"/>
      <c r="JFO17" s="109"/>
      <c r="JFP17" s="109"/>
      <c r="JFQ17" s="109"/>
      <c r="JFR17" s="109"/>
      <c r="JFS17" s="109"/>
      <c r="JFT17" s="109"/>
      <c r="JFU17" s="109"/>
      <c r="JFV17" s="109"/>
      <c r="JFW17" s="109"/>
      <c r="JFX17" s="109"/>
      <c r="JFY17" s="109"/>
      <c r="JFZ17" s="109"/>
      <c r="JGA17" s="109"/>
      <c r="JGB17" s="109"/>
      <c r="JGC17" s="109"/>
      <c r="JGD17" s="109"/>
      <c r="JGE17" s="109"/>
      <c r="JGF17" s="109"/>
      <c r="JGG17" s="109"/>
      <c r="JGH17" s="109"/>
      <c r="JGI17" s="109"/>
      <c r="JGJ17" s="109"/>
      <c r="JGK17" s="109"/>
      <c r="JGL17" s="109"/>
      <c r="JGM17" s="109"/>
      <c r="JGN17" s="109"/>
      <c r="JGO17" s="109"/>
      <c r="JGP17" s="109"/>
      <c r="JGQ17" s="109"/>
      <c r="JGR17" s="109"/>
      <c r="JGS17" s="109"/>
      <c r="JGT17" s="109"/>
      <c r="JGU17" s="109"/>
      <c r="JGV17" s="109"/>
      <c r="JGW17" s="109"/>
      <c r="JGX17" s="109"/>
      <c r="JGY17" s="109"/>
      <c r="JGZ17" s="109"/>
      <c r="JHA17" s="109"/>
      <c r="JHB17" s="109"/>
      <c r="JHC17" s="109"/>
      <c r="JHD17" s="109"/>
      <c r="JHE17" s="109"/>
      <c r="JHF17" s="109"/>
      <c r="JHG17" s="109"/>
      <c r="JHH17" s="109"/>
      <c r="JHI17" s="109"/>
      <c r="JHJ17" s="109"/>
      <c r="JHK17" s="109"/>
      <c r="JHL17" s="109"/>
      <c r="JHM17" s="109"/>
      <c r="JHN17" s="109"/>
      <c r="JHO17" s="109"/>
      <c r="JHP17" s="109"/>
      <c r="JHQ17" s="109"/>
      <c r="JHR17" s="109"/>
      <c r="JHS17" s="109"/>
      <c r="JHT17" s="109"/>
      <c r="JHU17" s="109"/>
      <c r="JHV17" s="109"/>
      <c r="JHW17" s="109"/>
      <c r="JHX17" s="109"/>
      <c r="JHY17" s="109"/>
      <c r="JHZ17" s="109"/>
      <c r="JIA17" s="109"/>
      <c r="JIB17" s="109"/>
      <c r="JIC17" s="109"/>
      <c r="JID17" s="109"/>
      <c r="JIE17" s="109"/>
      <c r="JIF17" s="109"/>
      <c r="JIG17" s="109"/>
      <c r="JIH17" s="109"/>
      <c r="JII17" s="109"/>
      <c r="JIJ17" s="109"/>
      <c r="JIK17" s="109"/>
      <c r="JIL17" s="109"/>
      <c r="JIM17" s="109"/>
      <c r="JIN17" s="109"/>
      <c r="JIO17" s="109"/>
      <c r="JIP17" s="109"/>
      <c r="JIQ17" s="109"/>
      <c r="JIR17" s="109"/>
      <c r="JIS17" s="109"/>
      <c r="JIT17" s="109"/>
      <c r="JIU17" s="109"/>
      <c r="JIV17" s="109"/>
      <c r="JIW17" s="109"/>
      <c r="JIX17" s="109"/>
      <c r="JIY17" s="109"/>
      <c r="JIZ17" s="109"/>
      <c r="JJA17" s="109"/>
      <c r="JJB17" s="109"/>
      <c r="JJC17" s="109"/>
      <c r="JJD17" s="109"/>
      <c r="JJE17" s="109"/>
      <c r="JJF17" s="109"/>
      <c r="JJG17" s="109"/>
      <c r="JJH17" s="109"/>
      <c r="JJI17" s="109"/>
      <c r="JJJ17" s="109"/>
      <c r="JJK17" s="109"/>
      <c r="JJL17" s="109"/>
      <c r="JJM17" s="109"/>
      <c r="JJN17" s="109"/>
      <c r="JJO17" s="109"/>
      <c r="JJP17" s="109"/>
      <c r="JJQ17" s="109"/>
      <c r="JJR17" s="109"/>
      <c r="JJS17" s="109"/>
      <c r="JJT17" s="109"/>
      <c r="JJU17" s="109"/>
      <c r="JJV17" s="109"/>
      <c r="JJW17" s="109"/>
      <c r="JJX17" s="109"/>
      <c r="JJY17" s="109"/>
      <c r="JJZ17" s="109"/>
      <c r="JKA17" s="109"/>
      <c r="JKB17" s="109"/>
      <c r="JKC17" s="109"/>
      <c r="JKD17" s="109"/>
      <c r="JKE17" s="109"/>
      <c r="JKF17" s="109"/>
      <c r="JKG17" s="109"/>
      <c r="JKH17" s="109"/>
      <c r="JKI17" s="109"/>
      <c r="JKJ17" s="109"/>
      <c r="JKK17" s="109"/>
      <c r="JKL17" s="109"/>
      <c r="JKM17" s="109"/>
      <c r="JKN17" s="109"/>
      <c r="JKO17" s="109"/>
      <c r="JKP17" s="109"/>
      <c r="JKQ17" s="109"/>
      <c r="JKR17" s="109"/>
      <c r="JKS17" s="109"/>
      <c r="JKT17" s="109"/>
      <c r="JKU17" s="109"/>
      <c r="JKV17" s="109"/>
      <c r="JKW17" s="109"/>
      <c r="JKX17" s="109"/>
      <c r="JKY17" s="109"/>
      <c r="JKZ17" s="109"/>
      <c r="JLA17" s="109"/>
      <c r="JLB17" s="109"/>
      <c r="JLC17" s="109"/>
      <c r="JLD17" s="109"/>
      <c r="JLE17" s="109"/>
      <c r="JLF17" s="109"/>
      <c r="JLG17" s="109"/>
      <c r="JLH17" s="109"/>
      <c r="JLI17" s="109"/>
      <c r="JLJ17" s="109"/>
      <c r="JLK17" s="109"/>
      <c r="JLL17" s="109"/>
      <c r="JLM17" s="109"/>
      <c r="JLN17" s="109"/>
      <c r="JLO17" s="109"/>
      <c r="JLP17" s="109"/>
      <c r="JLQ17" s="109"/>
      <c r="JLR17" s="109"/>
      <c r="JLS17" s="109"/>
      <c r="JLT17" s="109"/>
      <c r="JLU17" s="109"/>
      <c r="JLV17" s="109"/>
      <c r="JLW17" s="109"/>
      <c r="JLX17" s="109"/>
      <c r="JLY17" s="109"/>
      <c r="JLZ17" s="109"/>
      <c r="JMA17" s="109"/>
      <c r="JMB17" s="109"/>
      <c r="JMC17" s="109"/>
      <c r="JMD17" s="109"/>
      <c r="JME17" s="109"/>
      <c r="JMF17" s="109"/>
      <c r="JMG17" s="109"/>
      <c r="JMH17" s="109"/>
      <c r="JMI17" s="109"/>
      <c r="JMJ17" s="109"/>
      <c r="JMK17" s="109"/>
      <c r="JML17" s="109"/>
      <c r="JMM17" s="109"/>
      <c r="JMN17" s="109"/>
      <c r="JMO17" s="109"/>
      <c r="JMP17" s="109"/>
      <c r="JMQ17" s="109"/>
      <c r="JMR17" s="109"/>
      <c r="JMS17" s="109"/>
      <c r="JMT17" s="109"/>
      <c r="JMU17" s="109"/>
      <c r="JMV17" s="109"/>
      <c r="JMW17" s="109"/>
      <c r="JMX17" s="109"/>
      <c r="JMY17" s="109"/>
      <c r="JMZ17" s="109"/>
      <c r="JNA17" s="109"/>
      <c r="JNB17" s="109"/>
      <c r="JNC17" s="109"/>
      <c r="JND17" s="109"/>
      <c r="JNE17" s="109"/>
      <c r="JNF17" s="109"/>
      <c r="JNG17" s="109"/>
      <c r="JNH17" s="109"/>
      <c r="JNI17" s="109"/>
      <c r="JNJ17" s="109"/>
      <c r="JNK17" s="109"/>
      <c r="JNL17" s="109"/>
      <c r="JNM17" s="109"/>
      <c r="JNN17" s="109"/>
      <c r="JNO17" s="109"/>
      <c r="JNP17" s="109"/>
      <c r="JNQ17" s="109"/>
      <c r="JNR17" s="109"/>
      <c r="JNS17" s="109"/>
      <c r="JNT17" s="109"/>
      <c r="JNU17" s="109"/>
      <c r="JNV17" s="109"/>
      <c r="JNW17" s="109"/>
      <c r="JNX17" s="109"/>
      <c r="JNY17" s="109"/>
      <c r="JNZ17" s="109"/>
      <c r="JOA17" s="109"/>
      <c r="JOB17" s="109"/>
      <c r="JOC17" s="109"/>
      <c r="JOD17" s="109"/>
      <c r="JOE17" s="109"/>
      <c r="JOF17" s="109"/>
      <c r="JOG17" s="109"/>
      <c r="JOH17" s="109"/>
      <c r="JOI17" s="109"/>
      <c r="JOJ17" s="109"/>
      <c r="JOK17" s="109"/>
      <c r="JOL17" s="109"/>
      <c r="JOM17" s="109"/>
      <c r="JON17" s="109"/>
      <c r="JOO17" s="109"/>
      <c r="JOP17" s="109"/>
      <c r="JOQ17" s="109"/>
      <c r="JOR17" s="109"/>
      <c r="JOS17" s="109"/>
      <c r="JOT17" s="109"/>
      <c r="JOU17" s="109"/>
      <c r="JOV17" s="109"/>
      <c r="JOW17" s="109"/>
      <c r="JOX17" s="109"/>
      <c r="JOY17" s="109"/>
      <c r="JOZ17" s="109"/>
      <c r="JPA17" s="109"/>
      <c r="JPB17" s="109"/>
      <c r="JPC17" s="109"/>
      <c r="JPD17" s="109"/>
      <c r="JPE17" s="109"/>
      <c r="JPF17" s="109"/>
      <c r="JPG17" s="109"/>
      <c r="JPH17" s="109"/>
      <c r="JPI17" s="109"/>
      <c r="JPJ17" s="109"/>
      <c r="JPK17" s="109"/>
      <c r="JPL17" s="109"/>
      <c r="JPM17" s="109"/>
      <c r="JPN17" s="109"/>
      <c r="JPO17" s="109"/>
      <c r="JPP17" s="109"/>
      <c r="JPQ17" s="109"/>
      <c r="JPR17" s="109"/>
      <c r="JPS17" s="109"/>
      <c r="JPT17" s="109"/>
      <c r="JPU17" s="109"/>
      <c r="JPV17" s="109"/>
      <c r="JPW17" s="109"/>
      <c r="JPX17" s="109"/>
      <c r="JPY17" s="109"/>
      <c r="JPZ17" s="109"/>
      <c r="JQA17" s="109"/>
      <c r="JQB17" s="109"/>
      <c r="JQC17" s="109"/>
      <c r="JQD17" s="109"/>
      <c r="JQE17" s="109"/>
      <c r="JQF17" s="109"/>
      <c r="JQG17" s="109"/>
      <c r="JQH17" s="109"/>
      <c r="JQI17" s="109"/>
      <c r="JQJ17" s="109"/>
      <c r="JQK17" s="109"/>
      <c r="JQL17" s="109"/>
      <c r="JQM17" s="109"/>
      <c r="JQN17" s="109"/>
      <c r="JQO17" s="109"/>
      <c r="JQP17" s="109"/>
      <c r="JQQ17" s="109"/>
      <c r="JQR17" s="109"/>
      <c r="JQS17" s="109"/>
      <c r="JQT17" s="109"/>
      <c r="JQU17" s="109"/>
      <c r="JQV17" s="109"/>
      <c r="JQW17" s="109"/>
      <c r="JQX17" s="109"/>
      <c r="JQY17" s="109"/>
      <c r="JQZ17" s="109"/>
      <c r="JRA17" s="109"/>
      <c r="JRB17" s="109"/>
      <c r="JRC17" s="109"/>
      <c r="JRD17" s="109"/>
      <c r="JRE17" s="109"/>
      <c r="JRF17" s="109"/>
      <c r="JRG17" s="109"/>
      <c r="JRH17" s="109"/>
      <c r="JRI17" s="109"/>
      <c r="JRJ17" s="109"/>
      <c r="JRK17" s="109"/>
      <c r="JRL17" s="109"/>
      <c r="JRM17" s="109"/>
      <c r="JRN17" s="109"/>
      <c r="JRO17" s="109"/>
      <c r="JRP17" s="109"/>
      <c r="JRQ17" s="109"/>
      <c r="JRR17" s="109"/>
      <c r="JRS17" s="109"/>
      <c r="JRT17" s="109"/>
      <c r="JRU17" s="109"/>
      <c r="JRV17" s="109"/>
      <c r="JRW17" s="109"/>
      <c r="JRX17" s="109"/>
      <c r="JRY17" s="109"/>
      <c r="JRZ17" s="109"/>
      <c r="JSA17" s="109"/>
      <c r="JSB17" s="109"/>
      <c r="JSC17" s="109"/>
      <c r="JSD17" s="109"/>
      <c r="JSE17" s="109"/>
      <c r="JSF17" s="109"/>
      <c r="JSG17" s="109"/>
      <c r="JSH17" s="109"/>
      <c r="JSI17" s="109"/>
      <c r="JSJ17" s="109"/>
      <c r="JSK17" s="109"/>
      <c r="JSL17" s="109"/>
      <c r="JSM17" s="109"/>
      <c r="JSN17" s="109"/>
      <c r="JSO17" s="109"/>
      <c r="JSP17" s="109"/>
      <c r="JSQ17" s="109"/>
      <c r="JSR17" s="109"/>
      <c r="JSS17" s="109"/>
      <c r="JST17" s="109"/>
      <c r="JSU17" s="109"/>
      <c r="JSV17" s="109"/>
      <c r="JSW17" s="109"/>
      <c r="JSX17" s="109"/>
      <c r="JSY17" s="109"/>
      <c r="JSZ17" s="109"/>
      <c r="JTA17" s="109"/>
      <c r="JTB17" s="109"/>
      <c r="JTC17" s="109"/>
      <c r="JTD17" s="109"/>
      <c r="JTE17" s="109"/>
      <c r="JTF17" s="109"/>
      <c r="JTG17" s="109"/>
      <c r="JTH17" s="109"/>
      <c r="JTI17" s="109"/>
      <c r="JTJ17" s="109"/>
      <c r="JTK17" s="109"/>
      <c r="JTL17" s="109"/>
      <c r="JTM17" s="109"/>
      <c r="JTN17" s="109"/>
      <c r="JTO17" s="109"/>
      <c r="JTP17" s="109"/>
      <c r="JTQ17" s="109"/>
      <c r="JTR17" s="109"/>
      <c r="JTS17" s="109"/>
      <c r="JTT17" s="109"/>
      <c r="JTU17" s="109"/>
      <c r="JTV17" s="109"/>
      <c r="JTW17" s="109"/>
      <c r="JTX17" s="109"/>
      <c r="JTY17" s="109"/>
      <c r="JTZ17" s="109"/>
      <c r="JUA17" s="109"/>
      <c r="JUB17" s="109"/>
      <c r="JUC17" s="109"/>
      <c r="JUD17" s="109"/>
      <c r="JUE17" s="109"/>
      <c r="JUF17" s="109"/>
      <c r="JUG17" s="109"/>
      <c r="JUH17" s="109"/>
      <c r="JUI17" s="109"/>
      <c r="JUJ17" s="109"/>
      <c r="JUK17" s="109"/>
      <c r="JUL17" s="109"/>
      <c r="JUM17" s="109"/>
      <c r="JUN17" s="109"/>
      <c r="JUO17" s="109"/>
      <c r="JUP17" s="109"/>
      <c r="JUQ17" s="109"/>
      <c r="JUR17" s="109"/>
      <c r="JUS17" s="109"/>
      <c r="JUT17" s="109"/>
      <c r="JUU17" s="109"/>
      <c r="JUV17" s="109"/>
      <c r="JUW17" s="109"/>
      <c r="JUX17" s="109"/>
      <c r="JUY17" s="109"/>
      <c r="JUZ17" s="109"/>
      <c r="JVA17" s="109"/>
      <c r="JVB17" s="109"/>
      <c r="JVC17" s="109"/>
      <c r="JVD17" s="109"/>
      <c r="JVE17" s="109"/>
      <c r="JVF17" s="109"/>
      <c r="JVG17" s="109"/>
      <c r="JVH17" s="109"/>
      <c r="JVI17" s="109"/>
      <c r="JVJ17" s="109"/>
      <c r="JVK17" s="109"/>
      <c r="JVL17" s="109"/>
      <c r="JVM17" s="109"/>
      <c r="JVN17" s="109"/>
      <c r="JVO17" s="109"/>
      <c r="JVP17" s="109"/>
      <c r="JVQ17" s="109"/>
      <c r="JVR17" s="109"/>
      <c r="JVS17" s="109"/>
      <c r="JVT17" s="109"/>
      <c r="JVU17" s="109"/>
      <c r="JVV17" s="109"/>
      <c r="JVW17" s="109"/>
      <c r="JVX17" s="109"/>
      <c r="JVY17" s="109"/>
      <c r="JVZ17" s="109"/>
      <c r="JWA17" s="109"/>
      <c r="JWB17" s="109"/>
      <c r="JWC17" s="109"/>
      <c r="JWD17" s="109"/>
      <c r="JWE17" s="109"/>
      <c r="JWF17" s="109"/>
      <c r="JWG17" s="109"/>
      <c r="JWH17" s="109"/>
      <c r="JWI17" s="109"/>
      <c r="JWJ17" s="109"/>
      <c r="JWK17" s="109"/>
      <c r="JWL17" s="109"/>
      <c r="JWM17" s="109"/>
      <c r="JWN17" s="109"/>
      <c r="JWO17" s="109"/>
      <c r="JWP17" s="109"/>
      <c r="JWQ17" s="109"/>
      <c r="JWR17" s="109"/>
      <c r="JWS17" s="109"/>
      <c r="JWT17" s="109"/>
      <c r="JWU17" s="109"/>
      <c r="JWV17" s="109"/>
      <c r="JWW17" s="109"/>
      <c r="JWX17" s="109"/>
      <c r="JWY17" s="109"/>
      <c r="JWZ17" s="109"/>
      <c r="JXA17" s="109"/>
      <c r="JXB17" s="109"/>
      <c r="JXC17" s="109"/>
      <c r="JXD17" s="109"/>
      <c r="JXE17" s="109"/>
      <c r="JXF17" s="109"/>
      <c r="JXG17" s="109"/>
      <c r="JXH17" s="109"/>
      <c r="JXI17" s="109"/>
      <c r="JXJ17" s="109"/>
      <c r="JXK17" s="109"/>
      <c r="JXL17" s="109"/>
      <c r="JXM17" s="109"/>
      <c r="JXN17" s="109"/>
      <c r="JXO17" s="109"/>
      <c r="JXP17" s="109"/>
      <c r="JXQ17" s="109"/>
      <c r="JXR17" s="109"/>
      <c r="JXS17" s="109"/>
      <c r="JXT17" s="109"/>
      <c r="JXU17" s="109"/>
      <c r="JXV17" s="109"/>
      <c r="JXW17" s="109"/>
      <c r="JXX17" s="109"/>
      <c r="JXY17" s="109"/>
      <c r="JXZ17" s="109"/>
      <c r="JYA17" s="109"/>
      <c r="JYB17" s="109"/>
      <c r="JYC17" s="109"/>
      <c r="JYD17" s="109"/>
      <c r="JYE17" s="109"/>
      <c r="JYF17" s="109"/>
      <c r="JYG17" s="109"/>
      <c r="JYH17" s="109"/>
      <c r="JYI17" s="109"/>
      <c r="JYJ17" s="109"/>
      <c r="JYK17" s="109"/>
      <c r="JYL17" s="109"/>
      <c r="JYM17" s="109"/>
      <c r="JYN17" s="109"/>
      <c r="JYO17" s="109"/>
      <c r="JYP17" s="109"/>
      <c r="JYQ17" s="109"/>
      <c r="JYR17" s="109"/>
      <c r="JYS17" s="109"/>
      <c r="JYT17" s="109"/>
      <c r="JYU17" s="109"/>
      <c r="JYV17" s="109"/>
      <c r="JYW17" s="109"/>
      <c r="JYX17" s="109"/>
      <c r="JYY17" s="109"/>
      <c r="JYZ17" s="109"/>
      <c r="JZA17" s="109"/>
      <c r="JZB17" s="109"/>
      <c r="JZC17" s="109"/>
      <c r="JZD17" s="109"/>
      <c r="JZE17" s="109"/>
      <c r="JZF17" s="109"/>
      <c r="JZG17" s="109"/>
      <c r="JZH17" s="109"/>
      <c r="JZI17" s="109"/>
      <c r="JZJ17" s="109"/>
      <c r="JZK17" s="109"/>
      <c r="JZL17" s="109"/>
      <c r="JZM17" s="109"/>
      <c r="JZN17" s="109"/>
      <c r="JZO17" s="109"/>
      <c r="JZP17" s="109"/>
      <c r="JZQ17" s="109"/>
      <c r="JZR17" s="109"/>
      <c r="JZS17" s="109"/>
      <c r="JZT17" s="109"/>
      <c r="JZU17" s="109"/>
      <c r="JZV17" s="109"/>
      <c r="JZW17" s="109"/>
      <c r="JZX17" s="109"/>
      <c r="JZY17" s="109"/>
      <c r="JZZ17" s="109"/>
      <c r="KAA17" s="109"/>
      <c r="KAB17" s="109"/>
      <c r="KAC17" s="109"/>
      <c r="KAD17" s="109"/>
      <c r="KAE17" s="109"/>
      <c r="KAF17" s="109"/>
      <c r="KAG17" s="109"/>
      <c r="KAH17" s="109"/>
      <c r="KAI17" s="109"/>
      <c r="KAJ17" s="109"/>
      <c r="KAK17" s="109"/>
      <c r="KAL17" s="109"/>
      <c r="KAM17" s="109"/>
      <c r="KAN17" s="109"/>
      <c r="KAO17" s="109"/>
      <c r="KAP17" s="109"/>
      <c r="KAQ17" s="109"/>
      <c r="KAR17" s="109"/>
      <c r="KAS17" s="109"/>
      <c r="KAT17" s="109"/>
      <c r="KAU17" s="109"/>
      <c r="KAV17" s="109"/>
      <c r="KAW17" s="109"/>
      <c r="KAX17" s="109"/>
      <c r="KAY17" s="109"/>
      <c r="KAZ17" s="109"/>
      <c r="KBA17" s="109"/>
      <c r="KBB17" s="109"/>
      <c r="KBC17" s="109"/>
      <c r="KBD17" s="109"/>
      <c r="KBE17" s="109"/>
      <c r="KBF17" s="109"/>
      <c r="KBG17" s="109"/>
      <c r="KBH17" s="109"/>
      <c r="KBI17" s="109"/>
      <c r="KBJ17" s="109"/>
      <c r="KBK17" s="109"/>
      <c r="KBL17" s="109"/>
      <c r="KBM17" s="109"/>
      <c r="KBN17" s="109"/>
      <c r="KBO17" s="109"/>
      <c r="KBP17" s="109"/>
      <c r="KBQ17" s="109"/>
      <c r="KBR17" s="109"/>
      <c r="KBS17" s="109"/>
      <c r="KBT17" s="109"/>
      <c r="KBU17" s="109"/>
      <c r="KBV17" s="109"/>
      <c r="KBW17" s="109"/>
      <c r="KBX17" s="109"/>
      <c r="KBY17" s="109"/>
      <c r="KBZ17" s="109"/>
      <c r="KCA17" s="109"/>
      <c r="KCB17" s="109"/>
      <c r="KCC17" s="109"/>
      <c r="KCD17" s="109"/>
      <c r="KCE17" s="109"/>
      <c r="KCF17" s="109"/>
      <c r="KCG17" s="109"/>
      <c r="KCH17" s="109"/>
      <c r="KCI17" s="109"/>
      <c r="KCJ17" s="109"/>
      <c r="KCK17" s="109"/>
      <c r="KCL17" s="109"/>
      <c r="KCM17" s="109"/>
      <c r="KCN17" s="109"/>
      <c r="KCO17" s="109"/>
      <c r="KCP17" s="109"/>
      <c r="KCQ17" s="109"/>
      <c r="KCR17" s="109"/>
      <c r="KCS17" s="109"/>
      <c r="KCT17" s="109"/>
      <c r="KCU17" s="109"/>
      <c r="KCV17" s="109"/>
      <c r="KCW17" s="109"/>
      <c r="KCX17" s="109"/>
      <c r="KCY17" s="109"/>
      <c r="KCZ17" s="109"/>
      <c r="KDA17" s="109"/>
      <c r="KDB17" s="109"/>
      <c r="KDC17" s="109"/>
      <c r="KDD17" s="109"/>
      <c r="KDE17" s="109"/>
      <c r="KDF17" s="109"/>
      <c r="KDG17" s="109"/>
      <c r="KDH17" s="109"/>
      <c r="KDI17" s="109"/>
      <c r="KDJ17" s="109"/>
      <c r="KDK17" s="109"/>
      <c r="KDL17" s="109"/>
      <c r="KDM17" s="109"/>
      <c r="KDN17" s="109"/>
      <c r="KDO17" s="109"/>
      <c r="KDP17" s="109"/>
      <c r="KDQ17" s="109"/>
      <c r="KDR17" s="109"/>
      <c r="KDS17" s="109"/>
      <c r="KDT17" s="109"/>
      <c r="KDU17" s="109"/>
      <c r="KDV17" s="109"/>
      <c r="KDW17" s="109"/>
      <c r="KDX17" s="109"/>
      <c r="KDY17" s="109"/>
      <c r="KDZ17" s="109"/>
      <c r="KEA17" s="109"/>
      <c r="KEB17" s="109"/>
      <c r="KEC17" s="109"/>
      <c r="KED17" s="109"/>
      <c r="KEE17" s="109"/>
      <c r="KEF17" s="109"/>
      <c r="KEG17" s="109"/>
      <c r="KEH17" s="109"/>
      <c r="KEI17" s="109"/>
      <c r="KEJ17" s="109"/>
      <c r="KEK17" s="109"/>
      <c r="KEL17" s="109"/>
      <c r="KEM17" s="109"/>
      <c r="KEN17" s="109"/>
      <c r="KEO17" s="109"/>
      <c r="KEP17" s="109"/>
      <c r="KEQ17" s="109"/>
      <c r="KER17" s="109"/>
      <c r="KES17" s="109"/>
      <c r="KET17" s="109"/>
      <c r="KEU17" s="109"/>
      <c r="KEV17" s="109"/>
      <c r="KEW17" s="109"/>
      <c r="KEX17" s="109"/>
      <c r="KEY17" s="109"/>
      <c r="KEZ17" s="109"/>
      <c r="KFA17" s="109"/>
      <c r="KFB17" s="109"/>
      <c r="KFC17" s="109"/>
      <c r="KFD17" s="109"/>
      <c r="KFE17" s="109"/>
      <c r="KFF17" s="109"/>
      <c r="KFG17" s="109"/>
      <c r="KFH17" s="109"/>
      <c r="KFI17" s="109"/>
      <c r="KFJ17" s="109"/>
      <c r="KFK17" s="109"/>
      <c r="KFL17" s="109"/>
      <c r="KFM17" s="109"/>
      <c r="KFN17" s="109"/>
      <c r="KFO17" s="109"/>
      <c r="KFP17" s="109"/>
      <c r="KFQ17" s="109"/>
      <c r="KFR17" s="109"/>
      <c r="KFS17" s="109"/>
      <c r="KFT17" s="109"/>
      <c r="KFU17" s="109"/>
      <c r="KFV17" s="109"/>
      <c r="KFW17" s="109"/>
      <c r="KFX17" s="109"/>
      <c r="KFY17" s="109"/>
      <c r="KFZ17" s="109"/>
      <c r="KGA17" s="109"/>
      <c r="KGB17" s="109"/>
      <c r="KGC17" s="109"/>
      <c r="KGD17" s="109"/>
      <c r="KGE17" s="109"/>
      <c r="KGF17" s="109"/>
      <c r="KGG17" s="109"/>
      <c r="KGH17" s="109"/>
      <c r="KGI17" s="109"/>
      <c r="KGJ17" s="109"/>
      <c r="KGK17" s="109"/>
      <c r="KGL17" s="109"/>
      <c r="KGM17" s="109"/>
      <c r="KGN17" s="109"/>
      <c r="KGO17" s="109"/>
      <c r="KGP17" s="109"/>
      <c r="KGQ17" s="109"/>
      <c r="KGR17" s="109"/>
      <c r="KGS17" s="109"/>
      <c r="KGT17" s="109"/>
      <c r="KGU17" s="109"/>
      <c r="KGV17" s="109"/>
      <c r="KGW17" s="109"/>
      <c r="KGX17" s="109"/>
      <c r="KGY17" s="109"/>
      <c r="KGZ17" s="109"/>
      <c r="KHA17" s="109"/>
      <c r="KHB17" s="109"/>
      <c r="KHC17" s="109"/>
      <c r="KHD17" s="109"/>
      <c r="KHE17" s="109"/>
      <c r="KHF17" s="109"/>
      <c r="KHG17" s="109"/>
      <c r="KHH17" s="109"/>
      <c r="KHI17" s="109"/>
      <c r="KHJ17" s="109"/>
      <c r="KHK17" s="109"/>
      <c r="KHL17" s="109"/>
      <c r="KHM17" s="109"/>
      <c r="KHN17" s="109"/>
      <c r="KHO17" s="109"/>
      <c r="KHP17" s="109"/>
      <c r="KHQ17" s="109"/>
      <c r="KHR17" s="109"/>
      <c r="KHS17" s="109"/>
      <c r="KHT17" s="109"/>
      <c r="KHU17" s="109"/>
      <c r="KHV17" s="109"/>
      <c r="KHW17" s="109"/>
      <c r="KHX17" s="109"/>
      <c r="KHY17" s="109"/>
      <c r="KHZ17" s="109"/>
      <c r="KIA17" s="109"/>
      <c r="KIB17" s="109"/>
      <c r="KIC17" s="109"/>
      <c r="KID17" s="109"/>
      <c r="KIE17" s="109"/>
      <c r="KIF17" s="109"/>
      <c r="KIG17" s="109"/>
      <c r="KIH17" s="109"/>
      <c r="KII17" s="109"/>
      <c r="KIJ17" s="109"/>
      <c r="KIK17" s="109"/>
      <c r="KIL17" s="109"/>
      <c r="KIM17" s="109"/>
      <c r="KIN17" s="109"/>
      <c r="KIO17" s="109"/>
      <c r="KIP17" s="109"/>
      <c r="KIQ17" s="109"/>
      <c r="KIR17" s="109"/>
      <c r="KIS17" s="109"/>
      <c r="KIT17" s="109"/>
      <c r="KIU17" s="109"/>
      <c r="KIV17" s="109"/>
      <c r="KIW17" s="109"/>
      <c r="KIX17" s="109"/>
      <c r="KIY17" s="109"/>
      <c r="KIZ17" s="109"/>
      <c r="KJA17" s="109"/>
      <c r="KJB17" s="109"/>
      <c r="KJC17" s="109"/>
      <c r="KJD17" s="109"/>
      <c r="KJE17" s="109"/>
      <c r="KJF17" s="109"/>
      <c r="KJG17" s="109"/>
      <c r="KJH17" s="109"/>
      <c r="KJI17" s="109"/>
      <c r="KJJ17" s="109"/>
      <c r="KJK17" s="109"/>
      <c r="KJL17" s="109"/>
      <c r="KJM17" s="109"/>
      <c r="KJN17" s="109"/>
      <c r="KJO17" s="109"/>
      <c r="KJP17" s="109"/>
      <c r="KJQ17" s="109"/>
      <c r="KJR17" s="109"/>
      <c r="KJS17" s="109"/>
      <c r="KJT17" s="109"/>
      <c r="KJU17" s="109"/>
      <c r="KJV17" s="109"/>
      <c r="KJW17" s="109"/>
      <c r="KJX17" s="109"/>
      <c r="KJY17" s="109"/>
      <c r="KJZ17" s="109"/>
      <c r="KKA17" s="109"/>
      <c r="KKB17" s="109"/>
      <c r="KKC17" s="109"/>
      <c r="KKD17" s="109"/>
      <c r="KKE17" s="109"/>
      <c r="KKF17" s="109"/>
      <c r="KKG17" s="109"/>
      <c r="KKH17" s="109"/>
      <c r="KKI17" s="109"/>
      <c r="KKJ17" s="109"/>
      <c r="KKK17" s="109"/>
      <c r="KKL17" s="109"/>
      <c r="KKM17" s="109"/>
      <c r="KKN17" s="109"/>
      <c r="KKO17" s="109"/>
      <c r="KKP17" s="109"/>
      <c r="KKQ17" s="109"/>
      <c r="KKR17" s="109"/>
      <c r="KKS17" s="109"/>
      <c r="KKT17" s="109"/>
      <c r="KKU17" s="109"/>
      <c r="KKV17" s="109"/>
      <c r="KKW17" s="109"/>
      <c r="KKX17" s="109"/>
      <c r="KKY17" s="109"/>
      <c r="KKZ17" s="109"/>
      <c r="KLA17" s="109"/>
      <c r="KLB17" s="109"/>
      <c r="KLC17" s="109"/>
      <c r="KLD17" s="109"/>
      <c r="KLE17" s="109"/>
      <c r="KLF17" s="109"/>
      <c r="KLG17" s="109"/>
      <c r="KLH17" s="109"/>
      <c r="KLI17" s="109"/>
      <c r="KLJ17" s="109"/>
      <c r="KLK17" s="109"/>
      <c r="KLL17" s="109"/>
      <c r="KLM17" s="109"/>
      <c r="KLN17" s="109"/>
      <c r="KLO17" s="109"/>
      <c r="KLP17" s="109"/>
      <c r="KLQ17" s="109"/>
      <c r="KLR17" s="109"/>
      <c r="KLS17" s="109"/>
      <c r="KLT17" s="109"/>
      <c r="KLU17" s="109"/>
      <c r="KLV17" s="109"/>
      <c r="KLW17" s="109"/>
      <c r="KLX17" s="109"/>
      <c r="KLY17" s="109"/>
      <c r="KLZ17" s="109"/>
      <c r="KMA17" s="109"/>
      <c r="KMB17" s="109"/>
      <c r="KMC17" s="109"/>
      <c r="KMD17" s="109"/>
      <c r="KME17" s="109"/>
      <c r="KMF17" s="109"/>
      <c r="KMG17" s="109"/>
      <c r="KMH17" s="109"/>
      <c r="KMI17" s="109"/>
      <c r="KMJ17" s="109"/>
      <c r="KMK17" s="109"/>
      <c r="KML17" s="109"/>
      <c r="KMM17" s="109"/>
      <c r="KMN17" s="109"/>
      <c r="KMO17" s="109"/>
      <c r="KMP17" s="109"/>
      <c r="KMQ17" s="109"/>
      <c r="KMR17" s="109"/>
      <c r="KMS17" s="109"/>
      <c r="KMT17" s="109"/>
      <c r="KMU17" s="109"/>
      <c r="KMV17" s="109"/>
      <c r="KMW17" s="109"/>
      <c r="KMX17" s="109"/>
      <c r="KMY17" s="109"/>
      <c r="KMZ17" s="109"/>
      <c r="KNA17" s="109"/>
      <c r="KNB17" s="109"/>
      <c r="KNC17" s="109"/>
      <c r="KND17" s="109"/>
      <c r="KNE17" s="109"/>
      <c r="KNF17" s="109"/>
      <c r="KNG17" s="109"/>
      <c r="KNH17" s="109"/>
      <c r="KNI17" s="109"/>
      <c r="KNJ17" s="109"/>
      <c r="KNK17" s="109"/>
      <c r="KNL17" s="109"/>
      <c r="KNM17" s="109"/>
      <c r="KNN17" s="109"/>
      <c r="KNO17" s="109"/>
      <c r="KNP17" s="109"/>
      <c r="KNQ17" s="109"/>
      <c r="KNR17" s="109"/>
      <c r="KNS17" s="109"/>
      <c r="KNT17" s="109"/>
      <c r="KNU17" s="109"/>
      <c r="KNV17" s="109"/>
      <c r="KNW17" s="109"/>
      <c r="KNX17" s="109"/>
      <c r="KNY17" s="109"/>
      <c r="KNZ17" s="109"/>
      <c r="KOA17" s="109"/>
      <c r="KOB17" s="109"/>
      <c r="KOC17" s="109"/>
      <c r="KOD17" s="109"/>
      <c r="KOE17" s="109"/>
      <c r="KOF17" s="109"/>
      <c r="KOG17" s="109"/>
      <c r="KOH17" s="109"/>
      <c r="KOI17" s="109"/>
      <c r="KOJ17" s="109"/>
      <c r="KOK17" s="109"/>
      <c r="KOL17" s="109"/>
      <c r="KOM17" s="109"/>
      <c r="KON17" s="109"/>
      <c r="KOO17" s="109"/>
      <c r="KOP17" s="109"/>
      <c r="KOQ17" s="109"/>
      <c r="KOR17" s="109"/>
      <c r="KOS17" s="109"/>
      <c r="KOT17" s="109"/>
      <c r="KOU17" s="109"/>
      <c r="KOV17" s="109"/>
      <c r="KOW17" s="109"/>
      <c r="KOX17" s="109"/>
      <c r="KOY17" s="109"/>
      <c r="KOZ17" s="109"/>
      <c r="KPA17" s="109"/>
      <c r="KPB17" s="109"/>
      <c r="KPC17" s="109"/>
      <c r="KPD17" s="109"/>
      <c r="KPE17" s="109"/>
      <c r="KPF17" s="109"/>
      <c r="KPG17" s="109"/>
      <c r="KPH17" s="109"/>
      <c r="KPI17" s="109"/>
      <c r="KPJ17" s="109"/>
      <c r="KPK17" s="109"/>
      <c r="KPL17" s="109"/>
      <c r="KPM17" s="109"/>
      <c r="KPN17" s="109"/>
      <c r="KPO17" s="109"/>
      <c r="KPP17" s="109"/>
      <c r="KPQ17" s="109"/>
      <c r="KPR17" s="109"/>
      <c r="KPS17" s="109"/>
      <c r="KPT17" s="109"/>
      <c r="KPU17" s="109"/>
      <c r="KPV17" s="109"/>
      <c r="KPW17" s="109"/>
      <c r="KPX17" s="109"/>
      <c r="KPY17" s="109"/>
      <c r="KPZ17" s="109"/>
      <c r="KQA17" s="109"/>
      <c r="KQB17" s="109"/>
      <c r="KQC17" s="109"/>
      <c r="KQD17" s="109"/>
      <c r="KQE17" s="109"/>
      <c r="KQF17" s="109"/>
      <c r="KQG17" s="109"/>
      <c r="KQH17" s="109"/>
      <c r="KQI17" s="109"/>
      <c r="KQJ17" s="109"/>
      <c r="KQK17" s="109"/>
      <c r="KQL17" s="109"/>
      <c r="KQM17" s="109"/>
      <c r="KQN17" s="109"/>
      <c r="KQO17" s="109"/>
      <c r="KQP17" s="109"/>
      <c r="KQQ17" s="109"/>
      <c r="KQR17" s="109"/>
      <c r="KQS17" s="109"/>
      <c r="KQT17" s="109"/>
      <c r="KQU17" s="109"/>
      <c r="KQV17" s="109"/>
      <c r="KQW17" s="109"/>
      <c r="KQX17" s="109"/>
      <c r="KQY17" s="109"/>
      <c r="KQZ17" s="109"/>
      <c r="KRA17" s="109"/>
      <c r="KRB17" s="109"/>
      <c r="KRC17" s="109"/>
      <c r="KRD17" s="109"/>
      <c r="KRE17" s="109"/>
      <c r="KRF17" s="109"/>
      <c r="KRG17" s="109"/>
      <c r="KRH17" s="109"/>
      <c r="KRI17" s="109"/>
      <c r="KRJ17" s="109"/>
      <c r="KRK17" s="109"/>
      <c r="KRL17" s="109"/>
      <c r="KRM17" s="109"/>
      <c r="KRN17" s="109"/>
      <c r="KRO17" s="109"/>
      <c r="KRP17" s="109"/>
      <c r="KRQ17" s="109"/>
      <c r="KRR17" s="109"/>
      <c r="KRS17" s="109"/>
      <c r="KRT17" s="109"/>
      <c r="KRU17" s="109"/>
      <c r="KRV17" s="109"/>
      <c r="KRW17" s="109"/>
      <c r="KRX17" s="109"/>
      <c r="KRY17" s="109"/>
      <c r="KRZ17" s="109"/>
      <c r="KSA17" s="109"/>
      <c r="KSB17" s="109"/>
      <c r="KSC17" s="109"/>
      <c r="KSD17" s="109"/>
      <c r="KSE17" s="109"/>
      <c r="KSF17" s="109"/>
      <c r="KSG17" s="109"/>
      <c r="KSH17" s="109"/>
      <c r="KSI17" s="109"/>
      <c r="KSJ17" s="109"/>
      <c r="KSK17" s="109"/>
      <c r="KSL17" s="109"/>
      <c r="KSM17" s="109"/>
      <c r="KSN17" s="109"/>
      <c r="KSO17" s="109"/>
      <c r="KSP17" s="109"/>
      <c r="KSQ17" s="109"/>
      <c r="KSR17" s="109"/>
      <c r="KSS17" s="109"/>
      <c r="KST17" s="109"/>
      <c r="KSU17" s="109"/>
      <c r="KSV17" s="109"/>
      <c r="KSW17" s="109"/>
      <c r="KSX17" s="109"/>
      <c r="KSY17" s="109"/>
      <c r="KSZ17" s="109"/>
      <c r="KTA17" s="109"/>
      <c r="KTB17" s="109"/>
      <c r="KTC17" s="109"/>
      <c r="KTD17" s="109"/>
      <c r="KTE17" s="109"/>
      <c r="KTF17" s="109"/>
      <c r="KTG17" s="109"/>
      <c r="KTH17" s="109"/>
      <c r="KTI17" s="109"/>
      <c r="KTJ17" s="109"/>
      <c r="KTK17" s="109"/>
      <c r="KTL17" s="109"/>
      <c r="KTM17" s="109"/>
      <c r="KTN17" s="109"/>
      <c r="KTO17" s="109"/>
      <c r="KTP17" s="109"/>
      <c r="KTQ17" s="109"/>
      <c r="KTR17" s="109"/>
      <c r="KTS17" s="109"/>
      <c r="KTT17" s="109"/>
      <c r="KTU17" s="109"/>
      <c r="KTV17" s="109"/>
      <c r="KTW17" s="109"/>
      <c r="KTX17" s="109"/>
      <c r="KTY17" s="109"/>
      <c r="KTZ17" s="109"/>
      <c r="KUA17" s="109"/>
      <c r="KUB17" s="109"/>
      <c r="KUC17" s="109"/>
      <c r="KUD17" s="109"/>
      <c r="KUE17" s="109"/>
      <c r="KUF17" s="109"/>
      <c r="KUG17" s="109"/>
      <c r="KUH17" s="109"/>
      <c r="KUI17" s="109"/>
      <c r="KUJ17" s="109"/>
      <c r="KUK17" s="109"/>
      <c r="KUL17" s="109"/>
      <c r="KUM17" s="109"/>
      <c r="KUN17" s="109"/>
      <c r="KUO17" s="109"/>
      <c r="KUP17" s="109"/>
      <c r="KUQ17" s="109"/>
      <c r="KUR17" s="109"/>
      <c r="KUS17" s="109"/>
      <c r="KUT17" s="109"/>
      <c r="KUU17" s="109"/>
      <c r="KUV17" s="109"/>
      <c r="KUW17" s="109"/>
      <c r="KUX17" s="109"/>
      <c r="KUY17" s="109"/>
      <c r="KUZ17" s="109"/>
      <c r="KVA17" s="109"/>
      <c r="KVB17" s="109"/>
      <c r="KVC17" s="109"/>
      <c r="KVD17" s="109"/>
      <c r="KVE17" s="109"/>
      <c r="KVF17" s="109"/>
      <c r="KVG17" s="109"/>
      <c r="KVH17" s="109"/>
      <c r="KVI17" s="109"/>
      <c r="KVJ17" s="109"/>
      <c r="KVK17" s="109"/>
      <c r="KVL17" s="109"/>
      <c r="KVM17" s="109"/>
      <c r="KVN17" s="109"/>
      <c r="KVO17" s="109"/>
      <c r="KVP17" s="109"/>
      <c r="KVQ17" s="109"/>
      <c r="KVR17" s="109"/>
      <c r="KVS17" s="109"/>
      <c r="KVT17" s="109"/>
      <c r="KVU17" s="109"/>
      <c r="KVV17" s="109"/>
      <c r="KVW17" s="109"/>
      <c r="KVX17" s="109"/>
      <c r="KVY17" s="109"/>
      <c r="KVZ17" s="109"/>
      <c r="KWA17" s="109"/>
      <c r="KWB17" s="109"/>
      <c r="KWC17" s="109"/>
      <c r="KWD17" s="109"/>
      <c r="KWE17" s="109"/>
      <c r="KWF17" s="109"/>
      <c r="KWG17" s="109"/>
      <c r="KWH17" s="109"/>
      <c r="KWI17" s="109"/>
      <c r="KWJ17" s="109"/>
      <c r="KWK17" s="109"/>
      <c r="KWL17" s="109"/>
      <c r="KWM17" s="109"/>
      <c r="KWN17" s="109"/>
      <c r="KWO17" s="109"/>
      <c r="KWP17" s="109"/>
      <c r="KWQ17" s="109"/>
      <c r="KWR17" s="109"/>
      <c r="KWS17" s="109"/>
      <c r="KWT17" s="109"/>
      <c r="KWU17" s="109"/>
      <c r="KWV17" s="109"/>
      <c r="KWW17" s="109"/>
      <c r="KWX17" s="109"/>
      <c r="KWY17" s="109"/>
      <c r="KWZ17" s="109"/>
      <c r="KXA17" s="109"/>
      <c r="KXB17" s="109"/>
      <c r="KXC17" s="109"/>
      <c r="KXD17" s="109"/>
      <c r="KXE17" s="109"/>
      <c r="KXF17" s="109"/>
      <c r="KXG17" s="109"/>
      <c r="KXH17" s="109"/>
      <c r="KXI17" s="109"/>
      <c r="KXJ17" s="109"/>
      <c r="KXK17" s="109"/>
      <c r="KXL17" s="109"/>
      <c r="KXM17" s="109"/>
      <c r="KXN17" s="109"/>
      <c r="KXO17" s="109"/>
      <c r="KXP17" s="109"/>
      <c r="KXQ17" s="109"/>
      <c r="KXR17" s="109"/>
      <c r="KXS17" s="109"/>
      <c r="KXT17" s="109"/>
      <c r="KXU17" s="109"/>
      <c r="KXV17" s="109"/>
      <c r="KXW17" s="109"/>
      <c r="KXX17" s="109"/>
      <c r="KXY17" s="109"/>
      <c r="KXZ17" s="109"/>
      <c r="KYA17" s="109"/>
      <c r="KYB17" s="109"/>
      <c r="KYC17" s="109"/>
      <c r="KYD17" s="109"/>
      <c r="KYE17" s="109"/>
      <c r="KYF17" s="109"/>
      <c r="KYG17" s="109"/>
      <c r="KYH17" s="109"/>
      <c r="KYI17" s="109"/>
      <c r="KYJ17" s="109"/>
      <c r="KYK17" s="109"/>
      <c r="KYL17" s="109"/>
      <c r="KYM17" s="109"/>
      <c r="KYN17" s="109"/>
      <c r="KYO17" s="109"/>
      <c r="KYP17" s="109"/>
      <c r="KYQ17" s="109"/>
      <c r="KYR17" s="109"/>
      <c r="KYS17" s="109"/>
      <c r="KYT17" s="109"/>
      <c r="KYU17" s="109"/>
      <c r="KYV17" s="109"/>
      <c r="KYW17" s="109"/>
      <c r="KYX17" s="109"/>
      <c r="KYY17" s="109"/>
      <c r="KYZ17" s="109"/>
      <c r="KZA17" s="109"/>
      <c r="KZB17" s="109"/>
      <c r="KZC17" s="109"/>
      <c r="KZD17" s="109"/>
      <c r="KZE17" s="109"/>
      <c r="KZF17" s="109"/>
      <c r="KZG17" s="109"/>
      <c r="KZH17" s="109"/>
      <c r="KZI17" s="109"/>
      <c r="KZJ17" s="109"/>
      <c r="KZK17" s="109"/>
      <c r="KZL17" s="109"/>
      <c r="KZM17" s="109"/>
      <c r="KZN17" s="109"/>
      <c r="KZO17" s="109"/>
      <c r="KZP17" s="109"/>
      <c r="KZQ17" s="109"/>
      <c r="KZR17" s="109"/>
      <c r="KZS17" s="109"/>
      <c r="KZT17" s="109"/>
      <c r="KZU17" s="109"/>
      <c r="KZV17" s="109"/>
      <c r="KZW17" s="109"/>
      <c r="KZX17" s="109"/>
      <c r="KZY17" s="109"/>
      <c r="KZZ17" s="109"/>
      <c r="LAA17" s="109"/>
      <c r="LAB17" s="109"/>
      <c r="LAC17" s="109"/>
      <c r="LAD17" s="109"/>
      <c r="LAE17" s="109"/>
      <c r="LAF17" s="109"/>
      <c r="LAG17" s="109"/>
      <c r="LAH17" s="109"/>
      <c r="LAI17" s="109"/>
      <c r="LAJ17" s="109"/>
      <c r="LAK17" s="109"/>
      <c r="LAL17" s="109"/>
      <c r="LAM17" s="109"/>
      <c r="LAN17" s="109"/>
      <c r="LAO17" s="109"/>
      <c r="LAP17" s="109"/>
      <c r="LAQ17" s="109"/>
      <c r="LAR17" s="109"/>
      <c r="LAS17" s="109"/>
      <c r="LAT17" s="109"/>
      <c r="LAU17" s="109"/>
      <c r="LAV17" s="109"/>
      <c r="LAW17" s="109"/>
      <c r="LAX17" s="109"/>
      <c r="LAY17" s="109"/>
      <c r="LAZ17" s="109"/>
      <c r="LBA17" s="109"/>
      <c r="LBB17" s="109"/>
      <c r="LBC17" s="109"/>
      <c r="LBD17" s="109"/>
      <c r="LBE17" s="109"/>
      <c r="LBF17" s="109"/>
      <c r="LBG17" s="109"/>
      <c r="LBH17" s="109"/>
      <c r="LBI17" s="109"/>
      <c r="LBJ17" s="109"/>
      <c r="LBK17" s="109"/>
      <c r="LBL17" s="109"/>
      <c r="LBM17" s="109"/>
      <c r="LBN17" s="109"/>
      <c r="LBO17" s="109"/>
      <c r="LBP17" s="109"/>
      <c r="LBQ17" s="109"/>
      <c r="LBR17" s="109"/>
      <c r="LBS17" s="109"/>
      <c r="LBT17" s="109"/>
      <c r="LBU17" s="109"/>
      <c r="LBV17" s="109"/>
      <c r="LBW17" s="109"/>
      <c r="LBX17" s="109"/>
      <c r="LBY17" s="109"/>
      <c r="LBZ17" s="109"/>
      <c r="LCA17" s="109"/>
      <c r="LCB17" s="109"/>
      <c r="LCC17" s="109"/>
      <c r="LCD17" s="109"/>
      <c r="LCE17" s="109"/>
      <c r="LCF17" s="109"/>
      <c r="LCG17" s="109"/>
      <c r="LCH17" s="109"/>
      <c r="LCI17" s="109"/>
      <c r="LCJ17" s="109"/>
      <c r="LCK17" s="109"/>
      <c r="LCL17" s="109"/>
      <c r="LCM17" s="109"/>
      <c r="LCN17" s="109"/>
      <c r="LCO17" s="109"/>
      <c r="LCP17" s="109"/>
      <c r="LCQ17" s="109"/>
      <c r="LCR17" s="109"/>
      <c r="LCS17" s="109"/>
      <c r="LCT17" s="109"/>
      <c r="LCU17" s="109"/>
      <c r="LCV17" s="109"/>
      <c r="LCW17" s="109"/>
      <c r="LCX17" s="109"/>
      <c r="LCY17" s="109"/>
      <c r="LCZ17" s="109"/>
      <c r="LDA17" s="109"/>
      <c r="LDB17" s="109"/>
      <c r="LDC17" s="109"/>
      <c r="LDD17" s="109"/>
      <c r="LDE17" s="109"/>
      <c r="LDF17" s="109"/>
      <c r="LDG17" s="109"/>
      <c r="LDH17" s="109"/>
      <c r="LDI17" s="109"/>
      <c r="LDJ17" s="109"/>
      <c r="LDK17" s="109"/>
      <c r="LDL17" s="109"/>
      <c r="LDM17" s="109"/>
      <c r="LDN17" s="109"/>
      <c r="LDO17" s="109"/>
      <c r="LDP17" s="109"/>
      <c r="LDQ17" s="109"/>
      <c r="LDR17" s="109"/>
      <c r="LDS17" s="109"/>
      <c r="LDT17" s="109"/>
      <c r="LDU17" s="109"/>
      <c r="LDV17" s="109"/>
      <c r="LDW17" s="109"/>
      <c r="LDX17" s="109"/>
      <c r="LDY17" s="109"/>
      <c r="LDZ17" s="109"/>
      <c r="LEA17" s="109"/>
      <c r="LEB17" s="109"/>
      <c r="LEC17" s="109"/>
      <c r="LED17" s="109"/>
      <c r="LEE17" s="109"/>
      <c r="LEF17" s="109"/>
      <c r="LEG17" s="109"/>
      <c r="LEH17" s="109"/>
      <c r="LEI17" s="109"/>
      <c r="LEJ17" s="109"/>
      <c r="LEK17" s="109"/>
      <c r="LEL17" s="109"/>
      <c r="LEM17" s="109"/>
      <c r="LEN17" s="109"/>
      <c r="LEO17" s="109"/>
      <c r="LEP17" s="109"/>
      <c r="LEQ17" s="109"/>
      <c r="LER17" s="109"/>
      <c r="LES17" s="109"/>
      <c r="LET17" s="109"/>
      <c r="LEU17" s="109"/>
      <c r="LEV17" s="109"/>
      <c r="LEW17" s="109"/>
      <c r="LEX17" s="109"/>
      <c r="LEY17" s="109"/>
      <c r="LEZ17" s="109"/>
      <c r="LFA17" s="109"/>
      <c r="LFB17" s="109"/>
      <c r="LFC17" s="109"/>
      <c r="LFD17" s="109"/>
      <c r="LFE17" s="109"/>
      <c r="LFF17" s="109"/>
      <c r="LFG17" s="109"/>
      <c r="LFH17" s="109"/>
      <c r="LFI17" s="109"/>
      <c r="LFJ17" s="109"/>
      <c r="LFK17" s="109"/>
      <c r="LFL17" s="109"/>
      <c r="LFM17" s="109"/>
      <c r="LFN17" s="109"/>
      <c r="LFO17" s="109"/>
      <c r="LFP17" s="109"/>
      <c r="LFQ17" s="109"/>
      <c r="LFR17" s="109"/>
      <c r="LFS17" s="109"/>
      <c r="LFT17" s="109"/>
      <c r="LFU17" s="109"/>
      <c r="LFV17" s="109"/>
      <c r="LFW17" s="109"/>
      <c r="LFX17" s="109"/>
      <c r="LFY17" s="109"/>
      <c r="LFZ17" s="109"/>
      <c r="LGA17" s="109"/>
      <c r="LGB17" s="109"/>
      <c r="LGC17" s="109"/>
      <c r="LGD17" s="109"/>
      <c r="LGE17" s="109"/>
      <c r="LGF17" s="109"/>
      <c r="LGG17" s="109"/>
      <c r="LGH17" s="109"/>
      <c r="LGI17" s="109"/>
      <c r="LGJ17" s="109"/>
      <c r="LGK17" s="109"/>
      <c r="LGL17" s="109"/>
      <c r="LGM17" s="109"/>
      <c r="LGN17" s="109"/>
      <c r="LGO17" s="109"/>
      <c r="LGP17" s="109"/>
      <c r="LGQ17" s="109"/>
      <c r="LGR17" s="109"/>
      <c r="LGS17" s="109"/>
      <c r="LGT17" s="109"/>
      <c r="LGU17" s="109"/>
      <c r="LGV17" s="109"/>
      <c r="LGW17" s="109"/>
      <c r="LGX17" s="109"/>
      <c r="LGY17" s="109"/>
      <c r="LGZ17" s="109"/>
      <c r="LHA17" s="109"/>
      <c r="LHB17" s="109"/>
      <c r="LHC17" s="109"/>
      <c r="LHD17" s="109"/>
      <c r="LHE17" s="109"/>
      <c r="LHF17" s="109"/>
      <c r="LHG17" s="109"/>
      <c r="LHH17" s="109"/>
      <c r="LHI17" s="109"/>
      <c r="LHJ17" s="109"/>
      <c r="LHK17" s="109"/>
      <c r="LHL17" s="109"/>
      <c r="LHM17" s="109"/>
      <c r="LHN17" s="109"/>
      <c r="LHO17" s="109"/>
      <c r="LHP17" s="109"/>
      <c r="LHQ17" s="109"/>
      <c r="LHR17" s="109"/>
      <c r="LHS17" s="109"/>
      <c r="LHT17" s="109"/>
      <c r="LHU17" s="109"/>
      <c r="LHV17" s="109"/>
      <c r="LHW17" s="109"/>
      <c r="LHX17" s="109"/>
      <c r="LHY17" s="109"/>
      <c r="LHZ17" s="109"/>
      <c r="LIA17" s="109"/>
      <c r="LIB17" s="109"/>
      <c r="LIC17" s="109"/>
      <c r="LID17" s="109"/>
      <c r="LIE17" s="109"/>
      <c r="LIF17" s="109"/>
      <c r="LIG17" s="109"/>
      <c r="LIH17" s="109"/>
      <c r="LII17" s="109"/>
      <c r="LIJ17" s="109"/>
      <c r="LIK17" s="109"/>
      <c r="LIL17" s="109"/>
      <c r="LIM17" s="109"/>
      <c r="LIN17" s="109"/>
      <c r="LIO17" s="109"/>
      <c r="LIP17" s="109"/>
      <c r="LIQ17" s="109"/>
      <c r="LIR17" s="109"/>
      <c r="LIS17" s="109"/>
      <c r="LIT17" s="109"/>
      <c r="LIU17" s="109"/>
      <c r="LIV17" s="109"/>
      <c r="LIW17" s="109"/>
      <c r="LIX17" s="109"/>
      <c r="LIY17" s="109"/>
      <c r="LIZ17" s="109"/>
      <c r="LJA17" s="109"/>
      <c r="LJB17" s="109"/>
      <c r="LJC17" s="109"/>
      <c r="LJD17" s="109"/>
      <c r="LJE17" s="109"/>
      <c r="LJF17" s="109"/>
      <c r="LJG17" s="109"/>
      <c r="LJH17" s="109"/>
      <c r="LJI17" s="109"/>
      <c r="LJJ17" s="109"/>
      <c r="LJK17" s="109"/>
      <c r="LJL17" s="109"/>
      <c r="LJM17" s="109"/>
      <c r="LJN17" s="109"/>
      <c r="LJO17" s="109"/>
      <c r="LJP17" s="109"/>
      <c r="LJQ17" s="109"/>
      <c r="LJR17" s="109"/>
      <c r="LJS17" s="109"/>
      <c r="LJT17" s="109"/>
      <c r="LJU17" s="109"/>
      <c r="LJV17" s="109"/>
      <c r="LJW17" s="109"/>
      <c r="LJX17" s="109"/>
      <c r="LJY17" s="109"/>
      <c r="LJZ17" s="109"/>
      <c r="LKA17" s="109"/>
      <c r="LKB17" s="109"/>
      <c r="LKC17" s="109"/>
      <c r="LKD17" s="109"/>
      <c r="LKE17" s="109"/>
      <c r="LKF17" s="109"/>
      <c r="LKG17" s="109"/>
      <c r="LKH17" s="109"/>
      <c r="LKI17" s="109"/>
      <c r="LKJ17" s="109"/>
      <c r="LKK17" s="109"/>
      <c r="LKL17" s="109"/>
      <c r="LKM17" s="109"/>
      <c r="LKN17" s="109"/>
      <c r="LKO17" s="109"/>
      <c r="LKP17" s="109"/>
      <c r="LKQ17" s="109"/>
      <c r="LKR17" s="109"/>
      <c r="LKS17" s="109"/>
      <c r="LKT17" s="109"/>
      <c r="LKU17" s="109"/>
      <c r="LKV17" s="109"/>
      <c r="LKW17" s="109"/>
      <c r="LKX17" s="109"/>
      <c r="LKY17" s="109"/>
      <c r="LKZ17" s="109"/>
      <c r="LLA17" s="109"/>
      <c r="LLB17" s="109"/>
      <c r="LLC17" s="109"/>
      <c r="LLD17" s="109"/>
      <c r="LLE17" s="109"/>
      <c r="LLF17" s="109"/>
      <c r="LLG17" s="109"/>
      <c r="LLH17" s="109"/>
      <c r="LLI17" s="109"/>
      <c r="LLJ17" s="109"/>
      <c r="LLK17" s="109"/>
      <c r="LLL17" s="109"/>
      <c r="LLM17" s="109"/>
      <c r="LLN17" s="109"/>
      <c r="LLO17" s="109"/>
      <c r="LLP17" s="109"/>
      <c r="LLQ17" s="109"/>
      <c r="LLR17" s="109"/>
      <c r="LLS17" s="109"/>
      <c r="LLT17" s="109"/>
      <c r="LLU17" s="109"/>
      <c r="LLV17" s="109"/>
      <c r="LLW17" s="109"/>
      <c r="LLX17" s="109"/>
      <c r="LLY17" s="109"/>
      <c r="LLZ17" s="109"/>
      <c r="LMA17" s="109"/>
      <c r="LMB17" s="109"/>
      <c r="LMC17" s="109"/>
      <c r="LMD17" s="109"/>
      <c r="LME17" s="109"/>
      <c r="LMF17" s="109"/>
      <c r="LMG17" s="109"/>
      <c r="LMH17" s="109"/>
      <c r="LMI17" s="109"/>
      <c r="LMJ17" s="109"/>
      <c r="LMK17" s="109"/>
      <c r="LML17" s="109"/>
      <c r="LMM17" s="109"/>
      <c r="LMN17" s="109"/>
      <c r="LMO17" s="109"/>
      <c r="LMP17" s="109"/>
      <c r="LMQ17" s="109"/>
      <c r="LMR17" s="109"/>
      <c r="LMS17" s="109"/>
      <c r="LMT17" s="109"/>
      <c r="LMU17" s="109"/>
      <c r="LMV17" s="109"/>
      <c r="LMW17" s="109"/>
      <c r="LMX17" s="109"/>
      <c r="LMY17" s="109"/>
      <c r="LMZ17" s="109"/>
      <c r="LNA17" s="109"/>
      <c r="LNB17" s="109"/>
      <c r="LNC17" s="109"/>
      <c r="LND17" s="109"/>
      <c r="LNE17" s="109"/>
      <c r="LNF17" s="109"/>
      <c r="LNG17" s="109"/>
      <c r="LNH17" s="109"/>
      <c r="LNI17" s="109"/>
      <c r="LNJ17" s="109"/>
      <c r="LNK17" s="109"/>
      <c r="LNL17" s="109"/>
      <c r="LNM17" s="109"/>
      <c r="LNN17" s="109"/>
      <c r="LNO17" s="109"/>
      <c r="LNP17" s="109"/>
      <c r="LNQ17" s="109"/>
      <c r="LNR17" s="109"/>
      <c r="LNS17" s="109"/>
      <c r="LNT17" s="109"/>
      <c r="LNU17" s="109"/>
      <c r="LNV17" s="109"/>
      <c r="LNW17" s="109"/>
      <c r="LNX17" s="109"/>
      <c r="LNY17" s="109"/>
      <c r="LNZ17" s="109"/>
      <c r="LOA17" s="109"/>
      <c r="LOB17" s="109"/>
      <c r="LOC17" s="109"/>
      <c r="LOD17" s="109"/>
      <c r="LOE17" s="109"/>
      <c r="LOF17" s="109"/>
      <c r="LOG17" s="109"/>
      <c r="LOH17" s="109"/>
      <c r="LOI17" s="109"/>
      <c r="LOJ17" s="109"/>
      <c r="LOK17" s="109"/>
      <c r="LOL17" s="109"/>
      <c r="LOM17" s="109"/>
      <c r="LON17" s="109"/>
      <c r="LOO17" s="109"/>
      <c r="LOP17" s="109"/>
      <c r="LOQ17" s="109"/>
      <c r="LOR17" s="109"/>
      <c r="LOS17" s="109"/>
      <c r="LOT17" s="109"/>
      <c r="LOU17" s="109"/>
      <c r="LOV17" s="109"/>
      <c r="LOW17" s="109"/>
      <c r="LOX17" s="109"/>
      <c r="LOY17" s="109"/>
      <c r="LOZ17" s="109"/>
      <c r="LPA17" s="109"/>
      <c r="LPB17" s="109"/>
      <c r="LPC17" s="109"/>
      <c r="LPD17" s="109"/>
      <c r="LPE17" s="109"/>
      <c r="LPF17" s="109"/>
      <c r="LPG17" s="109"/>
      <c r="LPH17" s="109"/>
      <c r="LPI17" s="109"/>
      <c r="LPJ17" s="109"/>
      <c r="LPK17" s="109"/>
      <c r="LPL17" s="109"/>
      <c r="LPM17" s="109"/>
      <c r="LPN17" s="109"/>
      <c r="LPO17" s="109"/>
      <c r="LPP17" s="109"/>
      <c r="LPQ17" s="109"/>
      <c r="LPR17" s="109"/>
      <c r="LPS17" s="109"/>
      <c r="LPT17" s="109"/>
      <c r="LPU17" s="109"/>
      <c r="LPV17" s="109"/>
      <c r="LPW17" s="109"/>
      <c r="LPX17" s="109"/>
      <c r="LPY17" s="109"/>
      <c r="LPZ17" s="109"/>
      <c r="LQA17" s="109"/>
      <c r="LQB17" s="109"/>
      <c r="LQC17" s="109"/>
      <c r="LQD17" s="109"/>
      <c r="LQE17" s="109"/>
      <c r="LQF17" s="109"/>
      <c r="LQG17" s="109"/>
      <c r="LQH17" s="109"/>
      <c r="LQI17" s="109"/>
      <c r="LQJ17" s="109"/>
      <c r="LQK17" s="109"/>
      <c r="LQL17" s="109"/>
      <c r="LQM17" s="109"/>
      <c r="LQN17" s="109"/>
      <c r="LQO17" s="109"/>
      <c r="LQP17" s="109"/>
      <c r="LQQ17" s="109"/>
      <c r="LQR17" s="109"/>
      <c r="LQS17" s="109"/>
      <c r="LQT17" s="109"/>
      <c r="LQU17" s="109"/>
      <c r="LQV17" s="109"/>
      <c r="LQW17" s="109"/>
      <c r="LQX17" s="109"/>
      <c r="LQY17" s="109"/>
      <c r="LQZ17" s="109"/>
      <c r="LRA17" s="109"/>
      <c r="LRB17" s="109"/>
      <c r="LRC17" s="109"/>
      <c r="LRD17" s="109"/>
      <c r="LRE17" s="109"/>
      <c r="LRF17" s="109"/>
      <c r="LRG17" s="109"/>
      <c r="LRH17" s="109"/>
      <c r="LRI17" s="109"/>
      <c r="LRJ17" s="109"/>
      <c r="LRK17" s="109"/>
      <c r="LRL17" s="109"/>
      <c r="LRM17" s="109"/>
      <c r="LRN17" s="109"/>
      <c r="LRO17" s="109"/>
      <c r="LRP17" s="109"/>
      <c r="LRQ17" s="109"/>
      <c r="LRR17" s="109"/>
      <c r="LRS17" s="109"/>
      <c r="LRT17" s="109"/>
      <c r="LRU17" s="109"/>
      <c r="LRV17" s="109"/>
      <c r="LRW17" s="109"/>
      <c r="LRX17" s="109"/>
      <c r="LRY17" s="109"/>
      <c r="LRZ17" s="109"/>
      <c r="LSA17" s="109"/>
      <c r="LSB17" s="109"/>
      <c r="LSC17" s="109"/>
      <c r="LSD17" s="109"/>
      <c r="LSE17" s="109"/>
      <c r="LSF17" s="109"/>
      <c r="LSG17" s="109"/>
      <c r="LSH17" s="109"/>
      <c r="LSI17" s="109"/>
      <c r="LSJ17" s="109"/>
      <c r="LSK17" s="109"/>
      <c r="LSL17" s="109"/>
      <c r="LSM17" s="109"/>
      <c r="LSN17" s="109"/>
      <c r="LSO17" s="109"/>
      <c r="LSP17" s="109"/>
      <c r="LSQ17" s="109"/>
      <c r="LSR17" s="109"/>
      <c r="LSS17" s="109"/>
      <c r="LST17" s="109"/>
      <c r="LSU17" s="109"/>
      <c r="LSV17" s="109"/>
      <c r="LSW17" s="109"/>
      <c r="LSX17" s="109"/>
      <c r="LSY17" s="109"/>
      <c r="LSZ17" s="109"/>
      <c r="LTA17" s="109"/>
      <c r="LTB17" s="109"/>
      <c r="LTC17" s="109"/>
      <c r="LTD17" s="109"/>
      <c r="LTE17" s="109"/>
      <c r="LTF17" s="109"/>
      <c r="LTG17" s="109"/>
      <c r="LTH17" s="109"/>
      <c r="LTI17" s="109"/>
      <c r="LTJ17" s="109"/>
      <c r="LTK17" s="109"/>
      <c r="LTL17" s="109"/>
      <c r="LTM17" s="109"/>
      <c r="LTN17" s="109"/>
      <c r="LTO17" s="109"/>
      <c r="LTP17" s="109"/>
      <c r="LTQ17" s="109"/>
      <c r="LTR17" s="109"/>
      <c r="LTS17" s="109"/>
      <c r="LTT17" s="109"/>
      <c r="LTU17" s="109"/>
      <c r="LTV17" s="109"/>
      <c r="LTW17" s="109"/>
      <c r="LTX17" s="109"/>
      <c r="LTY17" s="109"/>
      <c r="LTZ17" s="109"/>
      <c r="LUA17" s="109"/>
      <c r="LUB17" s="109"/>
      <c r="LUC17" s="109"/>
      <c r="LUD17" s="109"/>
      <c r="LUE17" s="109"/>
      <c r="LUF17" s="109"/>
      <c r="LUG17" s="109"/>
      <c r="LUH17" s="109"/>
      <c r="LUI17" s="109"/>
      <c r="LUJ17" s="109"/>
      <c r="LUK17" s="109"/>
      <c r="LUL17" s="109"/>
      <c r="LUM17" s="109"/>
      <c r="LUN17" s="109"/>
      <c r="LUO17" s="109"/>
      <c r="LUP17" s="109"/>
      <c r="LUQ17" s="109"/>
      <c r="LUR17" s="109"/>
      <c r="LUS17" s="109"/>
      <c r="LUT17" s="109"/>
      <c r="LUU17" s="109"/>
      <c r="LUV17" s="109"/>
      <c r="LUW17" s="109"/>
      <c r="LUX17" s="109"/>
      <c r="LUY17" s="109"/>
      <c r="LUZ17" s="109"/>
      <c r="LVA17" s="109"/>
      <c r="LVB17" s="109"/>
      <c r="LVC17" s="109"/>
      <c r="LVD17" s="109"/>
      <c r="LVE17" s="109"/>
      <c r="LVF17" s="109"/>
      <c r="LVG17" s="109"/>
      <c r="LVH17" s="109"/>
      <c r="LVI17" s="109"/>
      <c r="LVJ17" s="109"/>
      <c r="LVK17" s="109"/>
      <c r="LVL17" s="109"/>
      <c r="LVM17" s="109"/>
      <c r="LVN17" s="109"/>
      <c r="LVO17" s="109"/>
      <c r="LVP17" s="109"/>
      <c r="LVQ17" s="109"/>
      <c r="LVR17" s="109"/>
      <c r="LVS17" s="109"/>
      <c r="LVT17" s="109"/>
      <c r="LVU17" s="109"/>
      <c r="LVV17" s="109"/>
      <c r="LVW17" s="109"/>
      <c r="LVX17" s="109"/>
      <c r="LVY17" s="109"/>
      <c r="LVZ17" s="109"/>
      <c r="LWA17" s="109"/>
      <c r="LWB17" s="109"/>
      <c r="LWC17" s="109"/>
      <c r="LWD17" s="109"/>
      <c r="LWE17" s="109"/>
      <c r="LWF17" s="109"/>
      <c r="LWG17" s="109"/>
      <c r="LWH17" s="109"/>
      <c r="LWI17" s="109"/>
      <c r="LWJ17" s="109"/>
      <c r="LWK17" s="109"/>
      <c r="LWL17" s="109"/>
      <c r="LWM17" s="109"/>
      <c r="LWN17" s="109"/>
      <c r="LWO17" s="109"/>
      <c r="LWP17" s="109"/>
      <c r="LWQ17" s="109"/>
      <c r="LWR17" s="109"/>
      <c r="LWS17" s="109"/>
      <c r="LWT17" s="109"/>
      <c r="LWU17" s="109"/>
      <c r="LWV17" s="109"/>
      <c r="LWW17" s="109"/>
      <c r="LWX17" s="109"/>
      <c r="LWY17" s="109"/>
      <c r="LWZ17" s="109"/>
      <c r="LXA17" s="109"/>
      <c r="LXB17" s="109"/>
      <c r="LXC17" s="109"/>
      <c r="LXD17" s="109"/>
      <c r="LXE17" s="109"/>
      <c r="LXF17" s="109"/>
      <c r="LXG17" s="109"/>
      <c r="LXH17" s="109"/>
      <c r="LXI17" s="109"/>
      <c r="LXJ17" s="109"/>
      <c r="LXK17" s="109"/>
      <c r="LXL17" s="109"/>
      <c r="LXM17" s="109"/>
      <c r="LXN17" s="109"/>
      <c r="LXO17" s="109"/>
      <c r="LXP17" s="109"/>
      <c r="LXQ17" s="109"/>
      <c r="LXR17" s="109"/>
      <c r="LXS17" s="109"/>
      <c r="LXT17" s="109"/>
      <c r="LXU17" s="109"/>
      <c r="LXV17" s="109"/>
      <c r="LXW17" s="109"/>
      <c r="LXX17" s="109"/>
      <c r="LXY17" s="109"/>
      <c r="LXZ17" s="109"/>
      <c r="LYA17" s="109"/>
      <c r="LYB17" s="109"/>
      <c r="LYC17" s="109"/>
      <c r="LYD17" s="109"/>
      <c r="LYE17" s="109"/>
      <c r="LYF17" s="109"/>
      <c r="LYG17" s="109"/>
      <c r="LYH17" s="109"/>
      <c r="LYI17" s="109"/>
      <c r="LYJ17" s="109"/>
      <c r="LYK17" s="109"/>
      <c r="LYL17" s="109"/>
      <c r="LYM17" s="109"/>
      <c r="LYN17" s="109"/>
      <c r="LYO17" s="109"/>
      <c r="LYP17" s="109"/>
      <c r="LYQ17" s="109"/>
      <c r="LYR17" s="109"/>
      <c r="LYS17" s="109"/>
      <c r="LYT17" s="109"/>
      <c r="LYU17" s="109"/>
      <c r="LYV17" s="109"/>
      <c r="LYW17" s="109"/>
      <c r="LYX17" s="109"/>
      <c r="LYY17" s="109"/>
      <c r="LYZ17" s="109"/>
      <c r="LZA17" s="109"/>
      <c r="LZB17" s="109"/>
      <c r="LZC17" s="109"/>
      <c r="LZD17" s="109"/>
      <c r="LZE17" s="109"/>
      <c r="LZF17" s="109"/>
      <c r="LZG17" s="109"/>
      <c r="LZH17" s="109"/>
      <c r="LZI17" s="109"/>
      <c r="LZJ17" s="109"/>
      <c r="LZK17" s="109"/>
      <c r="LZL17" s="109"/>
      <c r="LZM17" s="109"/>
      <c r="LZN17" s="109"/>
      <c r="LZO17" s="109"/>
      <c r="LZP17" s="109"/>
      <c r="LZQ17" s="109"/>
      <c r="LZR17" s="109"/>
      <c r="LZS17" s="109"/>
      <c r="LZT17" s="109"/>
      <c r="LZU17" s="109"/>
      <c r="LZV17" s="109"/>
      <c r="LZW17" s="109"/>
      <c r="LZX17" s="109"/>
      <c r="LZY17" s="109"/>
      <c r="LZZ17" s="109"/>
      <c r="MAA17" s="109"/>
      <c r="MAB17" s="109"/>
      <c r="MAC17" s="109"/>
      <c r="MAD17" s="109"/>
      <c r="MAE17" s="109"/>
      <c r="MAF17" s="109"/>
      <c r="MAG17" s="109"/>
      <c r="MAH17" s="109"/>
      <c r="MAI17" s="109"/>
      <c r="MAJ17" s="109"/>
      <c r="MAK17" s="109"/>
      <c r="MAL17" s="109"/>
      <c r="MAM17" s="109"/>
      <c r="MAN17" s="109"/>
      <c r="MAO17" s="109"/>
      <c r="MAP17" s="109"/>
      <c r="MAQ17" s="109"/>
      <c r="MAR17" s="109"/>
      <c r="MAS17" s="109"/>
      <c r="MAT17" s="109"/>
      <c r="MAU17" s="109"/>
      <c r="MAV17" s="109"/>
      <c r="MAW17" s="109"/>
      <c r="MAX17" s="109"/>
      <c r="MAY17" s="109"/>
      <c r="MAZ17" s="109"/>
      <c r="MBA17" s="109"/>
      <c r="MBB17" s="109"/>
      <c r="MBC17" s="109"/>
      <c r="MBD17" s="109"/>
      <c r="MBE17" s="109"/>
      <c r="MBF17" s="109"/>
      <c r="MBG17" s="109"/>
      <c r="MBH17" s="109"/>
      <c r="MBI17" s="109"/>
      <c r="MBJ17" s="109"/>
      <c r="MBK17" s="109"/>
      <c r="MBL17" s="109"/>
      <c r="MBM17" s="109"/>
      <c r="MBN17" s="109"/>
      <c r="MBO17" s="109"/>
      <c r="MBP17" s="109"/>
      <c r="MBQ17" s="109"/>
      <c r="MBR17" s="109"/>
      <c r="MBS17" s="109"/>
      <c r="MBT17" s="109"/>
      <c r="MBU17" s="109"/>
      <c r="MBV17" s="109"/>
      <c r="MBW17" s="109"/>
      <c r="MBX17" s="109"/>
      <c r="MBY17" s="109"/>
      <c r="MBZ17" s="109"/>
      <c r="MCA17" s="109"/>
      <c r="MCB17" s="109"/>
      <c r="MCC17" s="109"/>
      <c r="MCD17" s="109"/>
      <c r="MCE17" s="109"/>
      <c r="MCF17" s="109"/>
      <c r="MCG17" s="109"/>
      <c r="MCH17" s="109"/>
      <c r="MCI17" s="109"/>
      <c r="MCJ17" s="109"/>
      <c r="MCK17" s="109"/>
      <c r="MCL17" s="109"/>
      <c r="MCM17" s="109"/>
      <c r="MCN17" s="109"/>
      <c r="MCO17" s="109"/>
      <c r="MCP17" s="109"/>
      <c r="MCQ17" s="109"/>
      <c r="MCR17" s="109"/>
      <c r="MCS17" s="109"/>
      <c r="MCT17" s="109"/>
      <c r="MCU17" s="109"/>
      <c r="MCV17" s="109"/>
      <c r="MCW17" s="109"/>
      <c r="MCX17" s="109"/>
      <c r="MCY17" s="109"/>
      <c r="MCZ17" s="109"/>
      <c r="MDA17" s="109"/>
      <c r="MDB17" s="109"/>
      <c r="MDC17" s="109"/>
      <c r="MDD17" s="109"/>
      <c r="MDE17" s="109"/>
      <c r="MDF17" s="109"/>
      <c r="MDG17" s="109"/>
      <c r="MDH17" s="109"/>
      <c r="MDI17" s="109"/>
      <c r="MDJ17" s="109"/>
      <c r="MDK17" s="109"/>
      <c r="MDL17" s="109"/>
      <c r="MDM17" s="109"/>
      <c r="MDN17" s="109"/>
      <c r="MDO17" s="109"/>
      <c r="MDP17" s="109"/>
      <c r="MDQ17" s="109"/>
      <c r="MDR17" s="109"/>
      <c r="MDS17" s="109"/>
      <c r="MDT17" s="109"/>
      <c r="MDU17" s="109"/>
      <c r="MDV17" s="109"/>
      <c r="MDW17" s="109"/>
      <c r="MDX17" s="109"/>
      <c r="MDY17" s="109"/>
      <c r="MDZ17" s="109"/>
      <c r="MEA17" s="109"/>
      <c r="MEB17" s="109"/>
      <c r="MEC17" s="109"/>
      <c r="MED17" s="109"/>
      <c r="MEE17" s="109"/>
      <c r="MEF17" s="109"/>
      <c r="MEG17" s="109"/>
      <c r="MEH17" s="109"/>
      <c r="MEI17" s="109"/>
      <c r="MEJ17" s="109"/>
      <c r="MEK17" s="109"/>
      <c r="MEL17" s="109"/>
      <c r="MEM17" s="109"/>
      <c r="MEN17" s="109"/>
      <c r="MEO17" s="109"/>
      <c r="MEP17" s="109"/>
      <c r="MEQ17" s="109"/>
      <c r="MER17" s="109"/>
      <c r="MES17" s="109"/>
      <c r="MET17" s="109"/>
      <c r="MEU17" s="109"/>
      <c r="MEV17" s="109"/>
      <c r="MEW17" s="109"/>
      <c r="MEX17" s="109"/>
      <c r="MEY17" s="109"/>
      <c r="MEZ17" s="109"/>
      <c r="MFA17" s="109"/>
      <c r="MFB17" s="109"/>
      <c r="MFC17" s="109"/>
      <c r="MFD17" s="109"/>
      <c r="MFE17" s="109"/>
      <c r="MFF17" s="109"/>
      <c r="MFG17" s="109"/>
      <c r="MFH17" s="109"/>
      <c r="MFI17" s="109"/>
      <c r="MFJ17" s="109"/>
      <c r="MFK17" s="109"/>
      <c r="MFL17" s="109"/>
      <c r="MFM17" s="109"/>
      <c r="MFN17" s="109"/>
      <c r="MFO17" s="109"/>
      <c r="MFP17" s="109"/>
      <c r="MFQ17" s="109"/>
      <c r="MFR17" s="109"/>
      <c r="MFS17" s="109"/>
      <c r="MFT17" s="109"/>
      <c r="MFU17" s="109"/>
      <c r="MFV17" s="109"/>
      <c r="MFW17" s="109"/>
      <c r="MFX17" s="109"/>
      <c r="MFY17" s="109"/>
      <c r="MFZ17" s="109"/>
      <c r="MGA17" s="109"/>
      <c r="MGB17" s="109"/>
      <c r="MGC17" s="109"/>
      <c r="MGD17" s="109"/>
      <c r="MGE17" s="109"/>
      <c r="MGF17" s="109"/>
      <c r="MGG17" s="109"/>
      <c r="MGH17" s="109"/>
      <c r="MGI17" s="109"/>
      <c r="MGJ17" s="109"/>
      <c r="MGK17" s="109"/>
      <c r="MGL17" s="109"/>
      <c r="MGM17" s="109"/>
      <c r="MGN17" s="109"/>
      <c r="MGO17" s="109"/>
      <c r="MGP17" s="109"/>
      <c r="MGQ17" s="109"/>
      <c r="MGR17" s="109"/>
      <c r="MGS17" s="109"/>
      <c r="MGT17" s="109"/>
      <c r="MGU17" s="109"/>
      <c r="MGV17" s="109"/>
      <c r="MGW17" s="109"/>
      <c r="MGX17" s="109"/>
      <c r="MGY17" s="109"/>
      <c r="MGZ17" s="109"/>
      <c r="MHA17" s="109"/>
      <c r="MHB17" s="109"/>
      <c r="MHC17" s="109"/>
      <c r="MHD17" s="109"/>
      <c r="MHE17" s="109"/>
      <c r="MHF17" s="109"/>
      <c r="MHG17" s="109"/>
      <c r="MHH17" s="109"/>
      <c r="MHI17" s="109"/>
      <c r="MHJ17" s="109"/>
      <c r="MHK17" s="109"/>
      <c r="MHL17" s="109"/>
      <c r="MHM17" s="109"/>
      <c r="MHN17" s="109"/>
      <c r="MHO17" s="109"/>
      <c r="MHP17" s="109"/>
      <c r="MHQ17" s="109"/>
      <c r="MHR17" s="109"/>
      <c r="MHS17" s="109"/>
      <c r="MHT17" s="109"/>
      <c r="MHU17" s="109"/>
      <c r="MHV17" s="109"/>
      <c r="MHW17" s="109"/>
      <c r="MHX17" s="109"/>
      <c r="MHY17" s="109"/>
      <c r="MHZ17" s="109"/>
      <c r="MIA17" s="109"/>
      <c r="MIB17" s="109"/>
      <c r="MIC17" s="109"/>
      <c r="MID17" s="109"/>
      <c r="MIE17" s="109"/>
      <c r="MIF17" s="109"/>
      <c r="MIG17" s="109"/>
      <c r="MIH17" s="109"/>
      <c r="MII17" s="109"/>
      <c r="MIJ17" s="109"/>
      <c r="MIK17" s="109"/>
      <c r="MIL17" s="109"/>
      <c r="MIM17" s="109"/>
      <c r="MIN17" s="109"/>
      <c r="MIO17" s="109"/>
      <c r="MIP17" s="109"/>
      <c r="MIQ17" s="109"/>
      <c r="MIR17" s="109"/>
      <c r="MIS17" s="109"/>
      <c r="MIT17" s="109"/>
      <c r="MIU17" s="109"/>
      <c r="MIV17" s="109"/>
      <c r="MIW17" s="109"/>
      <c r="MIX17" s="109"/>
      <c r="MIY17" s="109"/>
      <c r="MIZ17" s="109"/>
      <c r="MJA17" s="109"/>
      <c r="MJB17" s="109"/>
      <c r="MJC17" s="109"/>
      <c r="MJD17" s="109"/>
      <c r="MJE17" s="109"/>
      <c r="MJF17" s="109"/>
      <c r="MJG17" s="109"/>
      <c r="MJH17" s="109"/>
      <c r="MJI17" s="109"/>
      <c r="MJJ17" s="109"/>
      <c r="MJK17" s="109"/>
      <c r="MJL17" s="109"/>
      <c r="MJM17" s="109"/>
      <c r="MJN17" s="109"/>
      <c r="MJO17" s="109"/>
      <c r="MJP17" s="109"/>
      <c r="MJQ17" s="109"/>
      <c r="MJR17" s="109"/>
      <c r="MJS17" s="109"/>
      <c r="MJT17" s="109"/>
      <c r="MJU17" s="109"/>
      <c r="MJV17" s="109"/>
      <c r="MJW17" s="109"/>
      <c r="MJX17" s="109"/>
      <c r="MJY17" s="109"/>
      <c r="MJZ17" s="109"/>
      <c r="MKA17" s="109"/>
      <c r="MKB17" s="109"/>
      <c r="MKC17" s="109"/>
      <c r="MKD17" s="109"/>
      <c r="MKE17" s="109"/>
      <c r="MKF17" s="109"/>
      <c r="MKG17" s="109"/>
      <c r="MKH17" s="109"/>
      <c r="MKI17" s="109"/>
      <c r="MKJ17" s="109"/>
      <c r="MKK17" s="109"/>
      <c r="MKL17" s="109"/>
      <c r="MKM17" s="109"/>
      <c r="MKN17" s="109"/>
      <c r="MKO17" s="109"/>
      <c r="MKP17" s="109"/>
      <c r="MKQ17" s="109"/>
      <c r="MKR17" s="109"/>
      <c r="MKS17" s="109"/>
      <c r="MKT17" s="109"/>
      <c r="MKU17" s="109"/>
      <c r="MKV17" s="109"/>
      <c r="MKW17" s="109"/>
      <c r="MKX17" s="109"/>
      <c r="MKY17" s="109"/>
      <c r="MKZ17" s="109"/>
      <c r="MLA17" s="109"/>
      <c r="MLB17" s="109"/>
      <c r="MLC17" s="109"/>
      <c r="MLD17" s="109"/>
      <c r="MLE17" s="109"/>
      <c r="MLF17" s="109"/>
      <c r="MLG17" s="109"/>
      <c r="MLH17" s="109"/>
      <c r="MLI17" s="109"/>
      <c r="MLJ17" s="109"/>
      <c r="MLK17" s="109"/>
      <c r="MLL17" s="109"/>
      <c r="MLM17" s="109"/>
      <c r="MLN17" s="109"/>
      <c r="MLO17" s="109"/>
      <c r="MLP17" s="109"/>
      <c r="MLQ17" s="109"/>
      <c r="MLR17" s="109"/>
      <c r="MLS17" s="109"/>
      <c r="MLT17" s="109"/>
      <c r="MLU17" s="109"/>
      <c r="MLV17" s="109"/>
      <c r="MLW17" s="109"/>
      <c r="MLX17" s="109"/>
      <c r="MLY17" s="109"/>
      <c r="MLZ17" s="109"/>
      <c r="MMA17" s="109"/>
      <c r="MMB17" s="109"/>
      <c r="MMC17" s="109"/>
      <c r="MMD17" s="109"/>
      <c r="MME17" s="109"/>
      <c r="MMF17" s="109"/>
      <c r="MMG17" s="109"/>
      <c r="MMH17" s="109"/>
      <c r="MMI17" s="109"/>
      <c r="MMJ17" s="109"/>
      <c r="MMK17" s="109"/>
      <c r="MML17" s="109"/>
      <c r="MMM17" s="109"/>
      <c r="MMN17" s="109"/>
      <c r="MMO17" s="109"/>
      <c r="MMP17" s="109"/>
      <c r="MMQ17" s="109"/>
      <c r="MMR17" s="109"/>
      <c r="MMS17" s="109"/>
      <c r="MMT17" s="109"/>
      <c r="MMU17" s="109"/>
      <c r="MMV17" s="109"/>
      <c r="MMW17" s="109"/>
      <c r="MMX17" s="109"/>
      <c r="MMY17" s="109"/>
      <c r="MMZ17" s="109"/>
      <c r="MNA17" s="109"/>
      <c r="MNB17" s="109"/>
      <c r="MNC17" s="109"/>
      <c r="MND17" s="109"/>
      <c r="MNE17" s="109"/>
      <c r="MNF17" s="109"/>
      <c r="MNG17" s="109"/>
      <c r="MNH17" s="109"/>
      <c r="MNI17" s="109"/>
      <c r="MNJ17" s="109"/>
      <c r="MNK17" s="109"/>
      <c r="MNL17" s="109"/>
      <c r="MNM17" s="109"/>
      <c r="MNN17" s="109"/>
      <c r="MNO17" s="109"/>
      <c r="MNP17" s="109"/>
      <c r="MNQ17" s="109"/>
      <c r="MNR17" s="109"/>
      <c r="MNS17" s="109"/>
      <c r="MNT17" s="109"/>
      <c r="MNU17" s="109"/>
      <c r="MNV17" s="109"/>
      <c r="MNW17" s="109"/>
      <c r="MNX17" s="109"/>
      <c r="MNY17" s="109"/>
      <c r="MNZ17" s="109"/>
      <c r="MOA17" s="109"/>
      <c r="MOB17" s="109"/>
      <c r="MOC17" s="109"/>
      <c r="MOD17" s="109"/>
      <c r="MOE17" s="109"/>
      <c r="MOF17" s="109"/>
      <c r="MOG17" s="109"/>
      <c r="MOH17" s="109"/>
      <c r="MOI17" s="109"/>
      <c r="MOJ17" s="109"/>
      <c r="MOK17" s="109"/>
      <c r="MOL17" s="109"/>
      <c r="MOM17" s="109"/>
      <c r="MON17" s="109"/>
      <c r="MOO17" s="109"/>
      <c r="MOP17" s="109"/>
      <c r="MOQ17" s="109"/>
      <c r="MOR17" s="109"/>
      <c r="MOS17" s="109"/>
      <c r="MOT17" s="109"/>
      <c r="MOU17" s="109"/>
      <c r="MOV17" s="109"/>
      <c r="MOW17" s="109"/>
      <c r="MOX17" s="109"/>
      <c r="MOY17" s="109"/>
      <c r="MOZ17" s="109"/>
      <c r="MPA17" s="109"/>
      <c r="MPB17" s="109"/>
      <c r="MPC17" s="109"/>
      <c r="MPD17" s="109"/>
      <c r="MPE17" s="109"/>
      <c r="MPF17" s="109"/>
      <c r="MPG17" s="109"/>
      <c r="MPH17" s="109"/>
      <c r="MPI17" s="109"/>
      <c r="MPJ17" s="109"/>
      <c r="MPK17" s="109"/>
      <c r="MPL17" s="109"/>
      <c r="MPM17" s="109"/>
      <c r="MPN17" s="109"/>
      <c r="MPO17" s="109"/>
      <c r="MPP17" s="109"/>
      <c r="MPQ17" s="109"/>
      <c r="MPR17" s="109"/>
      <c r="MPS17" s="109"/>
      <c r="MPT17" s="109"/>
      <c r="MPU17" s="109"/>
      <c r="MPV17" s="109"/>
      <c r="MPW17" s="109"/>
      <c r="MPX17" s="109"/>
      <c r="MPY17" s="109"/>
      <c r="MPZ17" s="109"/>
      <c r="MQA17" s="109"/>
      <c r="MQB17" s="109"/>
      <c r="MQC17" s="109"/>
      <c r="MQD17" s="109"/>
      <c r="MQE17" s="109"/>
      <c r="MQF17" s="109"/>
      <c r="MQG17" s="109"/>
      <c r="MQH17" s="109"/>
      <c r="MQI17" s="109"/>
      <c r="MQJ17" s="109"/>
      <c r="MQK17" s="109"/>
      <c r="MQL17" s="109"/>
      <c r="MQM17" s="109"/>
      <c r="MQN17" s="109"/>
      <c r="MQO17" s="109"/>
      <c r="MQP17" s="109"/>
      <c r="MQQ17" s="109"/>
      <c r="MQR17" s="109"/>
      <c r="MQS17" s="109"/>
      <c r="MQT17" s="109"/>
      <c r="MQU17" s="109"/>
      <c r="MQV17" s="109"/>
      <c r="MQW17" s="109"/>
      <c r="MQX17" s="109"/>
      <c r="MQY17" s="109"/>
      <c r="MQZ17" s="109"/>
      <c r="MRA17" s="109"/>
      <c r="MRB17" s="109"/>
      <c r="MRC17" s="109"/>
      <c r="MRD17" s="109"/>
      <c r="MRE17" s="109"/>
      <c r="MRF17" s="109"/>
      <c r="MRG17" s="109"/>
      <c r="MRH17" s="109"/>
      <c r="MRI17" s="109"/>
      <c r="MRJ17" s="109"/>
      <c r="MRK17" s="109"/>
      <c r="MRL17" s="109"/>
      <c r="MRM17" s="109"/>
      <c r="MRN17" s="109"/>
      <c r="MRO17" s="109"/>
      <c r="MRP17" s="109"/>
      <c r="MRQ17" s="109"/>
      <c r="MRR17" s="109"/>
      <c r="MRS17" s="109"/>
      <c r="MRT17" s="109"/>
      <c r="MRU17" s="109"/>
      <c r="MRV17" s="109"/>
      <c r="MRW17" s="109"/>
      <c r="MRX17" s="109"/>
      <c r="MRY17" s="109"/>
      <c r="MRZ17" s="109"/>
      <c r="MSA17" s="109"/>
      <c r="MSB17" s="109"/>
      <c r="MSC17" s="109"/>
      <c r="MSD17" s="109"/>
      <c r="MSE17" s="109"/>
      <c r="MSF17" s="109"/>
      <c r="MSG17" s="109"/>
      <c r="MSH17" s="109"/>
      <c r="MSI17" s="109"/>
      <c r="MSJ17" s="109"/>
      <c r="MSK17" s="109"/>
      <c r="MSL17" s="109"/>
      <c r="MSM17" s="109"/>
      <c r="MSN17" s="109"/>
      <c r="MSO17" s="109"/>
      <c r="MSP17" s="109"/>
      <c r="MSQ17" s="109"/>
      <c r="MSR17" s="109"/>
      <c r="MSS17" s="109"/>
      <c r="MST17" s="109"/>
      <c r="MSU17" s="109"/>
      <c r="MSV17" s="109"/>
      <c r="MSW17" s="109"/>
      <c r="MSX17" s="109"/>
      <c r="MSY17" s="109"/>
      <c r="MSZ17" s="109"/>
      <c r="MTA17" s="109"/>
      <c r="MTB17" s="109"/>
      <c r="MTC17" s="109"/>
      <c r="MTD17" s="109"/>
      <c r="MTE17" s="109"/>
      <c r="MTF17" s="109"/>
      <c r="MTG17" s="109"/>
      <c r="MTH17" s="109"/>
      <c r="MTI17" s="109"/>
      <c r="MTJ17" s="109"/>
      <c r="MTK17" s="109"/>
      <c r="MTL17" s="109"/>
      <c r="MTM17" s="109"/>
      <c r="MTN17" s="109"/>
      <c r="MTO17" s="109"/>
      <c r="MTP17" s="109"/>
      <c r="MTQ17" s="109"/>
      <c r="MTR17" s="109"/>
      <c r="MTS17" s="109"/>
      <c r="MTT17" s="109"/>
      <c r="MTU17" s="109"/>
      <c r="MTV17" s="109"/>
      <c r="MTW17" s="109"/>
      <c r="MTX17" s="109"/>
      <c r="MTY17" s="109"/>
      <c r="MTZ17" s="109"/>
      <c r="MUA17" s="109"/>
      <c r="MUB17" s="109"/>
      <c r="MUC17" s="109"/>
      <c r="MUD17" s="109"/>
      <c r="MUE17" s="109"/>
      <c r="MUF17" s="109"/>
      <c r="MUG17" s="109"/>
      <c r="MUH17" s="109"/>
      <c r="MUI17" s="109"/>
      <c r="MUJ17" s="109"/>
      <c r="MUK17" s="109"/>
      <c r="MUL17" s="109"/>
      <c r="MUM17" s="109"/>
      <c r="MUN17" s="109"/>
      <c r="MUO17" s="109"/>
      <c r="MUP17" s="109"/>
      <c r="MUQ17" s="109"/>
      <c r="MUR17" s="109"/>
      <c r="MUS17" s="109"/>
      <c r="MUT17" s="109"/>
      <c r="MUU17" s="109"/>
      <c r="MUV17" s="109"/>
      <c r="MUW17" s="109"/>
      <c r="MUX17" s="109"/>
      <c r="MUY17" s="109"/>
      <c r="MUZ17" s="109"/>
      <c r="MVA17" s="109"/>
      <c r="MVB17" s="109"/>
      <c r="MVC17" s="109"/>
      <c r="MVD17" s="109"/>
      <c r="MVE17" s="109"/>
      <c r="MVF17" s="109"/>
      <c r="MVG17" s="109"/>
      <c r="MVH17" s="109"/>
      <c r="MVI17" s="109"/>
      <c r="MVJ17" s="109"/>
      <c r="MVK17" s="109"/>
      <c r="MVL17" s="109"/>
      <c r="MVM17" s="109"/>
      <c r="MVN17" s="109"/>
      <c r="MVO17" s="109"/>
      <c r="MVP17" s="109"/>
      <c r="MVQ17" s="109"/>
      <c r="MVR17" s="109"/>
      <c r="MVS17" s="109"/>
      <c r="MVT17" s="109"/>
      <c r="MVU17" s="109"/>
      <c r="MVV17" s="109"/>
      <c r="MVW17" s="109"/>
      <c r="MVX17" s="109"/>
      <c r="MVY17" s="109"/>
      <c r="MVZ17" s="109"/>
      <c r="MWA17" s="109"/>
      <c r="MWB17" s="109"/>
      <c r="MWC17" s="109"/>
      <c r="MWD17" s="109"/>
      <c r="MWE17" s="109"/>
      <c r="MWF17" s="109"/>
      <c r="MWG17" s="109"/>
      <c r="MWH17" s="109"/>
      <c r="MWI17" s="109"/>
      <c r="MWJ17" s="109"/>
      <c r="MWK17" s="109"/>
      <c r="MWL17" s="109"/>
      <c r="MWM17" s="109"/>
      <c r="MWN17" s="109"/>
      <c r="MWO17" s="109"/>
      <c r="MWP17" s="109"/>
      <c r="MWQ17" s="109"/>
      <c r="MWR17" s="109"/>
      <c r="MWS17" s="109"/>
      <c r="MWT17" s="109"/>
      <c r="MWU17" s="109"/>
      <c r="MWV17" s="109"/>
      <c r="MWW17" s="109"/>
      <c r="MWX17" s="109"/>
      <c r="MWY17" s="109"/>
      <c r="MWZ17" s="109"/>
      <c r="MXA17" s="109"/>
      <c r="MXB17" s="109"/>
      <c r="MXC17" s="109"/>
      <c r="MXD17" s="109"/>
      <c r="MXE17" s="109"/>
      <c r="MXF17" s="109"/>
      <c r="MXG17" s="109"/>
      <c r="MXH17" s="109"/>
      <c r="MXI17" s="109"/>
      <c r="MXJ17" s="109"/>
      <c r="MXK17" s="109"/>
      <c r="MXL17" s="109"/>
      <c r="MXM17" s="109"/>
      <c r="MXN17" s="109"/>
      <c r="MXO17" s="109"/>
      <c r="MXP17" s="109"/>
      <c r="MXQ17" s="109"/>
      <c r="MXR17" s="109"/>
      <c r="MXS17" s="109"/>
      <c r="MXT17" s="109"/>
      <c r="MXU17" s="109"/>
      <c r="MXV17" s="109"/>
      <c r="MXW17" s="109"/>
      <c r="MXX17" s="109"/>
      <c r="MXY17" s="109"/>
      <c r="MXZ17" s="109"/>
      <c r="MYA17" s="109"/>
      <c r="MYB17" s="109"/>
      <c r="MYC17" s="109"/>
      <c r="MYD17" s="109"/>
      <c r="MYE17" s="109"/>
      <c r="MYF17" s="109"/>
      <c r="MYG17" s="109"/>
      <c r="MYH17" s="109"/>
      <c r="MYI17" s="109"/>
      <c r="MYJ17" s="109"/>
      <c r="MYK17" s="109"/>
      <c r="MYL17" s="109"/>
      <c r="MYM17" s="109"/>
      <c r="MYN17" s="109"/>
      <c r="MYO17" s="109"/>
      <c r="MYP17" s="109"/>
      <c r="MYQ17" s="109"/>
      <c r="MYR17" s="109"/>
      <c r="MYS17" s="109"/>
      <c r="MYT17" s="109"/>
      <c r="MYU17" s="109"/>
      <c r="MYV17" s="109"/>
      <c r="MYW17" s="109"/>
      <c r="MYX17" s="109"/>
      <c r="MYY17" s="109"/>
      <c r="MYZ17" s="109"/>
      <c r="MZA17" s="109"/>
      <c r="MZB17" s="109"/>
      <c r="MZC17" s="109"/>
      <c r="MZD17" s="109"/>
      <c r="MZE17" s="109"/>
      <c r="MZF17" s="109"/>
      <c r="MZG17" s="109"/>
      <c r="MZH17" s="109"/>
      <c r="MZI17" s="109"/>
      <c r="MZJ17" s="109"/>
      <c r="MZK17" s="109"/>
      <c r="MZL17" s="109"/>
      <c r="MZM17" s="109"/>
      <c r="MZN17" s="109"/>
      <c r="MZO17" s="109"/>
      <c r="MZP17" s="109"/>
      <c r="MZQ17" s="109"/>
      <c r="MZR17" s="109"/>
      <c r="MZS17" s="109"/>
      <c r="MZT17" s="109"/>
      <c r="MZU17" s="109"/>
      <c r="MZV17" s="109"/>
      <c r="MZW17" s="109"/>
      <c r="MZX17" s="109"/>
      <c r="MZY17" s="109"/>
      <c r="MZZ17" s="109"/>
      <c r="NAA17" s="109"/>
      <c r="NAB17" s="109"/>
      <c r="NAC17" s="109"/>
      <c r="NAD17" s="109"/>
      <c r="NAE17" s="109"/>
      <c r="NAF17" s="109"/>
      <c r="NAG17" s="109"/>
      <c r="NAH17" s="109"/>
      <c r="NAI17" s="109"/>
      <c r="NAJ17" s="109"/>
      <c r="NAK17" s="109"/>
      <c r="NAL17" s="109"/>
      <c r="NAM17" s="109"/>
      <c r="NAN17" s="109"/>
      <c r="NAO17" s="109"/>
      <c r="NAP17" s="109"/>
      <c r="NAQ17" s="109"/>
      <c r="NAR17" s="109"/>
      <c r="NAS17" s="109"/>
      <c r="NAT17" s="109"/>
      <c r="NAU17" s="109"/>
      <c r="NAV17" s="109"/>
      <c r="NAW17" s="109"/>
      <c r="NAX17" s="109"/>
      <c r="NAY17" s="109"/>
      <c r="NAZ17" s="109"/>
      <c r="NBA17" s="109"/>
      <c r="NBB17" s="109"/>
      <c r="NBC17" s="109"/>
      <c r="NBD17" s="109"/>
      <c r="NBE17" s="109"/>
      <c r="NBF17" s="109"/>
      <c r="NBG17" s="109"/>
      <c r="NBH17" s="109"/>
      <c r="NBI17" s="109"/>
      <c r="NBJ17" s="109"/>
      <c r="NBK17" s="109"/>
      <c r="NBL17" s="109"/>
      <c r="NBM17" s="109"/>
      <c r="NBN17" s="109"/>
      <c r="NBO17" s="109"/>
      <c r="NBP17" s="109"/>
      <c r="NBQ17" s="109"/>
      <c r="NBR17" s="109"/>
      <c r="NBS17" s="109"/>
      <c r="NBT17" s="109"/>
      <c r="NBU17" s="109"/>
      <c r="NBV17" s="109"/>
      <c r="NBW17" s="109"/>
      <c r="NBX17" s="109"/>
      <c r="NBY17" s="109"/>
      <c r="NBZ17" s="109"/>
      <c r="NCA17" s="109"/>
      <c r="NCB17" s="109"/>
      <c r="NCC17" s="109"/>
      <c r="NCD17" s="109"/>
      <c r="NCE17" s="109"/>
      <c r="NCF17" s="109"/>
      <c r="NCG17" s="109"/>
      <c r="NCH17" s="109"/>
      <c r="NCI17" s="109"/>
      <c r="NCJ17" s="109"/>
      <c r="NCK17" s="109"/>
      <c r="NCL17" s="109"/>
      <c r="NCM17" s="109"/>
      <c r="NCN17" s="109"/>
      <c r="NCO17" s="109"/>
      <c r="NCP17" s="109"/>
      <c r="NCQ17" s="109"/>
      <c r="NCR17" s="109"/>
      <c r="NCS17" s="109"/>
      <c r="NCT17" s="109"/>
      <c r="NCU17" s="109"/>
      <c r="NCV17" s="109"/>
      <c r="NCW17" s="109"/>
      <c r="NCX17" s="109"/>
      <c r="NCY17" s="109"/>
      <c r="NCZ17" s="109"/>
      <c r="NDA17" s="109"/>
      <c r="NDB17" s="109"/>
      <c r="NDC17" s="109"/>
      <c r="NDD17" s="109"/>
      <c r="NDE17" s="109"/>
      <c r="NDF17" s="109"/>
      <c r="NDG17" s="109"/>
      <c r="NDH17" s="109"/>
      <c r="NDI17" s="109"/>
      <c r="NDJ17" s="109"/>
      <c r="NDK17" s="109"/>
      <c r="NDL17" s="109"/>
      <c r="NDM17" s="109"/>
      <c r="NDN17" s="109"/>
      <c r="NDO17" s="109"/>
      <c r="NDP17" s="109"/>
      <c r="NDQ17" s="109"/>
      <c r="NDR17" s="109"/>
      <c r="NDS17" s="109"/>
      <c r="NDT17" s="109"/>
      <c r="NDU17" s="109"/>
      <c r="NDV17" s="109"/>
      <c r="NDW17" s="109"/>
      <c r="NDX17" s="109"/>
      <c r="NDY17" s="109"/>
      <c r="NDZ17" s="109"/>
      <c r="NEA17" s="109"/>
      <c r="NEB17" s="109"/>
      <c r="NEC17" s="109"/>
      <c r="NED17" s="109"/>
      <c r="NEE17" s="109"/>
      <c r="NEF17" s="109"/>
      <c r="NEG17" s="109"/>
      <c r="NEH17" s="109"/>
      <c r="NEI17" s="109"/>
      <c r="NEJ17" s="109"/>
      <c r="NEK17" s="109"/>
      <c r="NEL17" s="109"/>
      <c r="NEM17" s="109"/>
      <c r="NEN17" s="109"/>
      <c r="NEO17" s="109"/>
      <c r="NEP17" s="109"/>
      <c r="NEQ17" s="109"/>
      <c r="NER17" s="109"/>
      <c r="NES17" s="109"/>
      <c r="NET17" s="109"/>
      <c r="NEU17" s="109"/>
      <c r="NEV17" s="109"/>
      <c r="NEW17" s="109"/>
      <c r="NEX17" s="109"/>
      <c r="NEY17" s="109"/>
      <c r="NEZ17" s="109"/>
      <c r="NFA17" s="109"/>
      <c r="NFB17" s="109"/>
      <c r="NFC17" s="109"/>
      <c r="NFD17" s="109"/>
      <c r="NFE17" s="109"/>
      <c r="NFF17" s="109"/>
      <c r="NFG17" s="109"/>
      <c r="NFH17" s="109"/>
      <c r="NFI17" s="109"/>
      <c r="NFJ17" s="109"/>
      <c r="NFK17" s="109"/>
      <c r="NFL17" s="109"/>
      <c r="NFM17" s="109"/>
      <c r="NFN17" s="109"/>
      <c r="NFO17" s="109"/>
      <c r="NFP17" s="109"/>
      <c r="NFQ17" s="109"/>
      <c r="NFR17" s="109"/>
      <c r="NFS17" s="109"/>
      <c r="NFT17" s="109"/>
      <c r="NFU17" s="109"/>
      <c r="NFV17" s="109"/>
      <c r="NFW17" s="109"/>
      <c r="NFX17" s="109"/>
      <c r="NFY17" s="109"/>
      <c r="NFZ17" s="109"/>
      <c r="NGA17" s="109"/>
      <c r="NGB17" s="109"/>
      <c r="NGC17" s="109"/>
      <c r="NGD17" s="109"/>
      <c r="NGE17" s="109"/>
      <c r="NGF17" s="109"/>
      <c r="NGG17" s="109"/>
      <c r="NGH17" s="109"/>
      <c r="NGI17" s="109"/>
      <c r="NGJ17" s="109"/>
      <c r="NGK17" s="109"/>
      <c r="NGL17" s="109"/>
      <c r="NGM17" s="109"/>
      <c r="NGN17" s="109"/>
      <c r="NGO17" s="109"/>
      <c r="NGP17" s="109"/>
      <c r="NGQ17" s="109"/>
      <c r="NGR17" s="109"/>
      <c r="NGS17" s="109"/>
      <c r="NGT17" s="109"/>
      <c r="NGU17" s="109"/>
      <c r="NGV17" s="109"/>
      <c r="NGW17" s="109"/>
      <c r="NGX17" s="109"/>
      <c r="NGY17" s="109"/>
      <c r="NGZ17" s="109"/>
      <c r="NHA17" s="109"/>
      <c r="NHB17" s="109"/>
      <c r="NHC17" s="109"/>
      <c r="NHD17" s="109"/>
      <c r="NHE17" s="109"/>
      <c r="NHF17" s="109"/>
      <c r="NHG17" s="109"/>
      <c r="NHH17" s="109"/>
      <c r="NHI17" s="109"/>
      <c r="NHJ17" s="109"/>
      <c r="NHK17" s="109"/>
      <c r="NHL17" s="109"/>
      <c r="NHM17" s="109"/>
      <c r="NHN17" s="109"/>
      <c r="NHO17" s="109"/>
      <c r="NHP17" s="109"/>
      <c r="NHQ17" s="109"/>
      <c r="NHR17" s="109"/>
      <c r="NHS17" s="109"/>
      <c r="NHT17" s="109"/>
      <c r="NHU17" s="109"/>
      <c r="NHV17" s="109"/>
      <c r="NHW17" s="109"/>
      <c r="NHX17" s="109"/>
      <c r="NHY17" s="109"/>
      <c r="NHZ17" s="109"/>
      <c r="NIA17" s="109"/>
      <c r="NIB17" s="109"/>
      <c r="NIC17" s="109"/>
      <c r="NID17" s="109"/>
      <c r="NIE17" s="109"/>
      <c r="NIF17" s="109"/>
      <c r="NIG17" s="109"/>
      <c r="NIH17" s="109"/>
      <c r="NII17" s="109"/>
      <c r="NIJ17" s="109"/>
      <c r="NIK17" s="109"/>
      <c r="NIL17" s="109"/>
      <c r="NIM17" s="109"/>
      <c r="NIN17" s="109"/>
      <c r="NIO17" s="109"/>
      <c r="NIP17" s="109"/>
      <c r="NIQ17" s="109"/>
      <c r="NIR17" s="109"/>
      <c r="NIS17" s="109"/>
      <c r="NIT17" s="109"/>
      <c r="NIU17" s="109"/>
      <c r="NIV17" s="109"/>
      <c r="NIW17" s="109"/>
      <c r="NIX17" s="109"/>
      <c r="NIY17" s="109"/>
      <c r="NIZ17" s="109"/>
      <c r="NJA17" s="109"/>
      <c r="NJB17" s="109"/>
      <c r="NJC17" s="109"/>
      <c r="NJD17" s="109"/>
      <c r="NJE17" s="109"/>
      <c r="NJF17" s="109"/>
      <c r="NJG17" s="109"/>
      <c r="NJH17" s="109"/>
      <c r="NJI17" s="109"/>
      <c r="NJJ17" s="109"/>
      <c r="NJK17" s="109"/>
      <c r="NJL17" s="109"/>
      <c r="NJM17" s="109"/>
      <c r="NJN17" s="109"/>
      <c r="NJO17" s="109"/>
      <c r="NJP17" s="109"/>
      <c r="NJQ17" s="109"/>
      <c r="NJR17" s="109"/>
      <c r="NJS17" s="109"/>
      <c r="NJT17" s="109"/>
      <c r="NJU17" s="109"/>
      <c r="NJV17" s="109"/>
      <c r="NJW17" s="109"/>
      <c r="NJX17" s="109"/>
      <c r="NJY17" s="109"/>
      <c r="NJZ17" s="109"/>
      <c r="NKA17" s="109"/>
      <c r="NKB17" s="109"/>
      <c r="NKC17" s="109"/>
      <c r="NKD17" s="109"/>
      <c r="NKE17" s="109"/>
      <c r="NKF17" s="109"/>
      <c r="NKG17" s="109"/>
      <c r="NKH17" s="109"/>
      <c r="NKI17" s="109"/>
      <c r="NKJ17" s="109"/>
      <c r="NKK17" s="109"/>
      <c r="NKL17" s="109"/>
      <c r="NKM17" s="109"/>
      <c r="NKN17" s="109"/>
      <c r="NKO17" s="109"/>
      <c r="NKP17" s="109"/>
      <c r="NKQ17" s="109"/>
      <c r="NKR17" s="109"/>
      <c r="NKS17" s="109"/>
      <c r="NKT17" s="109"/>
      <c r="NKU17" s="109"/>
      <c r="NKV17" s="109"/>
      <c r="NKW17" s="109"/>
      <c r="NKX17" s="109"/>
      <c r="NKY17" s="109"/>
      <c r="NKZ17" s="109"/>
      <c r="NLA17" s="109"/>
      <c r="NLB17" s="109"/>
      <c r="NLC17" s="109"/>
      <c r="NLD17" s="109"/>
      <c r="NLE17" s="109"/>
      <c r="NLF17" s="109"/>
      <c r="NLG17" s="109"/>
      <c r="NLH17" s="109"/>
      <c r="NLI17" s="109"/>
      <c r="NLJ17" s="109"/>
      <c r="NLK17" s="109"/>
      <c r="NLL17" s="109"/>
      <c r="NLM17" s="109"/>
      <c r="NLN17" s="109"/>
      <c r="NLO17" s="109"/>
      <c r="NLP17" s="109"/>
      <c r="NLQ17" s="109"/>
      <c r="NLR17" s="109"/>
      <c r="NLS17" s="109"/>
      <c r="NLT17" s="109"/>
      <c r="NLU17" s="109"/>
      <c r="NLV17" s="109"/>
      <c r="NLW17" s="109"/>
      <c r="NLX17" s="109"/>
      <c r="NLY17" s="109"/>
      <c r="NLZ17" s="109"/>
      <c r="NMA17" s="109"/>
      <c r="NMB17" s="109"/>
      <c r="NMC17" s="109"/>
      <c r="NMD17" s="109"/>
      <c r="NME17" s="109"/>
      <c r="NMF17" s="109"/>
      <c r="NMG17" s="109"/>
      <c r="NMH17" s="109"/>
      <c r="NMI17" s="109"/>
      <c r="NMJ17" s="109"/>
      <c r="NMK17" s="109"/>
      <c r="NML17" s="109"/>
      <c r="NMM17" s="109"/>
      <c r="NMN17" s="109"/>
      <c r="NMO17" s="109"/>
      <c r="NMP17" s="109"/>
      <c r="NMQ17" s="109"/>
      <c r="NMR17" s="109"/>
      <c r="NMS17" s="109"/>
      <c r="NMT17" s="109"/>
      <c r="NMU17" s="109"/>
      <c r="NMV17" s="109"/>
      <c r="NMW17" s="109"/>
      <c r="NMX17" s="109"/>
      <c r="NMY17" s="109"/>
      <c r="NMZ17" s="109"/>
      <c r="NNA17" s="109"/>
      <c r="NNB17" s="109"/>
      <c r="NNC17" s="109"/>
      <c r="NND17" s="109"/>
      <c r="NNE17" s="109"/>
      <c r="NNF17" s="109"/>
      <c r="NNG17" s="109"/>
      <c r="NNH17" s="109"/>
      <c r="NNI17" s="109"/>
      <c r="NNJ17" s="109"/>
      <c r="NNK17" s="109"/>
      <c r="NNL17" s="109"/>
      <c r="NNM17" s="109"/>
      <c r="NNN17" s="109"/>
      <c r="NNO17" s="109"/>
      <c r="NNP17" s="109"/>
      <c r="NNQ17" s="109"/>
      <c r="NNR17" s="109"/>
      <c r="NNS17" s="109"/>
      <c r="NNT17" s="109"/>
      <c r="NNU17" s="109"/>
      <c r="NNV17" s="109"/>
      <c r="NNW17" s="109"/>
      <c r="NNX17" s="109"/>
      <c r="NNY17" s="109"/>
      <c r="NNZ17" s="109"/>
      <c r="NOA17" s="109"/>
      <c r="NOB17" s="109"/>
      <c r="NOC17" s="109"/>
      <c r="NOD17" s="109"/>
      <c r="NOE17" s="109"/>
      <c r="NOF17" s="109"/>
      <c r="NOG17" s="109"/>
      <c r="NOH17" s="109"/>
      <c r="NOI17" s="109"/>
      <c r="NOJ17" s="109"/>
      <c r="NOK17" s="109"/>
      <c r="NOL17" s="109"/>
      <c r="NOM17" s="109"/>
      <c r="NON17" s="109"/>
      <c r="NOO17" s="109"/>
      <c r="NOP17" s="109"/>
      <c r="NOQ17" s="109"/>
      <c r="NOR17" s="109"/>
      <c r="NOS17" s="109"/>
      <c r="NOT17" s="109"/>
      <c r="NOU17" s="109"/>
      <c r="NOV17" s="109"/>
      <c r="NOW17" s="109"/>
      <c r="NOX17" s="109"/>
      <c r="NOY17" s="109"/>
      <c r="NOZ17" s="109"/>
      <c r="NPA17" s="109"/>
      <c r="NPB17" s="109"/>
      <c r="NPC17" s="109"/>
      <c r="NPD17" s="109"/>
      <c r="NPE17" s="109"/>
      <c r="NPF17" s="109"/>
      <c r="NPG17" s="109"/>
      <c r="NPH17" s="109"/>
      <c r="NPI17" s="109"/>
      <c r="NPJ17" s="109"/>
      <c r="NPK17" s="109"/>
      <c r="NPL17" s="109"/>
      <c r="NPM17" s="109"/>
      <c r="NPN17" s="109"/>
      <c r="NPO17" s="109"/>
      <c r="NPP17" s="109"/>
      <c r="NPQ17" s="109"/>
      <c r="NPR17" s="109"/>
      <c r="NPS17" s="109"/>
      <c r="NPT17" s="109"/>
      <c r="NPU17" s="109"/>
      <c r="NPV17" s="109"/>
      <c r="NPW17" s="109"/>
      <c r="NPX17" s="109"/>
      <c r="NPY17" s="109"/>
      <c r="NPZ17" s="109"/>
      <c r="NQA17" s="109"/>
      <c r="NQB17" s="109"/>
      <c r="NQC17" s="109"/>
      <c r="NQD17" s="109"/>
      <c r="NQE17" s="109"/>
      <c r="NQF17" s="109"/>
      <c r="NQG17" s="109"/>
      <c r="NQH17" s="109"/>
      <c r="NQI17" s="109"/>
      <c r="NQJ17" s="109"/>
      <c r="NQK17" s="109"/>
      <c r="NQL17" s="109"/>
      <c r="NQM17" s="109"/>
      <c r="NQN17" s="109"/>
      <c r="NQO17" s="109"/>
      <c r="NQP17" s="109"/>
      <c r="NQQ17" s="109"/>
      <c r="NQR17" s="109"/>
      <c r="NQS17" s="109"/>
      <c r="NQT17" s="109"/>
      <c r="NQU17" s="109"/>
      <c r="NQV17" s="109"/>
      <c r="NQW17" s="109"/>
      <c r="NQX17" s="109"/>
      <c r="NQY17" s="109"/>
      <c r="NQZ17" s="109"/>
      <c r="NRA17" s="109"/>
      <c r="NRB17" s="109"/>
      <c r="NRC17" s="109"/>
      <c r="NRD17" s="109"/>
      <c r="NRE17" s="109"/>
      <c r="NRF17" s="109"/>
      <c r="NRG17" s="109"/>
      <c r="NRH17" s="109"/>
      <c r="NRI17" s="109"/>
      <c r="NRJ17" s="109"/>
      <c r="NRK17" s="109"/>
      <c r="NRL17" s="109"/>
      <c r="NRM17" s="109"/>
      <c r="NRN17" s="109"/>
      <c r="NRO17" s="109"/>
      <c r="NRP17" s="109"/>
      <c r="NRQ17" s="109"/>
      <c r="NRR17" s="109"/>
      <c r="NRS17" s="109"/>
      <c r="NRT17" s="109"/>
      <c r="NRU17" s="109"/>
      <c r="NRV17" s="109"/>
      <c r="NRW17" s="109"/>
      <c r="NRX17" s="109"/>
      <c r="NRY17" s="109"/>
      <c r="NRZ17" s="109"/>
      <c r="NSA17" s="109"/>
      <c r="NSB17" s="109"/>
      <c r="NSC17" s="109"/>
      <c r="NSD17" s="109"/>
      <c r="NSE17" s="109"/>
      <c r="NSF17" s="109"/>
      <c r="NSG17" s="109"/>
      <c r="NSH17" s="109"/>
      <c r="NSI17" s="109"/>
      <c r="NSJ17" s="109"/>
      <c r="NSK17" s="109"/>
      <c r="NSL17" s="109"/>
      <c r="NSM17" s="109"/>
      <c r="NSN17" s="109"/>
      <c r="NSO17" s="109"/>
      <c r="NSP17" s="109"/>
      <c r="NSQ17" s="109"/>
      <c r="NSR17" s="109"/>
      <c r="NSS17" s="109"/>
      <c r="NST17" s="109"/>
      <c r="NSU17" s="109"/>
      <c r="NSV17" s="109"/>
      <c r="NSW17" s="109"/>
      <c r="NSX17" s="109"/>
      <c r="NSY17" s="109"/>
      <c r="NSZ17" s="109"/>
      <c r="NTA17" s="109"/>
      <c r="NTB17" s="109"/>
      <c r="NTC17" s="109"/>
      <c r="NTD17" s="109"/>
      <c r="NTE17" s="109"/>
      <c r="NTF17" s="109"/>
      <c r="NTG17" s="109"/>
      <c r="NTH17" s="109"/>
      <c r="NTI17" s="109"/>
      <c r="NTJ17" s="109"/>
      <c r="NTK17" s="109"/>
      <c r="NTL17" s="109"/>
      <c r="NTM17" s="109"/>
      <c r="NTN17" s="109"/>
      <c r="NTO17" s="109"/>
      <c r="NTP17" s="109"/>
      <c r="NTQ17" s="109"/>
      <c r="NTR17" s="109"/>
      <c r="NTS17" s="109"/>
      <c r="NTT17" s="109"/>
      <c r="NTU17" s="109"/>
      <c r="NTV17" s="109"/>
      <c r="NTW17" s="109"/>
      <c r="NTX17" s="109"/>
      <c r="NTY17" s="109"/>
      <c r="NTZ17" s="109"/>
      <c r="NUA17" s="109"/>
      <c r="NUB17" s="109"/>
      <c r="NUC17" s="109"/>
      <c r="NUD17" s="109"/>
      <c r="NUE17" s="109"/>
      <c r="NUF17" s="109"/>
      <c r="NUG17" s="109"/>
      <c r="NUH17" s="109"/>
      <c r="NUI17" s="109"/>
      <c r="NUJ17" s="109"/>
      <c r="NUK17" s="109"/>
      <c r="NUL17" s="109"/>
      <c r="NUM17" s="109"/>
      <c r="NUN17" s="109"/>
      <c r="NUO17" s="109"/>
      <c r="NUP17" s="109"/>
      <c r="NUQ17" s="109"/>
      <c r="NUR17" s="109"/>
      <c r="NUS17" s="109"/>
      <c r="NUT17" s="109"/>
      <c r="NUU17" s="109"/>
      <c r="NUV17" s="109"/>
      <c r="NUW17" s="109"/>
      <c r="NUX17" s="109"/>
      <c r="NUY17" s="109"/>
      <c r="NUZ17" s="109"/>
      <c r="NVA17" s="109"/>
      <c r="NVB17" s="109"/>
      <c r="NVC17" s="109"/>
      <c r="NVD17" s="109"/>
      <c r="NVE17" s="109"/>
      <c r="NVF17" s="109"/>
      <c r="NVG17" s="109"/>
      <c r="NVH17" s="109"/>
      <c r="NVI17" s="109"/>
      <c r="NVJ17" s="109"/>
      <c r="NVK17" s="109"/>
      <c r="NVL17" s="109"/>
      <c r="NVM17" s="109"/>
      <c r="NVN17" s="109"/>
      <c r="NVO17" s="109"/>
      <c r="NVP17" s="109"/>
      <c r="NVQ17" s="109"/>
      <c r="NVR17" s="109"/>
      <c r="NVS17" s="109"/>
      <c r="NVT17" s="109"/>
      <c r="NVU17" s="109"/>
      <c r="NVV17" s="109"/>
      <c r="NVW17" s="109"/>
      <c r="NVX17" s="109"/>
      <c r="NVY17" s="109"/>
      <c r="NVZ17" s="109"/>
      <c r="NWA17" s="109"/>
      <c r="NWB17" s="109"/>
      <c r="NWC17" s="109"/>
      <c r="NWD17" s="109"/>
      <c r="NWE17" s="109"/>
      <c r="NWF17" s="109"/>
      <c r="NWG17" s="109"/>
      <c r="NWH17" s="109"/>
      <c r="NWI17" s="109"/>
      <c r="NWJ17" s="109"/>
      <c r="NWK17" s="109"/>
      <c r="NWL17" s="109"/>
      <c r="NWM17" s="109"/>
      <c r="NWN17" s="109"/>
      <c r="NWO17" s="109"/>
      <c r="NWP17" s="109"/>
      <c r="NWQ17" s="109"/>
      <c r="NWR17" s="109"/>
      <c r="NWS17" s="109"/>
      <c r="NWT17" s="109"/>
      <c r="NWU17" s="109"/>
      <c r="NWV17" s="109"/>
      <c r="NWW17" s="109"/>
      <c r="NWX17" s="109"/>
      <c r="NWY17" s="109"/>
      <c r="NWZ17" s="109"/>
      <c r="NXA17" s="109"/>
      <c r="NXB17" s="109"/>
      <c r="NXC17" s="109"/>
      <c r="NXD17" s="109"/>
      <c r="NXE17" s="109"/>
      <c r="NXF17" s="109"/>
      <c r="NXG17" s="109"/>
      <c r="NXH17" s="109"/>
      <c r="NXI17" s="109"/>
      <c r="NXJ17" s="109"/>
      <c r="NXK17" s="109"/>
      <c r="NXL17" s="109"/>
      <c r="NXM17" s="109"/>
      <c r="NXN17" s="109"/>
      <c r="NXO17" s="109"/>
      <c r="NXP17" s="109"/>
      <c r="NXQ17" s="109"/>
      <c r="NXR17" s="109"/>
      <c r="NXS17" s="109"/>
      <c r="NXT17" s="109"/>
      <c r="NXU17" s="109"/>
      <c r="NXV17" s="109"/>
      <c r="NXW17" s="109"/>
      <c r="NXX17" s="109"/>
      <c r="NXY17" s="109"/>
      <c r="NXZ17" s="109"/>
      <c r="NYA17" s="109"/>
      <c r="NYB17" s="109"/>
      <c r="NYC17" s="109"/>
      <c r="NYD17" s="109"/>
      <c r="NYE17" s="109"/>
      <c r="NYF17" s="109"/>
      <c r="NYG17" s="109"/>
      <c r="NYH17" s="109"/>
      <c r="NYI17" s="109"/>
      <c r="NYJ17" s="109"/>
      <c r="NYK17" s="109"/>
      <c r="NYL17" s="109"/>
      <c r="NYM17" s="109"/>
      <c r="NYN17" s="109"/>
      <c r="NYO17" s="109"/>
      <c r="NYP17" s="109"/>
      <c r="NYQ17" s="109"/>
      <c r="NYR17" s="109"/>
      <c r="NYS17" s="109"/>
      <c r="NYT17" s="109"/>
      <c r="NYU17" s="109"/>
      <c r="NYV17" s="109"/>
      <c r="NYW17" s="109"/>
      <c r="NYX17" s="109"/>
      <c r="NYY17" s="109"/>
      <c r="NYZ17" s="109"/>
      <c r="NZA17" s="109"/>
      <c r="NZB17" s="109"/>
      <c r="NZC17" s="109"/>
      <c r="NZD17" s="109"/>
      <c r="NZE17" s="109"/>
      <c r="NZF17" s="109"/>
      <c r="NZG17" s="109"/>
      <c r="NZH17" s="109"/>
      <c r="NZI17" s="109"/>
      <c r="NZJ17" s="109"/>
      <c r="NZK17" s="109"/>
      <c r="NZL17" s="109"/>
      <c r="NZM17" s="109"/>
      <c r="NZN17" s="109"/>
      <c r="NZO17" s="109"/>
      <c r="NZP17" s="109"/>
      <c r="NZQ17" s="109"/>
      <c r="NZR17" s="109"/>
      <c r="NZS17" s="109"/>
      <c r="NZT17" s="109"/>
      <c r="NZU17" s="109"/>
      <c r="NZV17" s="109"/>
      <c r="NZW17" s="109"/>
      <c r="NZX17" s="109"/>
      <c r="NZY17" s="109"/>
      <c r="NZZ17" s="109"/>
      <c r="OAA17" s="109"/>
      <c r="OAB17" s="109"/>
      <c r="OAC17" s="109"/>
      <c r="OAD17" s="109"/>
      <c r="OAE17" s="109"/>
      <c r="OAF17" s="109"/>
      <c r="OAG17" s="109"/>
      <c r="OAH17" s="109"/>
      <c r="OAI17" s="109"/>
      <c r="OAJ17" s="109"/>
      <c r="OAK17" s="109"/>
      <c r="OAL17" s="109"/>
      <c r="OAM17" s="109"/>
      <c r="OAN17" s="109"/>
      <c r="OAO17" s="109"/>
      <c r="OAP17" s="109"/>
      <c r="OAQ17" s="109"/>
      <c r="OAR17" s="109"/>
      <c r="OAS17" s="109"/>
      <c r="OAT17" s="109"/>
      <c r="OAU17" s="109"/>
      <c r="OAV17" s="109"/>
      <c r="OAW17" s="109"/>
      <c r="OAX17" s="109"/>
      <c r="OAY17" s="109"/>
      <c r="OAZ17" s="109"/>
      <c r="OBA17" s="109"/>
      <c r="OBB17" s="109"/>
      <c r="OBC17" s="109"/>
      <c r="OBD17" s="109"/>
      <c r="OBE17" s="109"/>
      <c r="OBF17" s="109"/>
      <c r="OBG17" s="109"/>
      <c r="OBH17" s="109"/>
      <c r="OBI17" s="109"/>
      <c r="OBJ17" s="109"/>
      <c r="OBK17" s="109"/>
      <c r="OBL17" s="109"/>
      <c r="OBM17" s="109"/>
      <c r="OBN17" s="109"/>
      <c r="OBO17" s="109"/>
      <c r="OBP17" s="109"/>
      <c r="OBQ17" s="109"/>
      <c r="OBR17" s="109"/>
      <c r="OBS17" s="109"/>
      <c r="OBT17" s="109"/>
      <c r="OBU17" s="109"/>
      <c r="OBV17" s="109"/>
      <c r="OBW17" s="109"/>
      <c r="OBX17" s="109"/>
      <c r="OBY17" s="109"/>
      <c r="OBZ17" s="109"/>
      <c r="OCA17" s="109"/>
      <c r="OCB17" s="109"/>
      <c r="OCC17" s="109"/>
      <c r="OCD17" s="109"/>
      <c r="OCE17" s="109"/>
      <c r="OCF17" s="109"/>
      <c r="OCG17" s="109"/>
      <c r="OCH17" s="109"/>
      <c r="OCI17" s="109"/>
      <c r="OCJ17" s="109"/>
      <c r="OCK17" s="109"/>
      <c r="OCL17" s="109"/>
      <c r="OCM17" s="109"/>
      <c r="OCN17" s="109"/>
      <c r="OCO17" s="109"/>
      <c r="OCP17" s="109"/>
      <c r="OCQ17" s="109"/>
      <c r="OCR17" s="109"/>
      <c r="OCS17" s="109"/>
      <c r="OCT17" s="109"/>
      <c r="OCU17" s="109"/>
      <c r="OCV17" s="109"/>
      <c r="OCW17" s="109"/>
      <c r="OCX17" s="109"/>
      <c r="OCY17" s="109"/>
      <c r="OCZ17" s="109"/>
      <c r="ODA17" s="109"/>
      <c r="ODB17" s="109"/>
      <c r="ODC17" s="109"/>
      <c r="ODD17" s="109"/>
      <c r="ODE17" s="109"/>
      <c r="ODF17" s="109"/>
      <c r="ODG17" s="109"/>
      <c r="ODH17" s="109"/>
      <c r="ODI17" s="109"/>
      <c r="ODJ17" s="109"/>
      <c r="ODK17" s="109"/>
      <c r="ODL17" s="109"/>
      <c r="ODM17" s="109"/>
      <c r="ODN17" s="109"/>
      <c r="ODO17" s="109"/>
      <c r="ODP17" s="109"/>
      <c r="ODQ17" s="109"/>
      <c r="ODR17" s="109"/>
      <c r="ODS17" s="109"/>
      <c r="ODT17" s="109"/>
      <c r="ODU17" s="109"/>
      <c r="ODV17" s="109"/>
      <c r="ODW17" s="109"/>
      <c r="ODX17" s="109"/>
      <c r="ODY17" s="109"/>
      <c r="ODZ17" s="109"/>
      <c r="OEA17" s="109"/>
      <c r="OEB17" s="109"/>
      <c r="OEC17" s="109"/>
      <c r="OED17" s="109"/>
      <c r="OEE17" s="109"/>
      <c r="OEF17" s="109"/>
      <c r="OEG17" s="109"/>
      <c r="OEH17" s="109"/>
      <c r="OEI17" s="109"/>
      <c r="OEJ17" s="109"/>
      <c r="OEK17" s="109"/>
      <c r="OEL17" s="109"/>
      <c r="OEM17" s="109"/>
      <c r="OEN17" s="109"/>
      <c r="OEO17" s="109"/>
      <c r="OEP17" s="109"/>
      <c r="OEQ17" s="109"/>
      <c r="OER17" s="109"/>
      <c r="OES17" s="109"/>
      <c r="OET17" s="109"/>
      <c r="OEU17" s="109"/>
      <c r="OEV17" s="109"/>
      <c r="OEW17" s="109"/>
      <c r="OEX17" s="109"/>
      <c r="OEY17" s="109"/>
      <c r="OEZ17" s="109"/>
      <c r="OFA17" s="109"/>
      <c r="OFB17" s="109"/>
      <c r="OFC17" s="109"/>
      <c r="OFD17" s="109"/>
      <c r="OFE17" s="109"/>
      <c r="OFF17" s="109"/>
      <c r="OFG17" s="109"/>
      <c r="OFH17" s="109"/>
      <c r="OFI17" s="109"/>
      <c r="OFJ17" s="109"/>
      <c r="OFK17" s="109"/>
      <c r="OFL17" s="109"/>
      <c r="OFM17" s="109"/>
      <c r="OFN17" s="109"/>
      <c r="OFO17" s="109"/>
      <c r="OFP17" s="109"/>
      <c r="OFQ17" s="109"/>
      <c r="OFR17" s="109"/>
      <c r="OFS17" s="109"/>
      <c r="OFT17" s="109"/>
      <c r="OFU17" s="109"/>
      <c r="OFV17" s="109"/>
      <c r="OFW17" s="109"/>
      <c r="OFX17" s="109"/>
      <c r="OFY17" s="109"/>
      <c r="OFZ17" s="109"/>
      <c r="OGA17" s="109"/>
      <c r="OGB17" s="109"/>
      <c r="OGC17" s="109"/>
      <c r="OGD17" s="109"/>
      <c r="OGE17" s="109"/>
      <c r="OGF17" s="109"/>
      <c r="OGG17" s="109"/>
      <c r="OGH17" s="109"/>
      <c r="OGI17" s="109"/>
      <c r="OGJ17" s="109"/>
      <c r="OGK17" s="109"/>
      <c r="OGL17" s="109"/>
      <c r="OGM17" s="109"/>
      <c r="OGN17" s="109"/>
      <c r="OGO17" s="109"/>
      <c r="OGP17" s="109"/>
      <c r="OGQ17" s="109"/>
      <c r="OGR17" s="109"/>
      <c r="OGS17" s="109"/>
      <c r="OGT17" s="109"/>
      <c r="OGU17" s="109"/>
      <c r="OGV17" s="109"/>
      <c r="OGW17" s="109"/>
      <c r="OGX17" s="109"/>
      <c r="OGY17" s="109"/>
      <c r="OGZ17" s="109"/>
      <c r="OHA17" s="109"/>
      <c r="OHB17" s="109"/>
      <c r="OHC17" s="109"/>
      <c r="OHD17" s="109"/>
      <c r="OHE17" s="109"/>
      <c r="OHF17" s="109"/>
      <c r="OHG17" s="109"/>
      <c r="OHH17" s="109"/>
      <c r="OHI17" s="109"/>
      <c r="OHJ17" s="109"/>
      <c r="OHK17" s="109"/>
      <c r="OHL17" s="109"/>
      <c r="OHM17" s="109"/>
      <c r="OHN17" s="109"/>
      <c r="OHO17" s="109"/>
      <c r="OHP17" s="109"/>
      <c r="OHQ17" s="109"/>
      <c r="OHR17" s="109"/>
      <c r="OHS17" s="109"/>
      <c r="OHT17" s="109"/>
      <c r="OHU17" s="109"/>
      <c r="OHV17" s="109"/>
      <c r="OHW17" s="109"/>
      <c r="OHX17" s="109"/>
      <c r="OHY17" s="109"/>
      <c r="OHZ17" s="109"/>
      <c r="OIA17" s="109"/>
      <c r="OIB17" s="109"/>
      <c r="OIC17" s="109"/>
      <c r="OID17" s="109"/>
      <c r="OIE17" s="109"/>
      <c r="OIF17" s="109"/>
      <c r="OIG17" s="109"/>
      <c r="OIH17" s="109"/>
      <c r="OII17" s="109"/>
      <c r="OIJ17" s="109"/>
      <c r="OIK17" s="109"/>
      <c r="OIL17" s="109"/>
      <c r="OIM17" s="109"/>
      <c r="OIN17" s="109"/>
      <c r="OIO17" s="109"/>
      <c r="OIP17" s="109"/>
      <c r="OIQ17" s="109"/>
      <c r="OIR17" s="109"/>
      <c r="OIS17" s="109"/>
      <c r="OIT17" s="109"/>
      <c r="OIU17" s="109"/>
      <c r="OIV17" s="109"/>
      <c r="OIW17" s="109"/>
      <c r="OIX17" s="109"/>
      <c r="OIY17" s="109"/>
      <c r="OIZ17" s="109"/>
      <c r="OJA17" s="109"/>
      <c r="OJB17" s="109"/>
      <c r="OJC17" s="109"/>
      <c r="OJD17" s="109"/>
      <c r="OJE17" s="109"/>
      <c r="OJF17" s="109"/>
      <c r="OJG17" s="109"/>
      <c r="OJH17" s="109"/>
      <c r="OJI17" s="109"/>
      <c r="OJJ17" s="109"/>
      <c r="OJK17" s="109"/>
      <c r="OJL17" s="109"/>
      <c r="OJM17" s="109"/>
      <c r="OJN17" s="109"/>
      <c r="OJO17" s="109"/>
      <c r="OJP17" s="109"/>
      <c r="OJQ17" s="109"/>
      <c r="OJR17" s="109"/>
      <c r="OJS17" s="109"/>
      <c r="OJT17" s="109"/>
      <c r="OJU17" s="109"/>
      <c r="OJV17" s="109"/>
      <c r="OJW17" s="109"/>
      <c r="OJX17" s="109"/>
      <c r="OJY17" s="109"/>
      <c r="OJZ17" s="109"/>
      <c r="OKA17" s="109"/>
      <c r="OKB17" s="109"/>
      <c r="OKC17" s="109"/>
      <c r="OKD17" s="109"/>
      <c r="OKE17" s="109"/>
      <c r="OKF17" s="109"/>
      <c r="OKG17" s="109"/>
      <c r="OKH17" s="109"/>
      <c r="OKI17" s="109"/>
      <c r="OKJ17" s="109"/>
      <c r="OKK17" s="109"/>
      <c r="OKL17" s="109"/>
      <c r="OKM17" s="109"/>
      <c r="OKN17" s="109"/>
      <c r="OKO17" s="109"/>
      <c r="OKP17" s="109"/>
      <c r="OKQ17" s="109"/>
      <c r="OKR17" s="109"/>
      <c r="OKS17" s="109"/>
      <c r="OKT17" s="109"/>
      <c r="OKU17" s="109"/>
      <c r="OKV17" s="109"/>
      <c r="OKW17" s="109"/>
      <c r="OKX17" s="109"/>
      <c r="OKY17" s="109"/>
      <c r="OKZ17" s="109"/>
      <c r="OLA17" s="109"/>
      <c r="OLB17" s="109"/>
      <c r="OLC17" s="109"/>
      <c r="OLD17" s="109"/>
      <c r="OLE17" s="109"/>
      <c r="OLF17" s="109"/>
      <c r="OLG17" s="109"/>
      <c r="OLH17" s="109"/>
      <c r="OLI17" s="109"/>
      <c r="OLJ17" s="109"/>
      <c r="OLK17" s="109"/>
      <c r="OLL17" s="109"/>
      <c r="OLM17" s="109"/>
      <c r="OLN17" s="109"/>
      <c r="OLO17" s="109"/>
      <c r="OLP17" s="109"/>
      <c r="OLQ17" s="109"/>
      <c r="OLR17" s="109"/>
      <c r="OLS17" s="109"/>
      <c r="OLT17" s="109"/>
      <c r="OLU17" s="109"/>
      <c r="OLV17" s="109"/>
      <c r="OLW17" s="109"/>
      <c r="OLX17" s="109"/>
      <c r="OLY17" s="109"/>
      <c r="OLZ17" s="109"/>
      <c r="OMA17" s="109"/>
      <c r="OMB17" s="109"/>
      <c r="OMC17" s="109"/>
      <c r="OMD17" s="109"/>
      <c r="OME17" s="109"/>
      <c r="OMF17" s="109"/>
      <c r="OMG17" s="109"/>
      <c r="OMH17" s="109"/>
      <c r="OMI17" s="109"/>
      <c r="OMJ17" s="109"/>
      <c r="OMK17" s="109"/>
      <c r="OML17" s="109"/>
      <c r="OMM17" s="109"/>
      <c r="OMN17" s="109"/>
      <c r="OMO17" s="109"/>
      <c r="OMP17" s="109"/>
      <c r="OMQ17" s="109"/>
      <c r="OMR17" s="109"/>
      <c r="OMS17" s="109"/>
      <c r="OMT17" s="109"/>
      <c r="OMU17" s="109"/>
      <c r="OMV17" s="109"/>
      <c r="OMW17" s="109"/>
      <c r="OMX17" s="109"/>
      <c r="OMY17" s="109"/>
      <c r="OMZ17" s="109"/>
      <c r="ONA17" s="109"/>
      <c r="ONB17" s="109"/>
      <c r="ONC17" s="109"/>
      <c r="OND17" s="109"/>
      <c r="ONE17" s="109"/>
      <c r="ONF17" s="109"/>
      <c r="ONG17" s="109"/>
      <c r="ONH17" s="109"/>
      <c r="ONI17" s="109"/>
      <c r="ONJ17" s="109"/>
      <c r="ONK17" s="109"/>
      <c r="ONL17" s="109"/>
      <c r="ONM17" s="109"/>
      <c r="ONN17" s="109"/>
      <c r="ONO17" s="109"/>
      <c r="ONP17" s="109"/>
      <c r="ONQ17" s="109"/>
      <c r="ONR17" s="109"/>
      <c r="ONS17" s="109"/>
      <c r="ONT17" s="109"/>
      <c r="ONU17" s="109"/>
      <c r="ONV17" s="109"/>
      <c r="ONW17" s="109"/>
      <c r="ONX17" s="109"/>
      <c r="ONY17" s="109"/>
      <c r="ONZ17" s="109"/>
      <c r="OOA17" s="109"/>
      <c r="OOB17" s="109"/>
      <c r="OOC17" s="109"/>
      <c r="OOD17" s="109"/>
      <c r="OOE17" s="109"/>
      <c r="OOF17" s="109"/>
      <c r="OOG17" s="109"/>
      <c r="OOH17" s="109"/>
      <c r="OOI17" s="109"/>
      <c r="OOJ17" s="109"/>
      <c r="OOK17" s="109"/>
      <c r="OOL17" s="109"/>
      <c r="OOM17" s="109"/>
      <c r="OON17" s="109"/>
      <c r="OOO17" s="109"/>
      <c r="OOP17" s="109"/>
      <c r="OOQ17" s="109"/>
      <c r="OOR17" s="109"/>
      <c r="OOS17" s="109"/>
      <c r="OOT17" s="109"/>
      <c r="OOU17" s="109"/>
      <c r="OOV17" s="109"/>
      <c r="OOW17" s="109"/>
      <c r="OOX17" s="109"/>
      <c r="OOY17" s="109"/>
      <c r="OOZ17" s="109"/>
      <c r="OPA17" s="109"/>
      <c r="OPB17" s="109"/>
      <c r="OPC17" s="109"/>
      <c r="OPD17" s="109"/>
      <c r="OPE17" s="109"/>
      <c r="OPF17" s="109"/>
      <c r="OPG17" s="109"/>
      <c r="OPH17" s="109"/>
      <c r="OPI17" s="109"/>
      <c r="OPJ17" s="109"/>
      <c r="OPK17" s="109"/>
      <c r="OPL17" s="109"/>
      <c r="OPM17" s="109"/>
      <c r="OPN17" s="109"/>
      <c r="OPO17" s="109"/>
      <c r="OPP17" s="109"/>
      <c r="OPQ17" s="109"/>
      <c r="OPR17" s="109"/>
      <c r="OPS17" s="109"/>
      <c r="OPT17" s="109"/>
      <c r="OPU17" s="109"/>
      <c r="OPV17" s="109"/>
      <c r="OPW17" s="109"/>
      <c r="OPX17" s="109"/>
      <c r="OPY17" s="109"/>
      <c r="OPZ17" s="109"/>
      <c r="OQA17" s="109"/>
      <c r="OQB17" s="109"/>
      <c r="OQC17" s="109"/>
      <c r="OQD17" s="109"/>
      <c r="OQE17" s="109"/>
      <c r="OQF17" s="109"/>
      <c r="OQG17" s="109"/>
      <c r="OQH17" s="109"/>
      <c r="OQI17" s="109"/>
      <c r="OQJ17" s="109"/>
      <c r="OQK17" s="109"/>
      <c r="OQL17" s="109"/>
      <c r="OQM17" s="109"/>
      <c r="OQN17" s="109"/>
      <c r="OQO17" s="109"/>
      <c r="OQP17" s="109"/>
      <c r="OQQ17" s="109"/>
      <c r="OQR17" s="109"/>
      <c r="OQS17" s="109"/>
      <c r="OQT17" s="109"/>
      <c r="OQU17" s="109"/>
      <c r="OQV17" s="109"/>
      <c r="OQW17" s="109"/>
      <c r="OQX17" s="109"/>
      <c r="OQY17" s="109"/>
      <c r="OQZ17" s="109"/>
      <c r="ORA17" s="109"/>
      <c r="ORB17" s="109"/>
      <c r="ORC17" s="109"/>
      <c r="ORD17" s="109"/>
      <c r="ORE17" s="109"/>
      <c r="ORF17" s="109"/>
      <c r="ORG17" s="109"/>
      <c r="ORH17" s="109"/>
      <c r="ORI17" s="109"/>
      <c r="ORJ17" s="109"/>
      <c r="ORK17" s="109"/>
      <c r="ORL17" s="109"/>
      <c r="ORM17" s="109"/>
      <c r="ORN17" s="109"/>
      <c r="ORO17" s="109"/>
      <c r="ORP17" s="109"/>
      <c r="ORQ17" s="109"/>
      <c r="ORR17" s="109"/>
      <c r="ORS17" s="109"/>
      <c r="ORT17" s="109"/>
      <c r="ORU17" s="109"/>
      <c r="ORV17" s="109"/>
      <c r="ORW17" s="109"/>
      <c r="ORX17" s="109"/>
      <c r="ORY17" s="109"/>
      <c r="ORZ17" s="109"/>
      <c r="OSA17" s="109"/>
      <c r="OSB17" s="109"/>
      <c r="OSC17" s="109"/>
      <c r="OSD17" s="109"/>
      <c r="OSE17" s="109"/>
      <c r="OSF17" s="109"/>
      <c r="OSG17" s="109"/>
      <c r="OSH17" s="109"/>
      <c r="OSI17" s="109"/>
      <c r="OSJ17" s="109"/>
      <c r="OSK17" s="109"/>
      <c r="OSL17" s="109"/>
      <c r="OSM17" s="109"/>
      <c r="OSN17" s="109"/>
      <c r="OSO17" s="109"/>
      <c r="OSP17" s="109"/>
      <c r="OSQ17" s="109"/>
      <c r="OSR17" s="109"/>
      <c r="OSS17" s="109"/>
      <c r="OST17" s="109"/>
      <c r="OSU17" s="109"/>
      <c r="OSV17" s="109"/>
      <c r="OSW17" s="109"/>
      <c r="OSX17" s="109"/>
      <c r="OSY17" s="109"/>
      <c r="OSZ17" s="109"/>
      <c r="OTA17" s="109"/>
      <c r="OTB17" s="109"/>
      <c r="OTC17" s="109"/>
      <c r="OTD17" s="109"/>
      <c r="OTE17" s="109"/>
      <c r="OTF17" s="109"/>
      <c r="OTG17" s="109"/>
      <c r="OTH17" s="109"/>
      <c r="OTI17" s="109"/>
      <c r="OTJ17" s="109"/>
      <c r="OTK17" s="109"/>
      <c r="OTL17" s="109"/>
      <c r="OTM17" s="109"/>
      <c r="OTN17" s="109"/>
      <c r="OTO17" s="109"/>
      <c r="OTP17" s="109"/>
      <c r="OTQ17" s="109"/>
      <c r="OTR17" s="109"/>
      <c r="OTS17" s="109"/>
      <c r="OTT17" s="109"/>
      <c r="OTU17" s="109"/>
      <c r="OTV17" s="109"/>
      <c r="OTW17" s="109"/>
      <c r="OTX17" s="109"/>
      <c r="OTY17" s="109"/>
      <c r="OTZ17" s="109"/>
      <c r="OUA17" s="109"/>
      <c r="OUB17" s="109"/>
      <c r="OUC17" s="109"/>
      <c r="OUD17" s="109"/>
      <c r="OUE17" s="109"/>
      <c r="OUF17" s="109"/>
      <c r="OUG17" s="109"/>
      <c r="OUH17" s="109"/>
      <c r="OUI17" s="109"/>
      <c r="OUJ17" s="109"/>
      <c r="OUK17" s="109"/>
      <c r="OUL17" s="109"/>
      <c r="OUM17" s="109"/>
      <c r="OUN17" s="109"/>
      <c r="OUO17" s="109"/>
      <c r="OUP17" s="109"/>
      <c r="OUQ17" s="109"/>
      <c r="OUR17" s="109"/>
      <c r="OUS17" s="109"/>
      <c r="OUT17" s="109"/>
      <c r="OUU17" s="109"/>
      <c r="OUV17" s="109"/>
      <c r="OUW17" s="109"/>
      <c r="OUX17" s="109"/>
      <c r="OUY17" s="109"/>
      <c r="OUZ17" s="109"/>
      <c r="OVA17" s="109"/>
      <c r="OVB17" s="109"/>
      <c r="OVC17" s="109"/>
      <c r="OVD17" s="109"/>
      <c r="OVE17" s="109"/>
      <c r="OVF17" s="109"/>
      <c r="OVG17" s="109"/>
      <c r="OVH17" s="109"/>
      <c r="OVI17" s="109"/>
      <c r="OVJ17" s="109"/>
      <c r="OVK17" s="109"/>
      <c r="OVL17" s="109"/>
      <c r="OVM17" s="109"/>
      <c r="OVN17" s="109"/>
      <c r="OVO17" s="109"/>
      <c r="OVP17" s="109"/>
      <c r="OVQ17" s="109"/>
      <c r="OVR17" s="109"/>
      <c r="OVS17" s="109"/>
      <c r="OVT17" s="109"/>
      <c r="OVU17" s="109"/>
      <c r="OVV17" s="109"/>
      <c r="OVW17" s="109"/>
      <c r="OVX17" s="109"/>
      <c r="OVY17" s="109"/>
      <c r="OVZ17" s="109"/>
      <c r="OWA17" s="109"/>
      <c r="OWB17" s="109"/>
      <c r="OWC17" s="109"/>
      <c r="OWD17" s="109"/>
      <c r="OWE17" s="109"/>
      <c r="OWF17" s="109"/>
      <c r="OWG17" s="109"/>
      <c r="OWH17" s="109"/>
      <c r="OWI17" s="109"/>
      <c r="OWJ17" s="109"/>
      <c r="OWK17" s="109"/>
      <c r="OWL17" s="109"/>
      <c r="OWM17" s="109"/>
      <c r="OWN17" s="109"/>
      <c r="OWO17" s="109"/>
      <c r="OWP17" s="109"/>
      <c r="OWQ17" s="109"/>
      <c r="OWR17" s="109"/>
      <c r="OWS17" s="109"/>
      <c r="OWT17" s="109"/>
      <c r="OWU17" s="109"/>
      <c r="OWV17" s="109"/>
      <c r="OWW17" s="109"/>
      <c r="OWX17" s="109"/>
      <c r="OWY17" s="109"/>
      <c r="OWZ17" s="109"/>
      <c r="OXA17" s="109"/>
      <c r="OXB17" s="109"/>
      <c r="OXC17" s="109"/>
      <c r="OXD17" s="109"/>
      <c r="OXE17" s="109"/>
      <c r="OXF17" s="109"/>
      <c r="OXG17" s="109"/>
      <c r="OXH17" s="109"/>
      <c r="OXI17" s="109"/>
      <c r="OXJ17" s="109"/>
      <c r="OXK17" s="109"/>
      <c r="OXL17" s="109"/>
      <c r="OXM17" s="109"/>
      <c r="OXN17" s="109"/>
      <c r="OXO17" s="109"/>
      <c r="OXP17" s="109"/>
      <c r="OXQ17" s="109"/>
      <c r="OXR17" s="109"/>
      <c r="OXS17" s="109"/>
      <c r="OXT17" s="109"/>
      <c r="OXU17" s="109"/>
      <c r="OXV17" s="109"/>
      <c r="OXW17" s="109"/>
      <c r="OXX17" s="109"/>
      <c r="OXY17" s="109"/>
      <c r="OXZ17" s="109"/>
      <c r="OYA17" s="109"/>
      <c r="OYB17" s="109"/>
      <c r="OYC17" s="109"/>
      <c r="OYD17" s="109"/>
      <c r="OYE17" s="109"/>
      <c r="OYF17" s="109"/>
      <c r="OYG17" s="109"/>
      <c r="OYH17" s="109"/>
      <c r="OYI17" s="109"/>
      <c r="OYJ17" s="109"/>
      <c r="OYK17" s="109"/>
      <c r="OYL17" s="109"/>
      <c r="OYM17" s="109"/>
      <c r="OYN17" s="109"/>
      <c r="OYO17" s="109"/>
      <c r="OYP17" s="109"/>
      <c r="OYQ17" s="109"/>
      <c r="OYR17" s="109"/>
      <c r="OYS17" s="109"/>
      <c r="OYT17" s="109"/>
      <c r="OYU17" s="109"/>
      <c r="OYV17" s="109"/>
      <c r="OYW17" s="109"/>
      <c r="OYX17" s="109"/>
      <c r="OYY17" s="109"/>
      <c r="OYZ17" s="109"/>
      <c r="OZA17" s="109"/>
      <c r="OZB17" s="109"/>
      <c r="OZC17" s="109"/>
      <c r="OZD17" s="109"/>
      <c r="OZE17" s="109"/>
      <c r="OZF17" s="109"/>
      <c r="OZG17" s="109"/>
      <c r="OZH17" s="109"/>
      <c r="OZI17" s="109"/>
      <c r="OZJ17" s="109"/>
      <c r="OZK17" s="109"/>
      <c r="OZL17" s="109"/>
      <c r="OZM17" s="109"/>
      <c r="OZN17" s="109"/>
      <c r="OZO17" s="109"/>
      <c r="OZP17" s="109"/>
      <c r="OZQ17" s="109"/>
      <c r="OZR17" s="109"/>
      <c r="OZS17" s="109"/>
      <c r="OZT17" s="109"/>
      <c r="OZU17" s="109"/>
      <c r="OZV17" s="109"/>
      <c r="OZW17" s="109"/>
      <c r="OZX17" s="109"/>
      <c r="OZY17" s="109"/>
      <c r="OZZ17" s="109"/>
      <c r="PAA17" s="109"/>
      <c r="PAB17" s="109"/>
      <c r="PAC17" s="109"/>
      <c r="PAD17" s="109"/>
      <c r="PAE17" s="109"/>
      <c r="PAF17" s="109"/>
      <c r="PAG17" s="109"/>
      <c r="PAH17" s="109"/>
      <c r="PAI17" s="109"/>
      <c r="PAJ17" s="109"/>
      <c r="PAK17" s="109"/>
      <c r="PAL17" s="109"/>
      <c r="PAM17" s="109"/>
      <c r="PAN17" s="109"/>
      <c r="PAO17" s="109"/>
      <c r="PAP17" s="109"/>
      <c r="PAQ17" s="109"/>
      <c r="PAR17" s="109"/>
      <c r="PAS17" s="109"/>
      <c r="PAT17" s="109"/>
      <c r="PAU17" s="109"/>
      <c r="PAV17" s="109"/>
      <c r="PAW17" s="109"/>
      <c r="PAX17" s="109"/>
      <c r="PAY17" s="109"/>
      <c r="PAZ17" s="109"/>
      <c r="PBA17" s="109"/>
      <c r="PBB17" s="109"/>
      <c r="PBC17" s="109"/>
      <c r="PBD17" s="109"/>
      <c r="PBE17" s="109"/>
      <c r="PBF17" s="109"/>
      <c r="PBG17" s="109"/>
      <c r="PBH17" s="109"/>
      <c r="PBI17" s="109"/>
      <c r="PBJ17" s="109"/>
      <c r="PBK17" s="109"/>
      <c r="PBL17" s="109"/>
      <c r="PBM17" s="109"/>
      <c r="PBN17" s="109"/>
      <c r="PBO17" s="109"/>
      <c r="PBP17" s="109"/>
      <c r="PBQ17" s="109"/>
      <c r="PBR17" s="109"/>
      <c r="PBS17" s="109"/>
      <c r="PBT17" s="109"/>
      <c r="PBU17" s="109"/>
      <c r="PBV17" s="109"/>
      <c r="PBW17" s="109"/>
      <c r="PBX17" s="109"/>
      <c r="PBY17" s="109"/>
      <c r="PBZ17" s="109"/>
      <c r="PCA17" s="109"/>
      <c r="PCB17" s="109"/>
      <c r="PCC17" s="109"/>
      <c r="PCD17" s="109"/>
      <c r="PCE17" s="109"/>
      <c r="PCF17" s="109"/>
      <c r="PCG17" s="109"/>
      <c r="PCH17" s="109"/>
      <c r="PCI17" s="109"/>
      <c r="PCJ17" s="109"/>
      <c r="PCK17" s="109"/>
      <c r="PCL17" s="109"/>
      <c r="PCM17" s="109"/>
      <c r="PCN17" s="109"/>
      <c r="PCO17" s="109"/>
      <c r="PCP17" s="109"/>
      <c r="PCQ17" s="109"/>
      <c r="PCR17" s="109"/>
      <c r="PCS17" s="109"/>
      <c r="PCT17" s="109"/>
      <c r="PCU17" s="109"/>
      <c r="PCV17" s="109"/>
      <c r="PCW17" s="109"/>
      <c r="PCX17" s="109"/>
      <c r="PCY17" s="109"/>
      <c r="PCZ17" s="109"/>
      <c r="PDA17" s="109"/>
      <c r="PDB17" s="109"/>
      <c r="PDC17" s="109"/>
      <c r="PDD17" s="109"/>
      <c r="PDE17" s="109"/>
      <c r="PDF17" s="109"/>
      <c r="PDG17" s="109"/>
      <c r="PDH17" s="109"/>
      <c r="PDI17" s="109"/>
      <c r="PDJ17" s="109"/>
      <c r="PDK17" s="109"/>
      <c r="PDL17" s="109"/>
      <c r="PDM17" s="109"/>
      <c r="PDN17" s="109"/>
      <c r="PDO17" s="109"/>
      <c r="PDP17" s="109"/>
      <c r="PDQ17" s="109"/>
      <c r="PDR17" s="109"/>
      <c r="PDS17" s="109"/>
      <c r="PDT17" s="109"/>
      <c r="PDU17" s="109"/>
      <c r="PDV17" s="109"/>
      <c r="PDW17" s="109"/>
      <c r="PDX17" s="109"/>
      <c r="PDY17" s="109"/>
      <c r="PDZ17" s="109"/>
      <c r="PEA17" s="109"/>
      <c r="PEB17" s="109"/>
      <c r="PEC17" s="109"/>
      <c r="PED17" s="109"/>
      <c r="PEE17" s="109"/>
      <c r="PEF17" s="109"/>
      <c r="PEG17" s="109"/>
      <c r="PEH17" s="109"/>
      <c r="PEI17" s="109"/>
      <c r="PEJ17" s="109"/>
      <c r="PEK17" s="109"/>
      <c r="PEL17" s="109"/>
      <c r="PEM17" s="109"/>
      <c r="PEN17" s="109"/>
      <c r="PEO17" s="109"/>
      <c r="PEP17" s="109"/>
      <c r="PEQ17" s="109"/>
      <c r="PER17" s="109"/>
      <c r="PES17" s="109"/>
      <c r="PET17" s="109"/>
      <c r="PEU17" s="109"/>
      <c r="PEV17" s="109"/>
      <c r="PEW17" s="109"/>
      <c r="PEX17" s="109"/>
      <c r="PEY17" s="109"/>
      <c r="PEZ17" s="109"/>
      <c r="PFA17" s="109"/>
      <c r="PFB17" s="109"/>
      <c r="PFC17" s="109"/>
      <c r="PFD17" s="109"/>
      <c r="PFE17" s="109"/>
      <c r="PFF17" s="109"/>
      <c r="PFG17" s="109"/>
      <c r="PFH17" s="109"/>
      <c r="PFI17" s="109"/>
      <c r="PFJ17" s="109"/>
      <c r="PFK17" s="109"/>
      <c r="PFL17" s="109"/>
      <c r="PFM17" s="109"/>
      <c r="PFN17" s="109"/>
      <c r="PFO17" s="109"/>
      <c r="PFP17" s="109"/>
      <c r="PFQ17" s="109"/>
      <c r="PFR17" s="109"/>
      <c r="PFS17" s="109"/>
      <c r="PFT17" s="109"/>
      <c r="PFU17" s="109"/>
      <c r="PFV17" s="109"/>
      <c r="PFW17" s="109"/>
      <c r="PFX17" s="109"/>
      <c r="PFY17" s="109"/>
      <c r="PFZ17" s="109"/>
      <c r="PGA17" s="109"/>
      <c r="PGB17" s="109"/>
      <c r="PGC17" s="109"/>
      <c r="PGD17" s="109"/>
      <c r="PGE17" s="109"/>
      <c r="PGF17" s="109"/>
      <c r="PGG17" s="109"/>
      <c r="PGH17" s="109"/>
      <c r="PGI17" s="109"/>
      <c r="PGJ17" s="109"/>
      <c r="PGK17" s="109"/>
      <c r="PGL17" s="109"/>
      <c r="PGM17" s="109"/>
      <c r="PGN17" s="109"/>
      <c r="PGO17" s="109"/>
      <c r="PGP17" s="109"/>
      <c r="PGQ17" s="109"/>
      <c r="PGR17" s="109"/>
      <c r="PGS17" s="109"/>
      <c r="PGT17" s="109"/>
      <c r="PGU17" s="109"/>
      <c r="PGV17" s="109"/>
      <c r="PGW17" s="109"/>
      <c r="PGX17" s="109"/>
      <c r="PGY17" s="109"/>
      <c r="PGZ17" s="109"/>
      <c r="PHA17" s="109"/>
      <c r="PHB17" s="109"/>
      <c r="PHC17" s="109"/>
      <c r="PHD17" s="109"/>
      <c r="PHE17" s="109"/>
      <c r="PHF17" s="109"/>
      <c r="PHG17" s="109"/>
      <c r="PHH17" s="109"/>
      <c r="PHI17" s="109"/>
      <c r="PHJ17" s="109"/>
      <c r="PHK17" s="109"/>
      <c r="PHL17" s="109"/>
      <c r="PHM17" s="109"/>
      <c r="PHN17" s="109"/>
      <c r="PHO17" s="109"/>
      <c r="PHP17" s="109"/>
      <c r="PHQ17" s="109"/>
      <c r="PHR17" s="109"/>
      <c r="PHS17" s="109"/>
      <c r="PHT17" s="109"/>
      <c r="PHU17" s="109"/>
      <c r="PHV17" s="109"/>
      <c r="PHW17" s="109"/>
      <c r="PHX17" s="109"/>
      <c r="PHY17" s="109"/>
      <c r="PHZ17" s="109"/>
      <c r="PIA17" s="109"/>
      <c r="PIB17" s="109"/>
      <c r="PIC17" s="109"/>
      <c r="PID17" s="109"/>
      <c r="PIE17" s="109"/>
      <c r="PIF17" s="109"/>
      <c r="PIG17" s="109"/>
      <c r="PIH17" s="109"/>
      <c r="PII17" s="109"/>
      <c r="PIJ17" s="109"/>
      <c r="PIK17" s="109"/>
      <c r="PIL17" s="109"/>
      <c r="PIM17" s="109"/>
      <c r="PIN17" s="109"/>
      <c r="PIO17" s="109"/>
      <c r="PIP17" s="109"/>
      <c r="PIQ17" s="109"/>
      <c r="PIR17" s="109"/>
      <c r="PIS17" s="109"/>
      <c r="PIT17" s="109"/>
      <c r="PIU17" s="109"/>
      <c r="PIV17" s="109"/>
      <c r="PIW17" s="109"/>
      <c r="PIX17" s="109"/>
      <c r="PIY17" s="109"/>
      <c r="PIZ17" s="109"/>
      <c r="PJA17" s="109"/>
      <c r="PJB17" s="109"/>
      <c r="PJC17" s="109"/>
      <c r="PJD17" s="109"/>
      <c r="PJE17" s="109"/>
      <c r="PJF17" s="109"/>
      <c r="PJG17" s="109"/>
      <c r="PJH17" s="109"/>
      <c r="PJI17" s="109"/>
      <c r="PJJ17" s="109"/>
      <c r="PJK17" s="109"/>
      <c r="PJL17" s="109"/>
      <c r="PJM17" s="109"/>
      <c r="PJN17" s="109"/>
      <c r="PJO17" s="109"/>
      <c r="PJP17" s="109"/>
      <c r="PJQ17" s="109"/>
      <c r="PJR17" s="109"/>
      <c r="PJS17" s="109"/>
      <c r="PJT17" s="109"/>
      <c r="PJU17" s="109"/>
      <c r="PJV17" s="109"/>
      <c r="PJW17" s="109"/>
      <c r="PJX17" s="109"/>
      <c r="PJY17" s="109"/>
      <c r="PJZ17" s="109"/>
      <c r="PKA17" s="109"/>
      <c r="PKB17" s="109"/>
      <c r="PKC17" s="109"/>
      <c r="PKD17" s="109"/>
      <c r="PKE17" s="109"/>
      <c r="PKF17" s="109"/>
      <c r="PKG17" s="109"/>
      <c r="PKH17" s="109"/>
      <c r="PKI17" s="109"/>
      <c r="PKJ17" s="109"/>
      <c r="PKK17" s="109"/>
      <c r="PKL17" s="109"/>
      <c r="PKM17" s="109"/>
      <c r="PKN17" s="109"/>
      <c r="PKO17" s="109"/>
      <c r="PKP17" s="109"/>
      <c r="PKQ17" s="109"/>
      <c r="PKR17" s="109"/>
      <c r="PKS17" s="109"/>
      <c r="PKT17" s="109"/>
      <c r="PKU17" s="109"/>
      <c r="PKV17" s="109"/>
      <c r="PKW17" s="109"/>
      <c r="PKX17" s="109"/>
      <c r="PKY17" s="109"/>
      <c r="PKZ17" s="109"/>
      <c r="PLA17" s="109"/>
      <c r="PLB17" s="109"/>
      <c r="PLC17" s="109"/>
      <c r="PLD17" s="109"/>
      <c r="PLE17" s="109"/>
      <c r="PLF17" s="109"/>
      <c r="PLG17" s="109"/>
      <c r="PLH17" s="109"/>
      <c r="PLI17" s="109"/>
      <c r="PLJ17" s="109"/>
      <c r="PLK17" s="109"/>
      <c r="PLL17" s="109"/>
      <c r="PLM17" s="109"/>
      <c r="PLN17" s="109"/>
      <c r="PLO17" s="109"/>
      <c r="PLP17" s="109"/>
      <c r="PLQ17" s="109"/>
      <c r="PLR17" s="109"/>
      <c r="PLS17" s="109"/>
      <c r="PLT17" s="109"/>
      <c r="PLU17" s="109"/>
      <c r="PLV17" s="109"/>
      <c r="PLW17" s="109"/>
      <c r="PLX17" s="109"/>
      <c r="PLY17" s="109"/>
      <c r="PLZ17" s="109"/>
      <c r="PMA17" s="109"/>
      <c r="PMB17" s="109"/>
      <c r="PMC17" s="109"/>
      <c r="PMD17" s="109"/>
      <c r="PME17" s="109"/>
      <c r="PMF17" s="109"/>
      <c r="PMG17" s="109"/>
      <c r="PMH17" s="109"/>
      <c r="PMI17" s="109"/>
      <c r="PMJ17" s="109"/>
      <c r="PMK17" s="109"/>
      <c r="PML17" s="109"/>
      <c r="PMM17" s="109"/>
      <c r="PMN17" s="109"/>
      <c r="PMO17" s="109"/>
      <c r="PMP17" s="109"/>
      <c r="PMQ17" s="109"/>
      <c r="PMR17" s="109"/>
      <c r="PMS17" s="109"/>
      <c r="PMT17" s="109"/>
      <c r="PMU17" s="109"/>
      <c r="PMV17" s="109"/>
      <c r="PMW17" s="109"/>
      <c r="PMX17" s="109"/>
      <c r="PMY17" s="109"/>
      <c r="PMZ17" s="109"/>
      <c r="PNA17" s="109"/>
      <c r="PNB17" s="109"/>
      <c r="PNC17" s="109"/>
      <c r="PND17" s="109"/>
      <c r="PNE17" s="109"/>
      <c r="PNF17" s="109"/>
      <c r="PNG17" s="109"/>
      <c r="PNH17" s="109"/>
      <c r="PNI17" s="109"/>
      <c r="PNJ17" s="109"/>
      <c r="PNK17" s="109"/>
      <c r="PNL17" s="109"/>
      <c r="PNM17" s="109"/>
      <c r="PNN17" s="109"/>
      <c r="PNO17" s="109"/>
      <c r="PNP17" s="109"/>
      <c r="PNQ17" s="109"/>
      <c r="PNR17" s="109"/>
      <c r="PNS17" s="109"/>
      <c r="PNT17" s="109"/>
      <c r="PNU17" s="109"/>
      <c r="PNV17" s="109"/>
      <c r="PNW17" s="109"/>
      <c r="PNX17" s="109"/>
      <c r="PNY17" s="109"/>
      <c r="PNZ17" s="109"/>
      <c r="POA17" s="109"/>
      <c r="POB17" s="109"/>
      <c r="POC17" s="109"/>
      <c r="POD17" s="109"/>
      <c r="POE17" s="109"/>
      <c r="POF17" s="109"/>
      <c r="POG17" s="109"/>
      <c r="POH17" s="109"/>
      <c r="POI17" s="109"/>
      <c r="POJ17" s="109"/>
      <c r="POK17" s="109"/>
      <c r="POL17" s="109"/>
      <c r="POM17" s="109"/>
      <c r="PON17" s="109"/>
      <c r="POO17" s="109"/>
      <c r="POP17" s="109"/>
      <c r="POQ17" s="109"/>
      <c r="POR17" s="109"/>
      <c r="POS17" s="109"/>
      <c r="POT17" s="109"/>
      <c r="POU17" s="109"/>
      <c r="POV17" s="109"/>
      <c r="POW17" s="109"/>
      <c r="POX17" s="109"/>
      <c r="POY17" s="109"/>
      <c r="POZ17" s="109"/>
      <c r="PPA17" s="109"/>
      <c r="PPB17" s="109"/>
      <c r="PPC17" s="109"/>
      <c r="PPD17" s="109"/>
      <c r="PPE17" s="109"/>
      <c r="PPF17" s="109"/>
      <c r="PPG17" s="109"/>
      <c r="PPH17" s="109"/>
      <c r="PPI17" s="109"/>
      <c r="PPJ17" s="109"/>
      <c r="PPK17" s="109"/>
      <c r="PPL17" s="109"/>
      <c r="PPM17" s="109"/>
      <c r="PPN17" s="109"/>
      <c r="PPO17" s="109"/>
      <c r="PPP17" s="109"/>
      <c r="PPQ17" s="109"/>
      <c r="PPR17" s="109"/>
      <c r="PPS17" s="109"/>
      <c r="PPT17" s="109"/>
      <c r="PPU17" s="109"/>
      <c r="PPV17" s="109"/>
      <c r="PPW17" s="109"/>
      <c r="PPX17" s="109"/>
      <c r="PPY17" s="109"/>
      <c r="PPZ17" s="109"/>
      <c r="PQA17" s="109"/>
      <c r="PQB17" s="109"/>
      <c r="PQC17" s="109"/>
      <c r="PQD17" s="109"/>
      <c r="PQE17" s="109"/>
      <c r="PQF17" s="109"/>
      <c r="PQG17" s="109"/>
      <c r="PQH17" s="109"/>
      <c r="PQI17" s="109"/>
      <c r="PQJ17" s="109"/>
      <c r="PQK17" s="109"/>
      <c r="PQL17" s="109"/>
      <c r="PQM17" s="109"/>
      <c r="PQN17" s="109"/>
      <c r="PQO17" s="109"/>
      <c r="PQP17" s="109"/>
      <c r="PQQ17" s="109"/>
      <c r="PQR17" s="109"/>
      <c r="PQS17" s="109"/>
      <c r="PQT17" s="109"/>
      <c r="PQU17" s="109"/>
      <c r="PQV17" s="109"/>
      <c r="PQW17" s="109"/>
      <c r="PQX17" s="109"/>
      <c r="PQY17" s="109"/>
      <c r="PQZ17" s="109"/>
      <c r="PRA17" s="109"/>
      <c r="PRB17" s="109"/>
      <c r="PRC17" s="109"/>
      <c r="PRD17" s="109"/>
      <c r="PRE17" s="109"/>
      <c r="PRF17" s="109"/>
      <c r="PRG17" s="109"/>
      <c r="PRH17" s="109"/>
      <c r="PRI17" s="109"/>
      <c r="PRJ17" s="109"/>
      <c r="PRK17" s="109"/>
      <c r="PRL17" s="109"/>
      <c r="PRM17" s="109"/>
      <c r="PRN17" s="109"/>
      <c r="PRO17" s="109"/>
      <c r="PRP17" s="109"/>
      <c r="PRQ17" s="109"/>
      <c r="PRR17" s="109"/>
      <c r="PRS17" s="109"/>
      <c r="PRT17" s="109"/>
      <c r="PRU17" s="109"/>
      <c r="PRV17" s="109"/>
      <c r="PRW17" s="109"/>
      <c r="PRX17" s="109"/>
      <c r="PRY17" s="109"/>
      <c r="PRZ17" s="109"/>
      <c r="PSA17" s="109"/>
      <c r="PSB17" s="109"/>
      <c r="PSC17" s="109"/>
      <c r="PSD17" s="109"/>
      <c r="PSE17" s="109"/>
      <c r="PSF17" s="109"/>
      <c r="PSG17" s="109"/>
      <c r="PSH17" s="109"/>
      <c r="PSI17" s="109"/>
      <c r="PSJ17" s="109"/>
      <c r="PSK17" s="109"/>
      <c r="PSL17" s="109"/>
      <c r="PSM17" s="109"/>
      <c r="PSN17" s="109"/>
      <c r="PSO17" s="109"/>
      <c r="PSP17" s="109"/>
      <c r="PSQ17" s="109"/>
      <c r="PSR17" s="109"/>
      <c r="PSS17" s="109"/>
      <c r="PST17" s="109"/>
      <c r="PSU17" s="109"/>
      <c r="PSV17" s="109"/>
      <c r="PSW17" s="109"/>
      <c r="PSX17" s="109"/>
      <c r="PSY17" s="109"/>
      <c r="PSZ17" s="109"/>
      <c r="PTA17" s="109"/>
      <c r="PTB17" s="109"/>
      <c r="PTC17" s="109"/>
      <c r="PTD17" s="109"/>
      <c r="PTE17" s="109"/>
      <c r="PTF17" s="109"/>
      <c r="PTG17" s="109"/>
      <c r="PTH17" s="109"/>
      <c r="PTI17" s="109"/>
      <c r="PTJ17" s="109"/>
      <c r="PTK17" s="109"/>
      <c r="PTL17" s="109"/>
      <c r="PTM17" s="109"/>
      <c r="PTN17" s="109"/>
      <c r="PTO17" s="109"/>
      <c r="PTP17" s="109"/>
      <c r="PTQ17" s="109"/>
      <c r="PTR17" s="109"/>
      <c r="PTS17" s="109"/>
      <c r="PTT17" s="109"/>
      <c r="PTU17" s="109"/>
      <c r="PTV17" s="109"/>
      <c r="PTW17" s="109"/>
      <c r="PTX17" s="109"/>
      <c r="PTY17" s="109"/>
      <c r="PTZ17" s="109"/>
      <c r="PUA17" s="109"/>
      <c r="PUB17" s="109"/>
      <c r="PUC17" s="109"/>
      <c r="PUD17" s="109"/>
      <c r="PUE17" s="109"/>
      <c r="PUF17" s="109"/>
      <c r="PUG17" s="109"/>
      <c r="PUH17" s="109"/>
      <c r="PUI17" s="109"/>
      <c r="PUJ17" s="109"/>
      <c r="PUK17" s="109"/>
      <c r="PUL17" s="109"/>
      <c r="PUM17" s="109"/>
      <c r="PUN17" s="109"/>
      <c r="PUO17" s="109"/>
      <c r="PUP17" s="109"/>
      <c r="PUQ17" s="109"/>
      <c r="PUR17" s="109"/>
      <c r="PUS17" s="109"/>
      <c r="PUT17" s="109"/>
      <c r="PUU17" s="109"/>
      <c r="PUV17" s="109"/>
      <c r="PUW17" s="109"/>
      <c r="PUX17" s="109"/>
      <c r="PUY17" s="109"/>
      <c r="PUZ17" s="109"/>
      <c r="PVA17" s="109"/>
      <c r="PVB17" s="109"/>
      <c r="PVC17" s="109"/>
      <c r="PVD17" s="109"/>
      <c r="PVE17" s="109"/>
      <c r="PVF17" s="109"/>
      <c r="PVG17" s="109"/>
      <c r="PVH17" s="109"/>
      <c r="PVI17" s="109"/>
      <c r="PVJ17" s="109"/>
      <c r="PVK17" s="109"/>
      <c r="PVL17" s="109"/>
      <c r="PVM17" s="109"/>
      <c r="PVN17" s="109"/>
      <c r="PVO17" s="109"/>
      <c r="PVP17" s="109"/>
      <c r="PVQ17" s="109"/>
      <c r="PVR17" s="109"/>
      <c r="PVS17" s="109"/>
      <c r="PVT17" s="109"/>
      <c r="PVU17" s="109"/>
      <c r="PVV17" s="109"/>
      <c r="PVW17" s="109"/>
      <c r="PVX17" s="109"/>
      <c r="PVY17" s="109"/>
      <c r="PVZ17" s="109"/>
      <c r="PWA17" s="109"/>
      <c r="PWB17" s="109"/>
      <c r="PWC17" s="109"/>
      <c r="PWD17" s="109"/>
      <c r="PWE17" s="109"/>
      <c r="PWF17" s="109"/>
      <c r="PWG17" s="109"/>
      <c r="PWH17" s="109"/>
      <c r="PWI17" s="109"/>
      <c r="PWJ17" s="109"/>
      <c r="PWK17" s="109"/>
      <c r="PWL17" s="109"/>
      <c r="PWM17" s="109"/>
      <c r="PWN17" s="109"/>
      <c r="PWO17" s="109"/>
      <c r="PWP17" s="109"/>
      <c r="PWQ17" s="109"/>
      <c r="PWR17" s="109"/>
      <c r="PWS17" s="109"/>
      <c r="PWT17" s="109"/>
      <c r="PWU17" s="109"/>
      <c r="PWV17" s="109"/>
      <c r="PWW17" s="109"/>
      <c r="PWX17" s="109"/>
      <c r="PWY17" s="109"/>
      <c r="PWZ17" s="109"/>
      <c r="PXA17" s="109"/>
      <c r="PXB17" s="109"/>
      <c r="PXC17" s="109"/>
      <c r="PXD17" s="109"/>
      <c r="PXE17" s="109"/>
      <c r="PXF17" s="109"/>
      <c r="PXG17" s="109"/>
      <c r="PXH17" s="109"/>
      <c r="PXI17" s="109"/>
      <c r="PXJ17" s="109"/>
      <c r="PXK17" s="109"/>
      <c r="PXL17" s="109"/>
      <c r="PXM17" s="109"/>
      <c r="PXN17" s="109"/>
      <c r="PXO17" s="109"/>
      <c r="PXP17" s="109"/>
      <c r="PXQ17" s="109"/>
      <c r="PXR17" s="109"/>
      <c r="PXS17" s="109"/>
      <c r="PXT17" s="109"/>
      <c r="PXU17" s="109"/>
      <c r="PXV17" s="109"/>
      <c r="PXW17" s="109"/>
      <c r="PXX17" s="109"/>
      <c r="PXY17" s="109"/>
      <c r="PXZ17" s="109"/>
      <c r="PYA17" s="109"/>
      <c r="PYB17" s="109"/>
      <c r="PYC17" s="109"/>
      <c r="PYD17" s="109"/>
      <c r="PYE17" s="109"/>
      <c r="PYF17" s="109"/>
      <c r="PYG17" s="109"/>
      <c r="PYH17" s="109"/>
      <c r="PYI17" s="109"/>
      <c r="PYJ17" s="109"/>
      <c r="PYK17" s="109"/>
      <c r="PYL17" s="109"/>
      <c r="PYM17" s="109"/>
      <c r="PYN17" s="109"/>
      <c r="PYO17" s="109"/>
      <c r="PYP17" s="109"/>
      <c r="PYQ17" s="109"/>
      <c r="PYR17" s="109"/>
      <c r="PYS17" s="109"/>
      <c r="PYT17" s="109"/>
      <c r="PYU17" s="109"/>
      <c r="PYV17" s="109"/>
      <c r="PYW17" s="109"/>
      <c r="PYX17" s="109"/>
      <c r="PYY17" s="109"/>
      <c r="PYZ17" s="109"/>
      <c r="PZA17" s="109"/>
      <c r="PZB17" s="109"/>
      <c r="PZC17" s="109"/>
      <c r="PZD17" s="109"/>
      <c r="PZE17" s="109"/>
      <c r="PZF17" s="109"/>
      <c r="PZG17" s="109"/>
      <c r="PZH17" s="109"/>
      <c r="PZI17" s="109"/>
      <c r="PZJ17" s="109"/>
      <c r="PZK17" s="109"/>
      <c r="PZL17" s="109"/>
      <c r="PZM17" s="109"/>
      <c r="PZN17" s="109"/>
      <c r="PZO17" s="109"/>
      <c r="PZP17" s="109"/>
      <c r="PZQ17" s="109"/>
      <c r="PZR17" s="109"/>
      <c r="PZS17" s="109"/>
      <c r="PZT17" s="109"/>
      <c r="PZU17" s="109"/>
      <c r="PZV17" s="109"/>
      <c r="PZW17" s="109"/>
      <c r="PZX17" s="109"/>
      <c r="PZY17" s="109"/>
      <c r="PZZ17" s="109"/>
      <c r="QAA17" s="109"/>
      <c r="QAB17" s="109"/>
      <c r="QAC17" s="109"/>
      <c r="QAD17" s="109"/>
      <c r="QAE17" s="109"/>
      <c r="QAF17" s="109"/>
      <c r="QAG17" s="109"/>
      <c r="QAH17" s="109"/>
      <c r="QAI17" s="109"/>
      <c r="QAJ17" s="109"/>
      <c r="QAK17" s="109"/>
      <c r="QAL17" s="109"/>
      <c r="QAM17" s="109"/>
      <c r="QAN17" s="109"/>
      <c r="QAO17" s="109"/>
      <c r="QAP17" s="109"/>
      <c r="QAQ17" s="109"/>
      <c r="QAR17" s="109"/>
      <c r="QAS17" s="109"/>
      <c r="QAT17" s="109"/>
      <c r="QAU17" s="109"/>
      <c r="QAV17" s="109"/>
      <c r="QAW17" s="109"/>
      <c r="QAX17" s="109"/>
      <c r="QAY17" s="109"/>
      <c r="QAZ17" s="109"/>
      <c r="QBA17" s="109"/>
      <c r="QBB17" s="109"/>
      <c r="QBC17" s="109"/>
      <c r="QBD17" s="109"/>
      <c r="QBE17" s="109"/>
      <c r="QBF17" s="109"/>
      <c r="QBG17" s="109"/>
      <c r="QBH17" s="109"/>
      <c r="QBI17" s="109"/>
      <c r="QBJ17" s="109"/>
      <c r="QBK17" s="109"/>
      <c r="QBL17" s="109"/>
      <c r="QBM17" s="109"/>
      <c r="QBN17" s="109"/>
      <c r="QBO17" s="109"/>
      <c r="QBP17" s="109"/>
      <c r="QBQ17" s="109"/>
      <c r="QBR17" s="109"/>
      <c r="QBS17" s="109"/>
      <c r="QBT17" s="109"/>
      <c r="QBU17" s="109"/>
      <c r="QBV17" s="109"/>
      <c r="QBW17" s="109"/>
      <c r="QBX17" s="109"/>
      <c r="QBY17" s="109"/>
      <c r="QBZ17" s="109"/>
      <c r="QCA17" s="109"/>
      <c r="QCB17" s="109"/>
      <c r="QCC17" s="109"/>
      <c r="QCD17" s="109"/>
      <c r="QCE17" s="109"/>
      <c r="QCF17" s="109"/>
      <c r="QCG17" s="109"/>
      <c r="QCH17" s="109"/>
      <c r="QCI17" s="109"/>
      <c r="QCJ17" s="109"/>
      <c r="QCK17" s="109"/>
      <c r="QCL17" s="109"/>
      <c r="QCM17" s="109"/>
      <c r="QCN17" s="109"/>
      <c r="QCO17" s="109"/>
      <c r="QCP17" s="109"/>
      <c r="QCQ17" s="109"/>
      <c r="QCR17" s="109"/>
      <c r="QCS17" s="109"/>
      <c r="QCT17" s="109"/>
      <c r="QCU17" s="109"/>
      <c r="QCV17" s="109"/>
      <c r="QCW17" s="109"/>
      <c r="QCX17" s="109"/>
      <c r="QCY17" s="109"/>
      <c r="QCZ17" s="109"/>
      <c r="QDA17" s="109"/>
      <c r="QDB17" s="109"/>
      <c r="QDC17" s="109"/>
      <c r="QDD17" s="109"/>
      <c r="QDE17" s="109"/>
      <c r="QDF17" s="109"/>
      <c r="QDG17" s="109"/>
      <c r="QDH17" s="109"/>
      <c r="QDI17" s="109"/>
      <c r="QDJ17" s="109"/>
      <c r="QDK17" s="109"/>
      <c r="QDL17" s="109"/>
      <c r="QDM17" s="109"/>
      <c r="QDN17" s="109"/>
      <c r="QDO17" s="109"/>
      <c r="QDP17" s="109"/>
      <c r="QDQ17" s="109"/>
      <c r="QDR17" s="109"/>
      <c r="QDS17" s="109"/>
      <c r="QDT17" s="109"/>
      <c r="QDU17" s="109"/>
      <c r="QDV17" s="109"/>
      <c r="QDW17" s="109"/>
      <c r="QDX17" s="109"/>
      <c r="QDY17" s="109"/>
      <c r="QDZ17" s="109"/>
      <c r="QEA17" s="109"/>
      <c r="QEB17" s="109"/>
      <c r="QEC17" s="109"/>
      <c r="QED17" s="109"/>
      <c r="QEE17" s="109"/>
      <c r="QEF17" s="109"/>
      <c r="QEG17" s="109"/>
      <c r="QEH17" s="109"/>
      <c r="QEI17" s="109"/>
      <c r="QEJ17" s="109"/>
      <c r="QEK17" s="109"/>
      <c r="QEL17" s="109"/>
      <c r="QEM17" s="109"/>
      <c r="QEN17" s="109"/>
      <c r="QEO17" s="109"/>
      <c r="QEP17" s="109"/>
      <c r="QEQ17" s="109"/>
      <c r="QER17" s="109"/>
      <c r="QES17" s="109"/>
      <c r="QET17" s="109"/>
      <c r="QEU17" s="109"/>
      <c r="QEV17" s="109"/>
      <c r="QEW17" s="109"/>
      <c r="QEX17" s="109"/>
      <c r="QEY17" s="109"/>
      <c r="QEZ17" s="109"/>
      <c r="QFA17" s="109"/>
      <c r="QFB17" s="109"/>
      <c r="QFC17" s="109"/>
      <c r="QFD17" s="109"/>
      <c r="QFE17" s="109"/>
      <c r="QFF17" s="109"/>
      <c r="QFG17" s="109"/>
      <c r="QFH17" s="109"/>
      <c r="QFI17" s="109"/>
      <c r="QFJ17" s="109"/>
      <c r="QFK17" s="109"/>
      <c r="QFL17" s="109"/>
      <c r="QFM17" s="109"/>
      <c r="QFN17" s="109"/>
      <c r="QFO17" s="109"/>
      <c r="QFP17" s="109"/>
      <c r="QFQ17" s="109"/>
      <c r="QFR17" s="109"/>
      <c r="QFS17" s="109"/>
      <c r="QFT17" s="109"/>
      <c r="QFU17" s="109"/>
      <c r="QFV17" s="109"/>
      <c r="QFW17" s="109"/>
      <c r="QFX17" s="109"/>
      <c r="QFY17" s="109"/>
      <c r="QFZ17" s="109"/>
      <c r="QGA17" s="109"/>
      <c r="QGB17" s="109"/>
      <c r="QGC17" s="109"/>
      <c r="QGD17" s="109"/>
      <c r="QGE17" s="109"/>
      <c r="QGF17" s="109"/>
      <c r="QGG17" s="109"/>
      <c r="QGH17" s="109"/>
      <c r="QGI17" s="109"/>
      <c r="QGJ17" s="109"/>
      <c r="QGK17" s="109"/>
      <c r="QGL17" s="109"/>
      <c r="QGM17" s="109"/>
      <c r="QGN17" s="109"/>
      <c r="QGO17" s="109"/>
      <c r="QGP17" s="109"/>
      <c r="QGQ17" s="109"/>
      <c r="QGR17" s="109"/>
      <c r="QGS17" s="109"/>
      <c r="QGT17" s="109"/>
      <c r="QGU17" s="109"/>
      <c r="QGV17" s="109"/>
      <c r="QGW17" s="109"/>
      <c r="QGX17" s="109"/>
      <c r="QGY17" s="109"/>
      <c r="QGZ17" s="109"/>
      <c r="QHA17" s="109"/>
      <c r="QHB17" s="109"/>
      <c r="QHC17" s="109"/>
      <c r="QHD17" s="109"/>
      <c r="QHE17" s="109"/>
      <c r="QHF17" s="109"/>
      <c r="QHG17" s="109"/>
      <c r="QHH17" s="109"/>
      <c r="QHI17" s="109"/>
      <c r="QHJ17" s="109"/>
      <c r="QHK17" s="109"/>
      <c r="QHL17" s="109"/>
      <c r="QHM17" s="109"/>
      <c r="QHN17" s="109"/>
      <c r="QHO17" s="109"/>
      <c r="QHP17" s="109"/>
      <c r="QHQ17" s="109"/>
      <c r="QHR17" s="109"/>
      <c r="QHS17" s="109"/>
      <c r="QHT17" s="109"/>
      <c r="QHU17" s="109"/>
      <c r="QHV17" s="109"/>
      <c r="QHW17" s="109"/>
      <c r="QHX17" s="109"/>
      <c r="QHY17" s="109"/>
      <c r="QHZ17" s="109"/>
      <c r="QIA17" s="109"/>
      <c r="QIB17" s="109"/>
      <c r="QIC17" s="109"/>
      <c r="QID17" s="109"/>
      <c r="QIE17" s="109"/>
      <c r="QIF17" s="109"/>
      <c r="QIG17" s="109"/>
      <c r="QIH17" s="109"/>
      <c r="QII17" s="109"/>
      <c r="QIJ17" s="109"/>
      <c r="QIK17" s="109"/>
      <c r="QIL17" s="109"/>
      <c r="QIM17" s="109"/>
      <c r="QIN17" s="109"/>
      <c r="QIO17" s="109"/>
      <c r="QIP17" s="109"/>
      <c r="QIQ17" s="109"/>
      <c r="QIR17" s="109"/>
      <c r="QIS17" s="109"/>
      <c r="QIT17" s="109"/>
      <c r="QIU17" s="109"/>
      <c r="QIV17" s="109"/>
      <c r="QIW17" s="109"/>
      <c r="QIX17" s="109"/>
      <c r="QIY17" s="109"/>
      <c r="QIZ17" s="109"/>
      <c r="QJA17" s="109"/>
      <c r="QJB17" s="109"/>
      <c r="QJC17" s="109"/>
      <c r="QJD17" s="109"/>
      <c r="QJE17" s="109"/>
      <c r="QJF17" s="109"/>
      <c r="QJG17" s="109"/>
      <c r="QJH17" s="109"/>
      <c r="QJI17" s="109"/>
      <c r="QJJ17" s="109"/>
      <c r="QJK17" s="109"/>
      <c r="QJL17" s="109"/>
      <c r="QJM17" s="109"/>
      <c r="QJN17" s="109"/>
      <c r="QJO17" s="109"/>
      <c r="QJP17" s="109"/>
      <c r="QJQ17" s="109"/>
      <c r="QJR17" s="109"/>
      <c r="QJS17" s="109"/>
      <c r="QJT17" s="109"/>
      <c r="QJU17" s="109"/>
      <c r="QJV17" s="109"/>
      <c r="QJW17" s="109"/>
      <c r="QJX17" s="109"/>
      <c r="QJY17" s="109"/>
      <c r="QJZ17" s="109"/>
      <c r="QKA17" s="109"/>
      <c r="QKB17" s="109"/>
      <c r="QKC17" s="109"/>
      <c r="QKD17" s="109"/>
      <c r="QKE17" s="109"/>
      <c r="QKF17" s="109"/>
      <c r="QKG17" s="109"/>
      <c r="QKH17" s="109"/>
      <c r="QKI17" s="109"/>
      <c r="QKJ17" s="109"/>
      <c r="QKK17" s="109"/>
      <c r="QKL17" s="109"/>
      <c r="QKM17" s="109"/>
      <c r="QKN17" s="109"/>
      <c r="QKO17" s="109"/>
      <c r="QKP17" s="109"/>
      <c r="QKQ17" s="109"/>
      <c r="QKR17" s="109"/>
      <c r="QKS17" s="109"/>
      <c r="QKT17" s="109"/>
      <c r="QKU17" s="109"/>
      <c r="QKV17" s="109"/>
      <c r="QKW17" s="109"/>
      <c r="QKX17" s="109"/>
      <c r="QKY17" s="109"/>
      <c r="QKZ17" s="109"/>
      <c r="QLA17" s="109"/>
      <c r="QLB17" s="109"/>
      <c r="QLC17" s="109"/>
      <c r="QLD17" s="109"/>
      <c r="QLE17" s="109"/>
      <c r="QLF17" s="109"/>
      <c r="QLG17" s="109"/>
      <c r="QLH17" s="109"/>
      <c r="QLI17" s="109"/>
      <c r="QLJ17" s="109"/>
      <c r="QLK17" s="109"/>
      <c r="QLL17" s="109"/>
      <c r="QLM17" s="109"/>
      <c r="QLN17" s="109"/>
      <c r="QLO17" s="109"/>
      <c r="QLP17" s="109"/>
      <c r="QLQ17" s="109"/>
      <c r="QLR17" s="109"/>
      <c r="QLS17" s="109"/>
      <c r="QLT17" s="109"/>
      <c r="QLU17" s="109"/>
      <c r="QLV17" s="109"/>
      <c r="QLW17" s="109"/>
      <c r="QLX17" s="109"/>
      <c r="QLY17" s="109"/>
      <c r="QLZ17" s="109"/>
      <c r="QMA17" s="109"/>
      <c r="QMB17" s="109"/>
      <c r="QMC17" s="109"/>
      <c r="QMD17" s="109"/>
      <c r="QME17" s="109"/>
      <c r="QMF17" s="109"/>
      <c r="QMG17" s="109"/>
      <c r="QMH17" s="109"/>
      <c r="QMI17" s="109"/>
      <c r="QMJ17" s="109"/>
      <c r="QMK17" s="109"/>
      <c r="QML17" s="109"/>
      <c r="QMM17" s="109"/>
      <c r="QMN17" s="109"/>
      <c r="QMO17" s="109"/>
      <c r="QMP17" s="109"/>
      <c r="QMQ17" s="109"/>
      <c r="QMR17" s="109"/>
      <c r="QMS17" s="109"/>
      <c r="QMT17" s="109"/>
      <c r="QMU17" s="109"/>
      <c r="QMV17" s="109"/>
      <c r="QMW17" s="109"/>
      <c r="QMX17" s="109"/>
      <c r="QMY17" s="109"/>
      <c r="QMZ17" s="109"/>
      <c r="QNA17" s="109"/>
      <c r="QNB17" s="109"/>
      <c r="QNC17" s="109"/>
      <c r="QND17" s="109"/>
      <c r="QNE17" s="109"/>
      <c r="QNF17" s="109"/>
      <c r="QNG17" s="109"/>
      <c r="QNH17" s="109"/>
      <c r="QNI17" s="109"/>
      <c r="QNJ17" s="109"/>
      <c r="QNK17" s="109"/>
      <c r="QNL17" s="109"/>
      <c r="QNM17" s="109"/>
      <c r="QNN17" s="109"/>
      <c r="QNO17" s="109"/>
      <c r="QNP17" s="109"/>
      <c r="QNQ17" s="109"/>
      <c r="QNR17" s="109"/>
      <c r="QNS17" s="109"/>
      <c r="QNT17" s="109"/>
      <c r="QNU17" s="109"/>
      <c r="QNV17" s="109"/>
      <c r="QNW17" s="109"/>
      <c r="QNX17" s="109"/>
      <c r="QNY17" s="109"/>
      <c r="QNZ17" s="109"/>
      <c r="QOA17" s="109"/>
      <c r="QOB17" s="109"/>
      <c r="QOC17" s="109"/>
      <c r="QOD17" s="109"/>
      <c r="QOE17" s="109"/>
      <c r="QOF17" s="109"/>
      <c r="QOG17" s="109"/>
      <c r="QOH17" s="109"/>
      <c r="QOI17" s="109"/>
      <c r="QOJ17" s="109"/>
      <c r="QOK17" s="109"/>
      <c r="QOL17" s="109"/>
      <c r="QOM17" s="109"/>
      <c r="QON17" s="109"/>
      <c r="QOO17" s="109"/>
      <c r="QOP17" s="109"/>
      <c r="QOQ17" s="109"/>
      <c r="QOR17" s="109"/>
      <c r="QOS17" s="109"/>
      <c r="QOT17" s="109"/>
      <c r="QOU17" s="109"/>
      <c r="QOV17" s="109"/>
      <c r="QOW17" s="109"/>
      <c r="QOX17" s="109"/>
      <c r="QOY17" s="109"/>
      <c r="QOZ17" s="109"/>
      <c r="QPA17" s="109"/>
      <c r="QPB17" s="109"/>
      <c r="QPC17" s="109"/>
      <c r="QPD17" s="109"/>
      <c r="QPE17" s="109"/>
      <c r="QPF17" s="109"/>
      <c r="QPG17" s="109"/>
      <c r="QPH17" s="109"/>
      <c r="QPI17" s="109"/>
      <c r="QPJ17" s="109"/>
      <c r="QPK17" s="109"/>
      <c r="QPL17" s="109"/>
      <c r="QPM17" s="109"/>
      <c r="QPN17" s="109"/>
      <c r="QPO17" s="109"/>
      <c r="QPP17" s="109"/>
      <c r="QPQ17" s="109"/>
      <c r="QPR17" s="109"/>
      <c r="QPS17" s="109"/>
      <c r="QPT17" s="109"/>
      <c r="QPU17" s="109"/>
      <c r="QPV17" s="109"/>
      <c r="QPW17" s="109"/>
      <c r="QPX17" s="109"/>
      <c r="QPY17" s="109"/>
      <c r="QPZ17" s="109"/>
      <c r="QQA17" s="109"/>
      <c r="QQB17" s="109"/>
      <c r="QQC17" s="109"/>
      <c r="QQD17" s="109"/>
      <c r="QQE17" s="109"/>
      <c r="QQF17" s="109"/>
      <c r="QQG17" s="109"/>
      <c r="QQH17" s="109"/>
      <c r="QQI17" s="109"/>
      <c r="QQJ17" s="109"/>
      <c r="QQK17" s="109"/>
      <c r="QQL17" s="109"/>
      <c r="QQM17" s="109"/>
      <c r="QQN17" s="109"/>
      <c r="QQO17" s="109"/>
      <c r="QQP17" s="109"/>
      <c r="QQQ17" s="109"/>
      <c r="QQR17" s="109"/>
      <c r="QQS17" s="109"/>
      <c r="QQT17" s="109"/>
      <c r="QQU17" s="109"/>
      <c r="QQV17" s="109"/>
      <c r="QQW17" s="109"/>
      <c r="QQX17" s="109"/>
      <c r="QQY17" s="109"/>
      <c r="QQZ17" s="109"/>
      <c r="QRA17" s="109"/>
      <c r="QRB17" s="109"/>
      <c r="QRC17" s="109"/>
      <c r="QRD17" s="109"/>
      <c r="QRE17" s="109"/>
      <c r="QRF17" s="109"/>
      <c r="QRG17" s="109"/>
      <c r="QRH17" s="109"/>
      <c r="QRI17" s="109"/>
      <c r="QRJ17" s="109"/>
      <c r="QRK17" s="109"/>
      <c r="QRL17" s="109"/>
      <c r="QRM17" s="109"/>
      <c r="QRN17" s="109"/>
      <c r="QRO17" s="109"/>
      <c r="QRP17" s="109"/>
      <c r="QRQ17" s="109"/>
      <c r="QRR17" s="109"/>
      <c r="QRS17" s="109"/>
      <c r="QRT17" s="109"/>
      <c r="QRU17" s="109"/>
      <c r="QRV17" s="109"/>
      <c r="QRW17" s="109"/>
      <c r="QRX17" s="109"/>
      <c r="QRY17" s="109"/>
      <c r="QRZ17" s="109"/>
      <c r="QSA17" s="109"/>
      <c r="QSB17" s="109"/>
      <c r="QSC17" s="109"/>
      <c r="QSD17" s="109"/>
      <c r="QSE17" s="109"/>
      <c r="QSF17" s="109"/>
      <c r="QSG17" s="109"/>
      <c r="QSH17" s="109"/>
      <c r="QSI17" s="109"/>
      <c r="QSJ17" s="109"/>
      <c r="QSK17" s="109"/>
      <c r="QSL17" s="109"/>
      <c r="QSM17" s="109"/>
      <c r="QSN17" s="109"/>
      <c r="QSO17" s="109"/>
      <c r="QSP17" s="109"/>
      <c r="QSQ17" s="109"/>
      <c r="QSR17" s="109"/>
      <c r="QSS17" s="109"/>
      <c r="QST17" s="109"/>
      <c r="QSU17" s="109"/>
      <c r="QSV17" s="109"/>
      <c r="QSW17" s="109"/>
      <c r="QSX17" s="109"/>
      <c r="QSY17" s="109"/>
      <c r="QSZ17" s="109"/>
      <c r="QTA17" s="109"/>
      <c r="QTB17" s="109"/>
      <c r="QTC17" s="109"/>
      <c r="QTD17" s="109"/>
      <c r="QTE17" s="109"/>
      <c r="QTF17" s="109"/>
      <c r="QTG17" s="109"/>
      <c r="QTH17" s="109"/>
      <c r="QTI17" s="109"/>
      <c r="QTJ17" s="109"/>
      <c r="QTK17" s="109"/>
      <c r="QTL17" s="109"/>
      <c r="QTM17" s="109"/>
      <c r="QTN17" s="109"/>
      <c r="QTO17" s="109"/>
      <c r="QTP17" s="109"/>
      <c r="QTQ17" s="109"/>
      <c r="QTR17" s="109"/>
      <c r="QTS17" s="109"/>
      <c r="QTT17" s="109"/>
      <c r="QTU17" s="109"/>
      <c r="QTV17" s="109"/>
      <c r="QTW17" s="109"/>
      <c r="QTX17" s="109"/>
      <c r="QTY17" s="109"/>
      <c r="QTZ17" s="109"/>
      <c r="QUA17" s="109"/>
      <c r="QUB17" s="109"/>
      <c r="QUC17" s="109"/>
      <c r="QUD17" s="109"/>
      <c r="QUE17" s="109"/>
      <c r="QUF17" s="109"/>
      <c r="QUG17" s="109"/>
      <c r="QUH17" s="109"/>
      <c r="QUI17" s="109"/>
      <c r="QUJ17" s="109"/>
      <c r="QUK17" s="109"/>
      <c r="QUL17" s="109"/>
      <c r="QUM17" s="109"/>
      <c r="QUN17" s="109"/>
      <c r="QUO17" s="109"/>
      <c r="QUP17" s="109"/>
      <c r="QUQ17" s="109"/>
      <c r="QUR17" s="109"/>
      <c r="QUS17" s="109"/>
      <c r="QUT17" s="109"/>
      <c r="QUU17" s="109"/>
      <c r="QUV17" s="109"/>
      <c r="QUW17" s="109"/>
      <c r="QUX17" s="109"/>
      <c r="QUY17" s="109"/>
      <c r="QUZ17" s="109"/>
      <c r="QVA17" s="109"/>
      <c r="QVB17" s="109"/>
      <c r="QVC17" s="109"/>
      <c r="QVD17" s="109"/>
      <c r="QVE17" s="109"/>
      <c r="QVF17" s="109"/>
      <c r="QVG17" s="109"/>
      <c r="QVH17" s="109"/>
      <c r="QVI17" s="109"/>
      <c r="QVJ17" s="109"/>
      <c r="QVK17" s="109"/>
      <c r="QVL17" s="109"/>
      <c r="QVM17" s="109"/>
      <c r="QVN17" s="109"/>
      <c r="QVO17" s="109"/>
      <c r="QVP17" s="109"/>
      <c r="QVQ17" s="109"/>
      <c r="QVR17" s="109"/>
      <c r="QVS17" s="109"/>
      <c r="QVT17" s="109"/>
      <c r="QVU17" s="109"/>
      <c r="QVV17" s="109"/>
      <c r="QVW17" s="109"/>
      <c r="QVX17" s="109"/>
      <c r="QVY17" s="109"/>
      <c r="QVZ17" s="109"/>
      <c r="QWA17" s="109"/>
      <c r="QWB17" s="109"/>
      <c r="QWC17" s="109"/>
      <c r="QWD17" s="109"/>
      <c r="QWE17" s="109"/>
      <c r="QWF17" s="109"/>
      <c r="QWG17" s="109"/>
      <c r="QWH17" s="109"/>
      <c r="QWI17" s="109"/>
      <c r="QWJ17" s="109"/>
      <c r="QWK17" s="109"/>
      <c r="QWL17" s="109"/>
      <c r="QWM17" s="109"/>
      <c r="QWN17" s="109"/>
      <c r="QWO17" s="109"/>
      <c r="QWP17" s="109"/>
      <c r="QWQ17" s="109"/>
      <c r="QWR17" s="109"/>
      <c r="QWS17" s="109"/>
      <c r="QWT17" s="109"/>
      <c r="QWU17" s="109"/>
      <c r="QWV17" s="109"/>
      <c r="QWW17" s="109"/>
      <c r="QWX17" s="109"/>
      <c r="QWY17" s="109"/>
      <c r="QWZ17" s="109"/>
      <c r="QXA17" s="109"/>
      <c r="QXB17" s="109"/>
      <c r="QXC17" s="109"/>
      <c r="QXD17" s="109"/>
      <c r="QXE17" s="109"/>
      <c r="QXF17" s="109"/>
      <c r="QXG17" s="109"/>
      <c r="QXH17" s="109"/>
      <c r="QXI17" s="109"/>
      <c r="QXJ17" s="109"/>
      <c r="QXK17" s="109"/>
      <c r="QXL17" s="109"/>
      <c r="QXM17" s="109"/>
      <c r="QXN17" s="109"/>
      <c r="QXO17" s="109"/>
      <c r="QXP17" s="109"/>
      <c r="QXQ17" s="109"/>
      <c r="QXR17" s="109"/>
      <c r="QXS17" s="109"/>
      <c r="QXT17" s="109"/>
      <c r="QXU17" s="109"/>
      <c r="QXV17" s="109"/>
      <c r="QXW17" s="109"/>
      <c r="QXX17" s="109"/>
      <c r="QXY17" s="109"/>
      <c r="QXZ17" s="109"/>
      <c r="QYA17" s="109"/>
      <c r="QYB17" s="109"/>
      <c r="QYC17" s="109"/>
      <c r="QYD17" s="109"/>
      <c r="QYE17" s="109"/>
      <c r="QYF17" s="109"/>
      <c r="QYG17" s="109"/>
      <c r="QYH17" s="109"/>
      <c r="QYI17" s="109"/>
      <c r="QYJ17" s="109"/>
      <c r="QYK17" s="109"/>
      <c r="QYL17" s="109"/>
      <c r="QYM17" s="109"/>
      <c r="QYN17" s="109"/>
      <c r="QYO17" s="109"/>
      <c r="QYP17" s="109"/>
      <c r="QYQ17" s="109"/>
      <c r="QYR17" s="109"/>
      <c r="QYS17" s="109"/>
      <c r="QYT17" s="109"/>
      <c r="QYU17" s="109"/>
      <c r="QYV17" s="109"/>
      <c r="QYW17" s="109"/>
      <c r="QYX17" s="109"/>
      <c r="QYY17" s="109"/>
      <c r="QYZ17" s="109"/>
      <c r="QZA17" s="109"/>
      <c r="QZB17" s="109"/>
      <c r="QZC17" s="109"/>
      <c r="QZD17" s="109"/>
      <c r="QZE17" s="109"/>
      <c r="QZF17" s="109"/>
      <c r="QZG17" s="109"/>
      <c r="QZH17" s="109"/>
      <c r="QZI17" s="109"/>
      <c r="QZJ17" s="109"/>
      <c r="QZK17" s="109"/>
      <c r="QZL17" s="109"/>
      <c r="QZM17" s="109"/>
      <c r="QZN17" s="109"/>
      <c r="QZO17" s="109"/>
      <c r="QZP17" s="109"/>
      <c r="QZQ17" s="109"/>
      <c r="QZR17" s="109"/>
      <c r="QZS17" s="109"/>
      <c r="QZT17" s="109"/>
      <c r="QZU17" s="109"/>
      <c r="QZV17" s="109"/>
      <c r="QZW17" s="109"/>
      <c r="QZX17" s="109"/>
      <c r="QZY17" s="109"/>
      <c r="QZZ17" s="109"/>
      <c r="RAA17" s="109"/>
      <c r="RAB17" s="109"/>
      <c r="RAC17" s="109"/>
      <c r="RAD17" s="109"/>
      <c r="RAE17" s="109"/>
      <c r="RAF17" s="109"/>
      <c r="RAG17" s="109"/>
      <c r="RAH17" s="109"/>
      <c r="RAI17" s="109"/>
      <c r="RAJ17" s="109"/>
      <c r="RAK17" s="109"/>
      <c r="RAL17" s="109"/>
      <c r="RAM17" s="109"/>
      <c r="RAN17" s="109"/>
      <c r="RAO17" s="109"/>
      <c r="RAP17" s="109"/>
      <c r="RAQ17" s="109"/>
      <c r="RAR17" s="109"/>
      <c r="RAS17" s="109"/>
      <c r="RAT17" s="109"/>
      <c r="RAU17" s="109"/>
      <c r="RAV17" s="109"/>
      <c r="RAW17" s="109"/>
      <c r="RAX17" s="109"/>
      <c r="RAY17" s="109"/>
      <c r="RAZ17" s="109"/>
      <c r="RBA17" s="109"/>
      <c r="RBB17" s="109"/>
      <c r="RBC17" s="109"/>
      <c r="RBD17" s="109"/>
      <c r="RBE17" s="109"/>
      <c r="RBF17" s="109"/>
      <c r="RBG17" s="109"/>
      <c r="RBH17" s="109"/>
      <c r="RBI17" s="109"/>
      <c r="RBJ17" s="109"/>
      <c r="RBK17" s="109"/>
      <c r="RBL17" s="109"/>
      <c r="RBM17" s="109"/>
      <c r="RBN17" s="109"/>
      <c r="RBO17" s="109"/>
      <c r="RBP17" s="109"/>
      <c r="RBQ17" s="109"/>
      <c r="RBR17" s="109"/>
      <c r="RBS17" s="109"/>
      <c r="RBT17" s="109"/>
      <c r="RBU17" s="109"/>
      <c r="RBV17" s="109"/>
      <c r="RBW17" s="109"/>
      <c r="RBX17" s="109"/>
      <c r="RBY17" s="109"/>
      <c r="RBZ17" s="109"/>
      <c r="RCA17" s="109"/>
      <c r="RCB17" s="109"/>
      <c r="RCC17" s="109"/>
      <c r="RCD17" s="109"/>
      <c r="RCE17" s="109"/>
      <c r="RCF17" s="109"/>
      <c r="RCG17" s="109"/>
      <c r="RCH17" s="109"/>
      <c r="RCI17" s="109"/>
      <c r="RCJ17" s="109"/>
      <c r="RCK17" s="109"/>
      <c r="RCL17" s="109"/>
      <c r="RCM17" s="109"/>
      <c r="RCN17" s="109"/>
      <c r="RCO17" s="109"/>
      <c r="RCP17" s="109"/>
      <c r="RCQ17" s="109"/>
      <c r="RCR17" s="109"/>
      <c r="RCS17" s="109"/>
      <c r="RCT17" s="109"/>
      <c r="RCU17" s="109"/>
      <c r="RCV17" s="109"/>
      <c r="RCW17" s="109"/>
      <c r="RCX17" s="109"/>
      <c r="RCY17" s="109"/>
      <c r="RCZ17" s="109"/>
      <c r="RDA17" s="109"/>
      <c r="RDB17" s="109"/>
      <c r="RDC17" s="109"/>
      <c r="RDD17" s="109"/>
      <c r="RDE17" s="109"/>
      <c r="RDF17" s="109"/>
      <c r="RDG17" s="109"/>
      <c r="RDH17" s="109"/>
      <c r="RDI17" s="109"/>
      <c r="RDJ17" s="109"/>
      <c r="RDK17" s="109"/>
      <c r="RDL17" s="109"/>
      <c r="RDM17" s="109"/>
      <c r="RDN17" s="109"/>
      <c r="RDO17" s="109"/>
      <c r="RDP17" s="109"/>
      <c r="RDQ17" s="109"/>
      <c r="RDR17" s="109"/>
      <c r="RDS17" s="109"/>
      <c r="RDT17" s="109"/>
      <c r="RDU17" s="109"/>
      <c r="RDV17" s="109"/>
      <c r="RDW17" s="109"/>
      <c r="RDX17" s="109"/>
      <c r="RDY17" s="109"/>
      <c r="RDZ17" s="109"/>
      <c r="REA17" s="109"/>
      <c r="REB17" s="109"/>
      <c r="REC17" s="109"/>
      <c r="RED17" s="109"/>
      <c r="REE17" s="109"/>
      <c r="REF17" s="109"/>
      <c r="REG17" s="109"/>
      <c r="REH17" s="109"/>
      <c r="REI17" s="109"/>
      <c r="REJ17" s="109"/>
      <c r="REK17" s="109"/>
      <c r="REL17" s="109"/>
      <c r="REM17" s="109"/>
      <c r="REN17" s="109"/>
      <c r="REO17" s="109"/>
      <c r="REP17" s="109"/>
      <c r="REQ17" s="109"/>
      <c r="RER17" s="109"/>
      <c r="RES17" s="109"/>
      <c r="RET17" s="109"/>
      <c r="REU17" s="109"/>
      <c r="REV17" s="109"/>
      <c r="REW17" s="109"/>
      <c r="REX17" s="109"/>
      <c r="REY17" s="109"/>
      <c r="REZ17" s="109"/>
      <c r="RFA17" s="109"/>
      <c r="RFB17" s="109"/>
      <c r="RFC17" s="109"/>
      <c r="RFD17" s="109"/>
      <c r="RFE17" s="109"/>
      <c r="RFF17" s="109"/>
      <c r="RFG17" s="109"/>
      <c r="RFH17" s="109"/>
      <c r="RFI17" s="109"/>
      <c r="RFJ17" s="109"/>
      <c r="RFK17" s="109"/>
      <c r="RFL17" s="109"/>
      <c r="RFM17" s="109"/>
      <c r="RFN17" s="109"/>
      <c r="RFO17" s="109"/>
      <c r="RFP17" s="109"/>
      <c r="RFQ17" s="109"/>
      <c r="RFR17" s="109"/>
      <c r="RFS17" s="109"/>
      <c r="RFT17" s="109"/>
      <c r="RFU17" s="109"/>
      <c r="RFV17" s="109"/>
      <c r="RFW17" s="109"/>
      <c r="RFX17" s="109"/>
      <c r="RFY17" s="109"/>
      <c r="RFZ17" s="109"/>
      <c r="RGA17" s="109"/>
      <c r="RGB17" s="109"/>
      <c r="RGC17" s="109"/>
      <c r="RGD17" s="109"/>
      <c r="RGE17" s="109"/>
      <c r="RGF17" s="109"/>
      <c r="RGG17" s="109"/>
      <c r="RGH17" s="109"/>
      <c r="RGI17" s="109"/>
      <c r="RGJ17" s="109"/>
      <c r="RGK17" s="109"/>
      <c r="RGL17" s="109"/>
      <c r="RGM17" s="109"/>
      <c r="RGN17" s="109"/>
      <c r="RGO17" s="109"/>
      <c r="RGP17" s="109"/>
      <c r="RGQ17" s="109"/>
      <c r="RGR17" s="109"/>
      <c r="RGS17" s="109"/>
      <c r="RGT17" s="109"/>
      <c r="RGU17" s="109"/>
      <c r="RGV17" s="109"/>
      <c r="RGW17" s="109"/>
      <c r="RGX17" s="109"/>
      <c r="RGY17" s="109"/>
      <c r="RGZ17" s="109"/>
      <c r="RHA17" s="109"/>
      <c r="RHB17" s="109"/>
      <c r="RHC17" s="109"/>
      <c r="RHD17" s="109"/>
      <c r="RHE17" s="109"/>
      <c r="RHF17" s="109"/>
      <c r="RHG17" s="109"/>
      <c r="RHH17" s="109"/>
      <c r="RHI17" s="109"/>
      <c r="RHJ17" s="109"/>
      <c r="RHK17" s="109"/>
      <c r="RHL17" s="109"/>
      <c r="RHM17" s="109"/>
      <c r="RHN17" s="109"/>
      <c r="RHO17" s="109"/>
      <c r="RHP17" s="109"/>
      <c r="RHQ17" s="109"/>
      <c r="RHR17" s="109"/>
      <c r="RHS17" s="109"/>
      <c r="RHT17" s="109"/>
      <c r="RHU17" s="109"/>
      <c r="RHV17" s="109"/>
      <c r="RHW17" s="109"/>
      <c r="RHX17" s="109"/>
      <c r="RHY17" s="109"/>
      <c r="RHZ17" s="109"/>
      <c r="RIA17" s="109"/>
      <c r="RIB17" s="109"/>
      <c r="RIC17" s="109"/>
      <c r="RID17" s="109"/>
      <c r="RIE17" s="109"/>
      <c r="RIF17" s="109"/>
      <c r="RIG17" s="109"/>
      <c r="RIH17" s="109"/>
      <c r="RII17" s="109"/>
      <c r="RIJ17" s="109"/>
      <c r="RIK17" s="109"/>
      <c r="RIL17" s="109"/>
      <c r="RIM17" s="109"/>
      <c r="RIN17" s="109"/>
      <c r="RIO17" s="109"/>
      <c r="RIP17" s="109"/>
      <c r="RIQ17" s="109"/>
      <c r="RIR17" s="109"/>
      <c r="RIS17" s="109"/>
      <c r="RIT17" s="109"/>
      <c r="RIU17" s="109"/>
      <c r="RIV17" s="109"/>
      <c r="RIW17" s="109"/>
      <c r="RIX17" s="109"/>
      <c r="RIY17" s="109"/>
      <c r="RIZ17" s="109"/>
      <c r="RJA17" s="109"/>
      <c r="RJB17" s="109"/>
      <c r="RJC17" s="109"/>
      <c r="RJD17" s="109"/>
      <c r="RJE17" s="109"/>
      <c r="RJF17" s="109"/>
      <c r="RJG17" s="109"/>
      <c r="RJH17" s="109"/>
      <c r="RJI17" s="109"/>
      <c r="RJJ17" s="109"/>
      <c r="RJK17" s="109"/>
      <c r="RJL17" s="109"/>
      <c r="RJM17" s="109"/>
      <c r="RJN17" s="109"/>
      <c r="RJO17" s="109"/>
      <c r="RJP17" s="109"/>
      <c r="RJQ17" s="109"/>
      <c r="RJR17" s="109"/>
      <c r="RJS17" s="109"/>
      <c r="RJT17" s="109"/>
      <c r="RJU17" s="109"/>
      <c r="RJV17" s="109"/>
      <c r="RJW17" s="109"/>
      <c r="RJX17" s="109"/>
      <c r="RJY17" s="109"/>
      <c r="RJZ17" s="109"/>
      <c r="RKA17" s="109"/>
      <c r="RKB17" s="109"/>
      <c r="RKC17" s="109"/>
      <c r="RKD17" s="109"/>
      <c r="RKE17" s="109"/>
      <c r="RKF17" s="109"/>
      <c r="RKG17" s="109"/>
      <c r="RKH17" s="109"/>
      <c r="RKI17" s="109"/>
      <c r="RKJ17" s="109"/>
      <c r="RKK17" s="109"/>
      <c r="RKL17" s="109"/>
      <c r="RKM17" s="109"/>
      <c r="RKN17" s="109"/>
      <c r="RKO17" s="109"/>
      <c r="RKP17" s="109"/>
      <c r="RKQ17" s="109"/>
      <c r="RKR17" s="109"/>
      <c r="RKS17" s="109"/>
      <c r="RKT17" s="109"/>
      <c r="RKU17" s="109"/>
      <c r="RKV17" s="109"/>
      <c r="RKW17" s="109"/>
      <c r="RKX17" s="109"/>
      <c r="RKY17" s="109"/>
      <c r="RKZ17" s="109"/>
      <c r="RLA17" s="109"/>
      <c r="RLB17" s="109"/>
      <c r="RLC17" s="109"/>
      <c r="RLD17" s="109"/>
      <c r="RLE17" s="109"/>
      <c r="RLF17" s="109"/>
      <c r="RLG17" s="109"/>
      <c r="RLH17" s="109"/>
      <c r="RLI17" s="109"/>
      <c r="RLJ17" s="109"/>
      <c r="RLK17" s="109"/>
      <c r="RLL17" s="109"/>
      <c r="RLM17" s="109"/>
      <c r="RLN17" s="109"/>
      <c r="RLO17" s="109"/>
      <c r="RLP17" s="109"/>
      <c r="RLQ17" s="109"/>
      <c r="RLR17" s="109"/>
      <c r="RLS17" s="109"/>
      <c r="RLT17" s="109"/>
      <c r="RLU17" s="109"/>
      <c r="RLV17" s="109"/>
      <c r="RLW17" s="109"/>
      <c r="RLX17" s="109"/>
      <c r="RLY17" s="109"/>
      <c r="RLZ17" s="109"/>
      <c r="RMA17" s="109"/>
      <c r="RMB17" s="109"/>
      <c r="RMC17" s="109"/>
      <c r="RMD17" s="109"/>
      <c r="RME17" s="109"/>
      <c r="RMF17" s="109"/>
      <c r="RMG17" s="109"/>
      <c r="RMH17" s="109"/>
      <c r="RMI17" s="109"/>
      <c r="RMJ17" s="109"/>
      <c r="RMK17" s="109"/>
      <c r="RML17" s="109"/>
      <c r="RMM17" s="109"/>
      <c r="RMN17" s="109"/>
      <c r="RMO17" s="109"/>
      <c r="RMP17" s="109"/>
      <c r="RMQ17" s="109"/>
      <c r="RMR17" s="109"/>
      <c r="RMS17" s="109"/>
      <c r="RMT17" s="109"/>
      <c r="RMU17" s="109"/>
      <c r="RMV17" s="109"/>
      <c r="RMW17" s="109"/>
      <c r="RMX17" s="109"/>
      <c r="RMY17" s="109"/>
      <c r="RMZ17" s="109"/>
      <c r="RNA17" s="109"/>
      <c r="RNB17" s="109"/>
      <c r="RNC17" s="109"/>
      <c r="RND17" s="109"/>
      <c r="RNE17" s="109"/>
      <c r="RNF17" s="109"/>
      <c r="RNG17" s="109"/>
      <c r="RNH17" s="109"/>
      <c r="RNI17" s="109"/>
      <c r="RNJ17" s="109"/>
      <c r="RNK17" s="109"/>
      <c r="RNL17" s="109"/>
      <c r="RNM17" s="109"/>
      <c r="RNN17" s="109"/>
      <c r="RNO17" s="109"/>
      <c r="RNP17" s="109"/>
      <c r="RNQ17" s="109"/>
      <c r="RNR17" s="109"/>
      <c r="RNS17" s="109"/>
      <c r="RNT17" s="109"/>
      <c r="RNU17" s="109"/>
      <c r="RNV17" s="109"/>
      <c r="RNW17" s="109"/>
      <c r="RNX17" s="109"/>
      <c r="RNY17" s="109"/>
      <c r="RNZ17" s="109"/>
      <c r="ROA17" s="109"/>
      <c r="ROB17" s="109"/>
      <c r="ROC17" s="109"/>
      <c r="ROD17" s="109"/>
      <c r="ROE17" s="109"/>
      <c r="ROF17" s="109"/>
      <c r="ROG17" s="109"/>
      <c r="ROH17" s="109"/>
      <c r="ROI17" s="109"/>
      <c r="ROJ17" s="109"/>
      <c r="ROK17" s="109"/>
      <c r="ROL17" s="109"/>
      <c r="ROM17" s="109"/>
      <c r="RON17" s="109"/>
      <c r="ROO17" s="109"/>
      <c r="ROP17" s="109"/>
      <c r="ROQ17" s="109"/>
      <c r="ROR17" s="109"/>
      <c r="ROS17" s="109"/>
      <c r="ROT17" s="109"/>
      <c r="ROU17" s="109"/>
      <c r="ROV17" s="109"/>
      <c r="ROW17" s="109"/>
      <c r="ROX17" s="109"/>
      <c r="ROY17" s="109"/>
      <c r="ROZ17" s="109"/>
      <c r="RPA17" s="109"/>
      <c r="RPB17" s="109"/>
      <c r="RPC17" s="109"/>
      <c r="RPD17" s="109"/>
      <c r="RPE17" s="109"/>
      <c r="RPF17" s="109"/>
      <c r="RPG17" s="109"/>
      <c r="RPH17" s="109"/>
      <c r="RPI17" s="109"/>
      <c r="RPJ17" s="109"/>
      <c r="RPK17" s="109"/>
      <c r="RPL17" s="109"/>
      <c r="RPM17" s="109"/>
      <c r="RPN17" s="109"/>
      <c r="RPO17" s="109"/>
      <c r="RPP17" s="109"/>
      <c r="RPQ17" s="109"/>
      <c r="RPR17" s="109"/>
      <c r="RPS17" s="109"/>
      <c r="RPT17" s="109"/>
      <c r="RPU17" s="109"/>
      <c r="RPV17" s="109"/>
      <c r="RPW17" s="109"/>
      <c r="RPX17" s="109"/>
      <c r="RPY17" s="109"/>
      <c r="RPZ17" s="109"/>
      <c r="RQA17" s="109"/>
      <c r="RQB17" s="109"/>
      <c r="RQC17" s="109"/>
      <c r="RQD17" s="109"/>
      <c r="RQE17" s="109"/>
      <c r="RQF17" s="109"/>
      <c r="RQG17" s="109"/>
      <c r="RQH17" s="109"/>
      <c r="RQI17" s="109"/>
      <c r="RQJ17" s="109"/>
      <c r="RQK17" s="109"/>
      <c r="RQL17" s="109"/>
      <c r="RQM17" s="109"/>
      <c r="RQN17" s="109"/>
      <c r="RQO17" s="109"/>
      <c r="RQP17" s="109"/>
      <c r="RQQ17" s="109"/>
      <c r="RQR17" s="109"/>
      <c r="RQS17" s="109"/>
      <c r="RQT17" s="109"/>
      <c r="RQU17" s="109"/>
      <c r="RQV17" s="109"/>
      <c r="RQW17" s="109"/>
      <c r="RQX17" s="109"/>
      <c r="RQY17" s="109"/>
      <c r="RQZ17" s="109"/>
      <c r="RRA17" s="109"/>
      <c r="RRB17" s="109"/>
      <c r="RRC17" s="109"/>
      <c r="RRD17" s="109"/>
      <c r="RRE17" s="109"/>
      <c r="RRF17" s="109"/>
      <c r="RRG17" s="109"/>
      <c r="RRH17" s="109"/>
      <c r="RRI17" s="109"/>
      <c r="RRJ17" s="109"/>
      <c r="RRK17" s="109"/>
      <c r="RRL17" s="109"/>
      <c r="RRM17" s="109"/>
      <c r="RRN17" s="109"/>
      <c r="RRO17" s="109"/>
      <c r="RRP17" s="109"/>
      <c r="RRQ17" s="109"/>
      <c r="RRR17" s="109"/>
      <c r="RRS17" s="109"/>
      <c r="RRT17" s="109"/>
      <c r="RRU17" s="109"/>
      <c r="RRV17" s="109"/>
      <c r="RRW17" s="109"/>
      <c r="RRX17" s="109"/>
      <c r="RRY17" s="109"/>
      <c r="RRZ17" s="109"/>
      <c r="RSA17" s="109"/>
      <c r="RSB17" s="109"/>
      <c r="RSC17" s="109"/>
      <c r="RSD17" s="109"/>
      <c r="RSE17" s="109"/>
      <c r="RSF17" s="109"/>
      <c r="RSG17" s="109"/>
      <c r="RSH17" s="109"/>
      <c r="RSI17" s="109"/>
      <c r="RSJ17" s="109"/>
      <c r="RSK17" s="109"/>
      <c r="RSL17" s="109"/>
      <c r="RSM17" s="109"/>
      <c r="RSN17" s="109"/>
      <c r="RSO17" s="109"/>
      <c r="RSP17" s="109"/>
      <c r="RSQ17" s="109"/>
      <c r="RSR17" s="109"/>
      <c r="RSS17" s="109"/>
      <c r="RST17" s="109"/>
      <c r="RSU17" s="109"/>
      <c r="RSV17" s="109"/>
      <c r="RSW17" s="109"/>
      <c r="RSX17" s="109"/>
      <c r="RSY17" s="109"/>
      <c r="RSZ17" s="109"/>
      <c r="RTA17" s="109"/>
      <c r="RTB17" s="109"/>
      <c r="RTC17" s="109"/>
      <c r="RTD17" s="109"/>
      <c r="RTE17" s="109"/>
      <c r="RTF17" s="109"/>
      <c r="RTG17" s="109"/>
      <c r="RTH17" s="109"/>
      <c r="RTI17" s="109"/>
      <c r="RTJ17" s="109"/>
      <c r="RTK17" s="109"/>
      <c r="RTL17" s="109"/>
      <c r="RTM17" s="109"/>
      <c r="RTN17" s="109"/>
      <c r="RTO17" s="109"/>
      <c r="RTP17" s="109"/>
      <c r="RTQ17" s="109"/>
      <c r="RTR17" s="109"/>
      <c r="RTS17" s="109"/>
      <c r="RTT17" s="109"/>
      <c r="RTU17" s="109"/>
      <c r="RTV17" s="109"/>
      <c r="RTW17" s="109"/>
      <c r="RTX17" s="109"/>
      <c r="RTY17" s="109"/>
      <c r="RTZ17" s="109"/>
      <c r="RUA17" s="109"/>
      <c r="RUB17" s="109"/>
      <c r="RUC17" s="109"/>
      <c r="RUD17" s="109"/>
      <c r="RUE17" s="109"/>
      <c r="RUF17" s="109"/>
      <c r="RUG17" s="109"/>
      <c r="RUH17" s="109"/>
      <c r="RUI17" s="109"/>
      <c r="RUJ17" s="109"/>
      <c r="RUK17" s="109"/>
      <c r="RUL17" s="109"/>
      <c r="RUM17" s="109"/>
      <c r="RUN17" s="109"/>
      <c r="RUO17" s="109"/>
      <c r="RUP17" s="109"/>
      <c r="RUQ17" s="109"/>
      <c r="RUR17" s="109"/>
      <c r="RUS17" s="109"/>
      <c r="RUT17" s="109"/>
      <c r="RUU17" s="109"/>
      <c r="RUV17" s="109"/>
      <c r="RUW17" s="109"/>
      <c r="RUX17" s="109"/>
      <c r="RUY17" s="109"/>
      <c r="RUZ17" s="109"/>
      <c r="RVA17" s="109"/>
      <c r="RVB17" s="109"/>
      <c r="RVC17" s="109"/>
      <c r="RVD17" s="109"/>
      <c r="RVE17" s="109"/>
      <c r="RVF17" s="109"/>
      <c r="RVG17" s="109"/>
      <c r="RVH17" s="109"/>
      <c r="RVI17" s="109"/>
      <c r="RVJ17" s="109"/>
      <c r="RVK17" s="109"/>
      <c r="RVL17" s="109"/>
      <c r="RVM17" s="109"/>
      <c r="RVN17" s="109"/>
      <c r="RVO17" s="109"/>
      <c r="RVP17" s="109"/>
      <c r="RVQ17" s="109"/>
      <c r="RVR17" s="109"/>
      <c r="RVS17" s="109"/>
      <c r="RVT17" s="109"/>
      <c r="RVU17" s="109"/>
      <c r="RVV17" s="109"/>
      <c r="RVW17" s="109"/>
      <c r="RVX17" s="109"/>
      <c r="RVY17" s="109"/>
      <c r="RVZ17" s="109"/>
      <c r="RWA17" s="109"/>
      <c r="RWB17" s="109"/>
      <c r="RWC17" s="109"/>
      <c r="RWD17" s="109"/>
      <c r="RWE17" s="109"/>
      <c r="RWF17" s="109"/>
      <c r="RWG17" s="109"/>
      <c r="RWH17" s="109"/>
      <c r="RWI17" s="109"/>
      <c r="RWJ17" s="109"/>
      <c r="RWK17" s="109"/>
      <c r="RWL17" s="109"/>
      <c r="RWM17" s="109"/>
      <c r="RWN17" s="109"/>
      <c r="RWO17" s="109"/>
      <c r="RWP17" s="109"/>
      <c r="RWQ17" s="109"/>
      <c r="RWR17" s="109"/>
      <c r="RWS17" s="109"/>
      <c r="RWT17" s="109"/>
      <c r="RWU17" s="109"/>
      <c r="RWV17" s="109"/>
      <c r="RWW17" s="109"/>
      <c r="RWX17" s="109"/>
      <c r="RWY17" s="109"/>
      <c r="RWZ17" s="109"/>
      <c r="RXA17" s="109"/>
      <c r="RXB17" s="109"/>
      <c r="RXC17" s="109"/>
      <c r="RXD17" s="109"/>
      <c r="RXE17" s="109"/>
      <c r="RXF17" s="109"/>
      <c r="RXG17" s="109"/>
      <c r="RXH17" s="109"/>
      <c r="RXI17" s="109"/>
      <c r="RXJ17" s="109"/>
      <c r="RXK17" s="109"/>
      <c r="RXL17" s="109"/>
      <c r="RXM17" s="109"/>
      <c r="RXN17" s="109"/>
      <c r="RXO17" s="109"/>
      <c r="RXP17" s="109"/>
      <c r="RXQ17" s="109"/>
      <c r="RXR17" s="109"/>
      <c r="RXS17" s="109"/>
      <c r="RXT17" s="109"/>
      <c r="RXU17" s="109"/>
      <c r="RXV17" s="109"/>
      <c r="RXW17" s="109"/>
      <c r="RXX17" s="109"/>
      <c r="RXY17" s="109"/>
      <c r="RXZ17" s="109"/>
      <c r="RYA17" s="109"/>
      <c r="RYB17" s="109"/>
      <c r="RYC17" s="109"/>
      <c r="RYD17" s="109"/>
      <c r="RYE17" s="109"/>
      <c r="RYF17" s="109"/>
      <c r="RYG17" s="109"/>
      <c r="RYH17" s="109"/>
      <c r="RYI17" s="109"/>
      <c r="RYJ17" s="109"/>
      <c r="RYK17" s="109"/>
      <c r="RYL17" s="109"/>
      <c r="RYM17" s="109"/>
      <c r="RYN17" s="109"/>
      <c r="RYO17" s="109"/>
      <c r="RYP17" s="109"/>
      <c r="RYQ17" s="109"/>
      <c r="RYR17" s="109"/>
      <c r="RYS17" s="109"/>
      <c r="RYT17" s="109"/>
      <c r="RYU17" s="109"/>
      <c r="RYV17" s="109"/>
      <c r="RYW17" s="109"/>
      <c r="RYX17" s="109"/>
      <c r="RYY17" s="109"/>
      <c r="RYZ17" s="109"/>
      <c r="RZA17" s="109"/>
      <c r="RZB17" s="109"/>
      <c r="RZC17" s="109"/>
      <c r="RZD17" s="109"/>
      <c r="RZE17" s="109"/>
      <c r="RZF17" s="109"/>
      <c r="RZG17" s="109"/>
      <c r="RZH17" s="109"/>
      <c r="RZI17" s="109"/>
      <c r="RZJ17" s="109"/>
      <c r="RZK17" s="109"/>
      <c r="RZL17" s="109"/>
      <c r="RZM17" s="109"/>
      <c r="RZN17" s="109"/>
      <c r="RZO17" s="109"/>
      <c r="RZP17" s="109"/>
      <c r="RZQ17" s="109"/>
      <c r="RZR17" s="109"/>
      <c r="RZS17" s="109"/>
      <c r="RZT17" s="109"/>
      <c r="RZU17" s="109"/>
      <c r="RZV17" s="109"/>
      <c r="RZW17" s="109"/>
      <c r="RZX17" s="109"/>
      <c r="RZY17" s="109"/>
      <c r="RZZ17" s="109"/>
      <c r="SAA17" s="109"/>
      <c r="SAB17" s="109"/>
      <c r="SAC17" s="109"/>
      <c r="SAD17" s="109"/>
      <c r="SAE17" s="109"/>
      <c r="SAF17" s="109"/>
      <c r="SAG17" s="109"/>
      <c r="SAH17" s="109"/>
      <c r="SAI17" s="109"/>
      <c r="SAJ17" s="109"/>
      <c r="SAK17" s="109"/>
      <c r="SAL17" s="109"/>
      <c r="SAM17" s="109"/>
      <c r="SAN17" s="109"/>
      <c r="SAO17" s="109"/>
      <c r="SAP17" s="109"/>
      <c r="SAQ17" s="109"/>
      <c r="SAR17" s="109"/>
      <c r="SAS17" s="109"/>
      <c r="SAT17" s="109"/>
      <c r="SAU17" s="109"/>
      <c r="SAV17" s="109"/>
      <c r="SAW17" s="109"/>
      <c r="SAX17" s="109"/>
      <c r="SAY17" s="109"/>
      <c r="SAZ17" s="109"/>
      <c r="SBA17" s="109"/>
      <c r="SBB17" s="109"/>
      <c r="SBC17" s="109"/>
      <c r="SBD17" s="109"/>
      <c r="SBE17" s="109"/>
      <c r="SBF17" s="109"/>
      <c r="SBG17" s="109"/>
      <c r="SBH17" s="109"/>
      <c r="SBI17" s="109"/>
      <c r="SBJ17" s="109"/>
      <c r="SBK17" s="109"/>
      <c r="SBL17" s="109"/>
      <c r="SBM17" s="109"/>
      <c r="SBN17" s="109"/>
      <c r="SBO17" s="109"/>
      <c r="SBP17" s="109"/>
      <c r="SBQ17" s="109"/>
      <c r="SBR17" s="109"/>
      <c r="SBS17" s="109"/>
      <c r="SBT17" s="109"/>
      <c r="SBU17" s="109"/>
      <c r="SBV17" s="109"/>
      <c r="SBW17" s="109"/>
      <c r="SBX17" s="109"/>
      <c r="SBY17" s="109"/>
      <c r="SBZ17" s="109"/>
      <c r="SCA17" s="109"/>
      <c r="SCB17" s="109"/>
      <c r="SCC17" s="109"/>
      <c r="SCD17" s="109"/>
      <c r="SCE17" s="109"/>
      <c r="SCF17" s="109"/>
      <c r="SCG17" s="109"/>
      <c r="SCH17" s="109"/>
      <c r="SCI17" s="109"/>
      <c r="SCJ17" s="109"/>
      <c r="SCK17" s="109"/>
      <c r="SCL17" s="109"/>
      <c r="SCM17" s="109"/>
      <c r="SCN17" s="109"/>
      <c r="SCO17" s="109"/>
      <c r="SCP17" s="109"/>
      <c r="SCQ17" s="109"/>
      <c r="SCR17" s="109"/>
      <c r="SCS17" s="109"/>
      <c r="SCT17" s="109"/>
      <c r="SCU17" s="109"/>
      <c r="SCV17" s="109"/>
      <c r="SCW17" s="109"/>
      <c r="SCX17" s="109"/>
      <c r="SCY17" s="109"/>
      <c r="SCZ17" s="109"/>
      <c r="SDA17" s="109"/>
      <c r="SDB17" s="109"/>
      <c r="SDC17" s="109"/>
      <c r="SDD17" s="109"/>
      <c r="SDE17" s="109"/>
      <c r="SDF17" s="109"/>
      <c r="SDG17" s="109"/>
      <c r="SDH17" s="109"/>
      <c r="SDI17" s="109"/>
      <c r="SDJ17" s="109"/>
      <c r="SDK17" s="109"/>
      <c r="SDL17" s="109"/>
      <c r="SDM17" s="109"/>
      <c r="SDN17" s="109"/>
      <c r="SDO17" s="109"/>
      <c r="SDP17" s="109"/>
      <c r="SDQ17" s="109"/>
      <c r="SDR17" s="109"/>
      <c r="SDS17" s="109"/>
      <c r="SDT17" s="109"/>
      <c r="SDU17" s="109"/>
      <c r="SDV17" s="109"/>
      <c r="SDW17" s="109"/>
      <c r="SDX17" s="109"/>
      <c r="SDY17" s="109"/>
      <c r="SDZ17" s="109"/>
      <c r="SEA17" s="109"/>
      <c r="SEB17" s="109"/>
      <c r="SEC17" s="109"/>
      <c r="SED17" s="109"/>
      <c r="SEE17" s="109"/>
      <c r="SEF17" s="109"/>
      <c r="SEG17" s="109"/>
      <c r="SEH17" s="109"/>
      <c r="SEI17" s="109"/>
      <c r="SEJ17" s="109"/>
      <c r="SEK17" s="109"/>
      <c r="SEL17" s="109"/>
      <c r="SEM17" s="109"/>
      <c r="SEN17" s="109"/>
      <c r="SEO17" s="109"/>
      <c r="SEP17" s="109"/>
      <c r="SEQ17" s="109"/>
      <c r="SER17" s="109"/>
      <c r="SES17" s="109"/>
      <c r="SET17" s="109"/>
      <c r="SEU17" s="109"/>
      <c r="SEV17" s="109"/>
      <c r="SEW17" s="109"/>
      <c r="SEX17" s="109"/>
      <c r="SEY17" s="109"/>
      <c r="SEZ17" s="109"/>
      <c r="SFA17" s="109"/>
      <c r="SFB17" s="109"/>
      <c r="SFC17" s="109"/>
      <c r="SFD17" s="109"/>
      <c r="SFE17" s="109"/>
      <c r="SFF17" s="109"/>
      <c r="SFG17" s="109"/>
      <c r="SFH17" s="109"/>
      <c r="SFI17" s="109"/>
      <c r="SFJ17" s="109"/>
      <c r="SFK17" s="109"/>
      <c r="SFL17" s="109"/>
      <c r="SFM17" s="109"/>
      <c r="SFN17" s="109"/>
      <c r="SFO17" s="109"/>
      <c r="SFP17" s="109"/>
      <c r="SFQ17" s="109"/>
      <c r="SFR17" s="109"/>
      <c r="SFS17" s="109"/>
      <c r="SFT17" s="109"/>
      <c r="SFU17" s="109"/>
      <c r="SFV17" s="109"/>
      <c r="SFW17" s="109"/>
      <c r="SFX17" s="109"/>
      <c r="SFY17" s="109"/>
      <c r="SFZ17" s="109"/>
      <c r="SGA17" s="109"/>
      <c r="SGB17" s="109"/>
      <c r="SGC17" s="109"/>
      <c r="SGD17" s="109"/>
      <c r="SGE17" s="109"/>
      <c r="SGF17" s="109"/>
      <c r="SGG17" s="109"/>
      <c r="SGH17" s="109"/>
      <c r="SGI17" s="109"/>
      <c r="SGJ17" s="109"/>
      <c r="SGK17" s="109"/>
      <c r="SGL17" s="109"/>
      <c r="SGM17" s="109"/>
      <c r="SGN17" s="109"/>
      <c r="SGO17" s="109"/>
      <c r="SGP17" s="109"/>
      <c r="SGQ17" s="109"/>
      <c r="SGR17" s="109"/>
      <c r="SGS17" s="109"/>
      <c r="SGT17" s="109"/>
      <c r="SGU17" s="109"/>
      <c r="SGV17" s="109"/>
      <c r="SGW17" s="109"/>
      <c r="SGX17" s="109"/>
      <c r="SGY17" s="109"/>
      <c r="SGZ17" s="109"/>
      <c r="SHA17" s="109"/>
      <c r="SHB17" s="109"/>
      <c r="SHC17" s="109"/>
      <c r="SHD17" s="109"/>
      <c r="SHE17" s="109"/>
      <c r="SHF17" s="109"/>
      <c r="SHG17" s="109"/>
      <c r="SHH17" s="109"/>
      <c r="SHI17" s="109"/>
      <c r="SHJ17" s="109"/>
      <c r="SHK17" s="109"/>
      <c r="SHL17" s="109"/>
      <c r="SHM17" s="109"/>
      <c r="SHN17" s="109"/>
      <c r="SHO17" s="109"/>
      <c r="SHP17" s="109"/>
      <c r="SHQ17" s="109"/>
      <c r="SHR17" s="109"/>
      <c r="SHS17" s="109"/>
      <c r="SHT17" s="109"/>
      <c r="SHU17" s="109"/>
      <c r="SHV17" s="109"/>
      <c r="SHW17" s="109"/>
      <c r="SHX17" s="109"/>
      <c r="SHY17" s="109"/>
      <c r="SHZ17" s="109"/>
      <c r="SIA17" s="109"/>
      <c r="SIB17" s="109"/>
      <c r="SIC17" s="109"/>
      <c r="SID17" s="109"/>
      <c r="SIE17" s="109"/>
      <c r="SIF17" s="109"/>
      <c r="SIG17" s="109"/>
      <c r="SIH17" s="109"/>
      <c r="SII17" s="109"/>
      <c r="SIJ17" s="109"/>
      <c r="SIK17" s="109"/>
      <c r="SIL17" s="109"/>
      <c r="SIM17" s="109"/>
      <c r="SIN17" s="109"/>
      <c r="SIO17" s="109"/>
      <c r="SIP17" s="109"/>
      <c r="SIQ17" s="109"/>
      <c r="SIR17" s="109"/>
      <c r="SIS17" s="109"/>
      <c r="SIT17" s="109"/>
      <c r="SIU17" s="109"/>
      <c r="SIV17" s="109"/>
      <c r="SIW17" s="109"/>
      <c r="SIX17" s="109"/>
      <c r="SIY17" s="109"/>
      <c r="SIZ17" s="109"/>
      <c r="SJA17" s="109"/>
      <c r="SJB17" s="109"/>
      <c r="SJC17" s="109"/>
      <c r="SJD17" s="109"/>
      <c r="SJE17" s="109"/>
      <c r="SJF17" s="109"/>
      <c r="SJG17" s="109"/>
      <c r="SJH17" s="109"/>
      <c r="SJI17" s="109"/>
      <c r="SJJ17" s="109"/>
      <c r="SJK17" s="109"/>
      <c r="SJL17" s="109"/>
      <c r="SJM17" s="109"/>
      <c r="SJN17" s="109"/>
      <c r="SJO17" s="109"/>
      <c r="SJP17" s="109"/>
      <c r="SJQ17" s="109"/>
      <c r="SJR17" s="109"/>
      <c r="SJS17" s="109"/>
      <c r="SJT17" s="109"/>
      <c r="SJU17" s="109"/>
      <c r="SJV17" s="109"/>
      <c r="SJW17" s="109"/>
      <c r="SJX17" s="109"/>
      <c r="SJY17" s="109"/>
      <c r="SJZ17" s="109"/>
      <c r="SKA17" s="109"/>
      <c r="SKB17" s="109"/>
      <c r="SKC17" s="109"/>
      <c r="SKD17" s="109"/>
      <c r="SKE17" s="109"/>
      <c r="SKF17" s="109"/>
      <c r="SKG17" s="109"/>
      <c r="SKH17" s="109"/>
      <c r="SKI17" s="109"/>
      <c r="SKJ17" s="109"/>
      <c r="SKK17" s="109"/>
      <c r="SKL17" s="109"/>
      <c r="SKM17" s="109"/>
      <c r="SKN17" s="109"/>
      <c r="SKO17" s="109"/>
      <c r="SKP17" s="109"/>
      <c r="SKQ17" s="109"/>
      <c r="SKR17" s="109"/>
      <c r="SKS17" s="109"/>
      <c r="SKT17" s="109"/>
      <c r="SKU17" s="109"/>
      <c r="SKV17" s="109"/>
      <c r="SKW17" s="109"/>
      <c r="SKX17" s="109"/>
      <c r="SKY17" s="109"/>
      <c r="SKZ17" s="109"/>
      <c r="SLA17" s="109"/>
      <c r="SLB17" s="109"/>
      <c r="SLC17" s="109"/>
      <c r="SLD17" s="109"/>
      <c r="SLE17" s="109"/>
      <c r="SLF17" s="109"/>
      <c r="SLG17" s="109"/>
      <c r="SLH17" s="109"/>
      <c r="SLI17" s="109"/>
      <c r="SLJ17" s="109"/>
      <c r="SLK17" s="109"/>
      <c r="SLL17" s="109"/>
      <c r="SLM17" s="109"/>
      <c r="SLN17" s="109"/>
      <c r="SLO17" s="109"/>
      <c r="SLP17" s="109"/>
      <c r="SLQ17" s="109"/>
      <c r="SLR17" s="109"/>
      <c r="SLS17" s="109"/>
      <c r="SLT17" s="109"/>
      <c r="SLU17" s="109"/>
      <c r="SLV17" s="109"/>
      <c r="SLW17" s="109"/>
      <c r="SLX17" s="109"/>
      <c r="SLY17" s="109"/>
      <c r="SLZ17" s="109"/>
      <c r="SMA17" s="109"/>
      <c r="SMB17" s="109"/>
      <c r="SMC17" s="109"/>
      <c r="SMD17" s="109"/>
      <c r="SME17" s="109"/>
      <c r="SMF17" s="109"/>
      <c r="SMG17" s="109"/>
      <c r="SMH17" s="109"/>
      <c r="SMI17" s="109"/>
      <c r="SMJ17" s="109"/>
      <c r="SMK17" s="109"/>
      <c r="SML17" s="109"/>
      <c r="SMM17" s="109"/>
      <c r="SMN17" s="109"/>
      <c r="SMO17" s="109"/>
      <c r="SMP17" s="109"/>
      <c r="SMQ17" s="109"/>
      <c r="SMR17" s="109"/>
      <c r="SMS17" s="109"/>
      <c r="SMT17" s="109"/>
      <c r="SMU17" s="109"/>
      <c r="SMV17" s="109"/>
      <c r="SMW17" s="109"/>
      <c r="SMX17" s="109"/>
      <c r="SMY17" s="109"/>
      <c r="SMZ17" s="109"/>
      <c r="SNA17" s="109"/>
      <c r="SNB17" s="109"/>
      <c r="SNC17" s="109"/>
      <c r="SND17" s="109"/>
      <c r="SNE17" s="109"/>
      <c r="SNF17" s="109"/>
      <c r="SNG17" s="109"/>
      <c r="SNH17" s="109"/>
      <c r="SNI17" s="109"/>
      <c r="SNJ17" s="109"/>
      <c r="SNK17" s="109"/>
      <c r="SNL17" s="109"/>
      <c r="SNM17" s="109"/>
      <c r="SNN17" s="109"/>
      <c r="SNO17" s="109"/>
      <c r="SNP17" s="109"/>
      <c r="SNQ17" s="109"/>
      <c r="SNR17" s="109"/>
      <c r="SNS17" s="109"/>
      <c r="SNT17" s="109"/>
      <c r="SNU17" s="109"/>
      <c r="SNV17" s="109"/>
      <c r="SNW17" s="109"/>
      <c r="SNX17" s="109"/>
      <c r="SNY17" s="109"/>
      <c r="SNZ17" s="109"/>
      <c r="SOA17" s="109"/>
      <c r="SOB17" s="109"/>
      <c r="SOC17" s="109"/>
      <c r="SOD17" s="109"/>
      <c r="SOE17" s="109"/>
      <c r="SOF17" s="109"/>
      <c r="SOG17" s="109"/>
      <c r="SOH17" s="109"/>
      <c r="SOI17" s="109"/>
      <c r="SOJ17" s="109"/>
      <c r="SOK17" s="109"/>
      <c r="SOL17" s="109"/>
      <c r="SOM17" s="109"/>
      <c r="SON17" s="109"/>
      <c r="SOO17" s="109"/>
      <c r="SOP17" s="109"/>
      <c r="SOQ17" s="109"/>
      <c r="SOR17" s="109"/>
      <c r="SOS17" s="109"/>
      <c r="SOT17" s="109"/>
      <c r="SOU17" s="109"/>
      <c r="SOV17" s="109"/>
      <c r="SOW17" s="109"/>
      <c r="SOX17" s="109"/>
      <c r="SOY17" s="109"/>
      <c r="SOZ17" s="109"/>
      <c r="SPA17" s="109"/>
      <c r="SPB17" s="109"/>
      <c r="SPC17" s="109"/>
      <c r="SPD17" s="109"/>
      <c r="SPE17" s="109"/>
      <c r="SPF17" s="109"/>
      <c r="SPG17" s="109"/>
      <c r="SPH17" s="109"/>
      <c r="SPI17" s="109"/>
      <c r="SPJ17" s="109"/>
      <c r="SPK17" s="109"/>
      <c r="SPL17" s="109"/>
      <c r="SPM17" s="109"/>
      <c r="SPN17" s="109"/>
      <c r="SPO17" s="109"/>
      <c r="SPP17" s="109"/>
      <c r="SPQ17" s="109"/>
      <c r="SPR17" s="109"/>
      <c r="SPS17" s="109"/>
      <c r="SPT17" s="109"/>
      <c r="SPU17" s="109"/>
      <c r="SPV17" s="109"/>
      <c r="SPW17" s="109"/>
      <c r="SPX17" s="109"/>
      <c r="SPY17" s="109"/>
      <c r="SPZ17" s="109"/>
      <c r="SQA17" s="109"/>
      <c r="SQB17" s="109"/>
      <c r="SQC17" s="109"/>
      <c r="SQD17" s="109"/>
      <c r="SQE17" s="109"/>
      <c r="SQF17" s="109"/>
      <c r="SQG17" s="109"/>
      <c r="SQH17" s="109"/>
      <c r="SQI17" s="109"/>
      <c r="SQJ17" s="109"/>
      <c r="SQK17" s="109"/>
      <c r="SQL17" s="109"/>
      <c r="SQM17" s="109"/>
      <c r="SQN17" s="109"/>
      <c r="SQO17" s="109"/>
      <c r="SQP17" s="109"/>
      <c r="SQQ17" s="109"/>
      <c r="SQR17" s="109"/>
      <c r="SQS17" s="109"/>
      <c r="SQT17" s="109"/>
      <c r="SQU17" s="109"/>
      <c r="SQV17" s="109"/>
      <c r="SQW17" s="109"/>
      <c r="SQX17" s="109"/>
      <c r="SQY17" s="109"/>
      <c r="SQZ17" s="109"/>
      <c r="SRA17" s="109"/>
      <c r="SRB17" s="109"/>
      <c r="SRC17" s="109"/>
      <c r="SRD17" s="109"/>
      <c r="SRE17" s="109"/>
      <c r="SRF17" s="109"/>
      <c r="SRG17" s="109"/>
      <c r="SRH17" s="109"/>
      <c r="SRI17" s="109"/>
      <c r="SRJ17" s="109"/>
      <c r="SRK17" s="109"/>
      <c r="SRL17" s="109"/>
      <c r="SRM17" s="109"/>
      <c r="SRN17" s="109"/>
      <c r="SRO17" s="109"/>
      <c r="SRP17" s="109"/>
      <c r="SRQ17" s="109"/>
      <c r="SRR17" s="109"/>
      <c r="SRS17" s="109"/>
      <c r="SRT17" s="109"/>
      <c r="SRU17" s="109"/>
      <c r="SRV17" s="109"/>
      <c r="SRW17" s="109"/>
      <c r="SRX17" s="109"/>
      <c r="SRY17" s="109"/>
      <c r="SRZ17" s="109"/>
      <c r="SSA17" s="109"/>
      <c r="SSB17" s="109"/>
      <c r="SSC17" s="109"/>
      <c r="SSD17" s="109"/>
      <c r="SSE17" s="109"/>
      <c r="SSF17" s="109"/>
      <c r="SSG17" s="109"/>
      <c r="SSH17" s="109"/>
      <c r="SSI17" s="109"/>
      <c r="SSJ17" s="109"/>
      <c r="SSK17" s="109"/>
      <c r="SSL17" s="109"/>
      <c r="SSM17" s="109"/>
      <c r="SSN17" s="109"/>
      <c r="SSO17" s="109"/>
      <c r="SSP17" s="109"/>
      <c r="SSQ17" s="109"/>
      <c r="SSR17" s="109"/>
      <c r="SSS17" s="109"/>
      <c r="SST17" s="109"/>
      <c r="SSU17" s="109"/>
      <c r="SSV17" s="109"/>
      <c r="SSW17" s="109"/>
      <c r="SSX17" s="109"/>
      <c r="SSY17" s="109"/>
      <c r="SSZ17" s="109"/>
      <c r="STA17" s="109"/>
      <c r="STB17" s="109"/>
      <c r="STC17" s="109"/>
      <c r="STD17" s="109"/>
      <c r="STE17" s="109"/>
      <c r="STF17" s="109"/>
      <c r="STG17" s="109"/>
      <c r="STH17" s="109"/>
      <c r="STI17" s="109"/>
      <c r="STJ17" s="109"/>
      <c r="STK17" s="109"/>
      <c r="STL17" s="109"/>
      <c r="STM17" s="109"/>
      <c r="STN17" s="109"/>
      <c r="STO17" s="109"/>
      <c r="STP17" s="109"/>
      <c r="STQ17" s="109"/>
      <c r="STR17" s="109"/>
      <c r="STS17" s="109"/>
      <c r="STT17" s="109"/>
      <c r="STU17" s="109"/>
      <c r="STV17" s="109"/>
      <c r="STW17" s="109"/>
      <c r="STX17" s="109"/>
      <c r="STY17" s="109"/>
      <c r="STZ17" s="109"/>
      <c r="SUA17" s="109"/>
      <c r="SUB17" s="109"/>
      <c r="SUC17" s="109"/>
      <c r="SUD17" s="109"/>
      <c r="SUE17" s="109"/>
      <c r="SUF17" s="109"/>
      <c r="SUG17" s="109"/>
      <c r="SUH17" s="109"/>
      <c r="SUI17" s="109"/>
      <c r="SUJ17" s="109"/>
      <c r="SUK17" s="109"/>
      <c r="SUL17" s="109"/>
      <c r="SUM17" s="109"/>
      <c r="SUN17" s="109"/>
      <c r="SUO17" s="109"/>
      <c r="SUP17" s="109"/>
      <c r="SUQ17" s="109"/>
      <c r="SUR17" s="109"/>
      <c r="SUS17" s="109"/>
      <c r="SUT17" s="109"/>
      <c r="SUU17" s="109"/>
      <c r="SUV17" s="109"/>
      <c r="SUW17" s="109"/>
      <c r="SUX17" s="109"/>
      <c r="SUY17" s="109"/>
      <c r="SUZ17" s="109"/>
      <c r="SVA17" s="109"/>
      <c r="SVB17" s="109"/>
      <c r="SVC17" s="109"/>
      <c r="SVD17" s="109"/>
      <c r="SVE17" s="109"/>
      <c r="SVF17" s="109"/>
      <c r="SVG17" s="109"/>
      <c r="SVH17" s="109"/>
      <c r="SVI17" s="109"/>
      <c r="SVJ17" s="109"/>
      <c r="SVK17" s="109"/>
      <c r="SVL17" s="109"/>
      <c r="SVM17" s="109"/>
      <c r="SVN17" s="109"/>
      <c r="SVO17" s="109"/>
      <c r="SVP17" s="109"/>
      <c r="SVQ17" s="109"/>
      <c r="SVR17" s="109"/>
      <c r="SVS17" s="109"/>
      <c r="SVT17" s="109"/>
      <c r="SVU17" s="109"/>
      <c r="SVV17" s="109"/>
      <c r="SVW17" s="109"/>
      <c r="SVX17" s="109"/>
      <c r="SVY17" s="109"/>
      <c r="SVZ17" s="109"/>
      <c r="SWA17" s="109"/>
      <c r="SWB17" s="109"/>
      <c r="SWC17" s="109"/>
      <c r="SWD17" s="109"/>
      <c r="SWE17" s="109"/>
      <c r="SWF17" s="109"/>
      <c r="SWG17" s="109"/>
      <c r="SWH17" s="109"/>
      <c r="SWI17" s="109"/>
      <c r="SWJ17" s="109"/>
      <c r="SWK17" s="109"/>
      <c r="SWL17" s="109"/>
      <c r="SWM17" s="109"/>
      <c r="SWN17" s="109"/>
      <c r="SWO17" s="109"/>
      <c r="SWP17" s="109"/>
      <c r="SWQ17" s="109"/>
      <c r="SWR17" s="109"/>
      <c r="SWS17" s="109"/>
      <c r="SWT17" s="109"/>
      <c r="SWU17" s="109"/>
      <c r="SWV17" s="109"/>
      <c r="SWW17" s="109"/>
      <c r="SWX17" s="109"/>
      <c r="SWY17" s="109"/>
      <c r="SWZ17" s="109"/>
      <c r="SXA17" s="109"/>
      <c r="SXB17" s="109"/>
      <c r="SXC17" s="109"/>
      <c r="SXD17" s="109"/>
      <c r="SXE17" s="109"/>
      <c r="SXF17" s="109"/>
      <c r="SXG17" s="109"/>
      <c r="SXH17" s="109"/>
      <c r="SXI17" s="109"/>
      <c r="SXJ17" s="109"/>
      <c r="SXK17" s="109"/>
      <c r="SXL17" s="109"/>
      <c r="SXM17" s="109"/>
      <c r="SXN17" s="109"/>
      <c r="SXO17" s="109"/>
      <c r="SXP17" s="109"/>
      <c r="SXQ17" s="109"/>
      <c r="SXR17" s="109"/>
      <c r="SXS17" s="109"/>
      <c r="SXT17" s="109"/>
      <c r="SXU17" s="109"/>
      <c r="SXV17" s="109"/>
      <c r="SXW17" s="109"/>
      <c r="SXX17" s="109"/>
      <c r="SXY17" s="109"/>
      <c r="SXZ17" s="109"/>
      <c r="SYA17" s="109"/>
      <c r="SYB17" s="109"/>
      <c r="SYC17" s="109"/>
      <c r="SYD17" s="109"/>
      <c r="SYE17" s="109"/>
      <c r="SYF17" s="109"/>
      <c r="SYG17" s="109"/>
      <c r="SYH17" s="109"/>
      <c r="SYI17" s="109"/>
      <c r="SYJ17" s="109"/>
      <c r="SYK17" s="109"/>
      <c r="SYL17" s="109"/>
      <c r="SYM17" s="109"/>
      <c r="SYN17" s="109"/>
      <c r="SYO17" s="109"/>
      <c r="SYP17" s="109"/>
      <c r="SYQ17" s="109"/>
      <c r="SYR17" s="109"/>
      <c r="SYS17" s="109"/>
      <c r="SYT17" s="109"/>
      <c r="SYU17" s="109"/>
      <c r="SYV17" s="109"/>
      <c r="SYW17" s="109"/>
      <c r="SYX17" s="109"/>
      <c r="SYY17" s="109"/>
      <c r="SYZ17" s="109"/>
      <c r="SZA17" s="109"/>
      <c r="SZB17" s="109"/>
      <c r="SZC17" s="109"/>
      <c r="SZD17" s="109"/>
      <c r="SZE17" s="109"/>
      <c r="SZF17" s="109"/>
      <c r="SZG17" s="109"/>
      <c r="SZH17" s="109"/>
      <c r="SZI17" s="109"/>
      <c r="SZJ17" s="109"/>
      <c r="SZK17" s="109"/>
      <c r="SZL17" s="109"/>
      <c r="SZM17" s="109"/>
      <c r="SZN17" s="109"/>
      <c r="SZO17" s="109"/>
      <c r="SZP17" s="109"/>
      <c r="SZQ17" s="109"/>
      <c r="SZR17" s="109"/>
      <c r="SZS17" s="109"/>
      <c r="SZT17" s="109"/>
      <c r="SZU17" s="109"/>
      <c r="SZV17" s="109"/>
      <c r="SZW17" s="109"/>
      <c r="SZX17" s="109"/>
      <c r="SZY17" s="109"/>
      <c r="SZZ17" s="109"/>
      <c r="TAA17" s="109"/>
      <c r="TAB17" s="109"/>
      <c r="TAC17" s="109"/>
      <c r="TAD17" s="109"/>
      <c r="TAE17" s="109"/>
      <c r="TAF17" s="109"/>
      <c r="TAG17" s="109"/>
      <c r="TAH17" s="109"/>
      <c r="TAI17" s="109"/>
      <c r="TAJ17" s="109"/>
      <c r="TAK17" s="109"/>
      <c r="TAL17" s="109"/>
      <c r="TAM17" s="109"/>
      <c r="TAN17" s="109"/>
      <c r="TAO17" s="109"/>
      <c r="TAP17" s="109"/>
      <c r="TAQ17" s="109"/>
      <c r="TAR17" s="109"/>
      <c r="TAS17" s="109"/>
      <c r="TAT17" s="109"/>
      <c r="TAU17" s="109"/>
      <c r="TAV17" s="109"/>
      <c r="TAW17" s="109"/>
      <c r="TAX17" s="109"/>
      <c r="TAY17" s="109"/>
      <c r="TAZ17" s="109"/>
      <c r="TBA17" s="109"/>
      <c r="TBB17" s="109"/>
      <c r="TBC17" s="109"/>
      <c r="TBD17" s="109"/>
      <c r="TBE17" s="109"/>
      <c r="TBF17" s="109"/>
      <c r="TBG17" s="109"/>
      <c r="TBH17" s="109"/>
      <c r="TBI17" s="109"/>
      <c r="TBJ17" s="109"/>
      <c r="TBK17" s="109"/>
      <c r="TBL17" s="109"/>
      <c r="TBM17" s="109"/>
      <c r="TBN17" s="109"/>
      <c r="TBO17" s="109"/>
      <c r="TBP17" s="109"/>
      <c r="TBQ17" s="109"/>
      <c r="TBR17" s="109"/>
      <c r="TBS17" s="109"/>
      <c r="TBT17" s="109"/>
      <c r="TBU17" s="109"/>
      <c r="TBV17" s="109"/>
      <c r="TBW17" s="109"/>
      <c r="TBX17" s="109"/>
      <c r="TBY17" s="109"/>
      <c r="TBZ17" s="109"/>
      <c r="TCA17" s="109"/>
      <c r="TCB17" s="109"/>
      <c r="TCC17" s="109"/>
      <c r="TCD17" s="109"/>
      <c r="TCE17" s="109"/>
      <c r="TCF17" s="109"/>
      <c r="TCG17" s="109"/>
      <c r="TCH17" s="109"/>
      <c r="TCI17" s="109"/>
      <c r="TCJ17" s="109"/>
      <c r="TCK17" s="109"/>
      <c r="TCL17" s="109"/>
      <c r="TCM17" s="109"/>
      <c r="TCN17" s="109"/>
      <c r="TCO17" s="109"/>
      <c r="TCP17" s="109"/>
      <c r="TCQ17" s="109"/>
      <c r="TCR17" s="109"/>
      <c r="TCS17" s="109"/>
      <c r="TCT17" s="109"/>
      <c r="TCU17" s="109"/>
      <c r="TCV17" s="109"/>
      <c r="TCW17" s="109"/>
      <c r="TCX17" s="109"/>
      <c r="TCY17" s="109"/>
      <c r="TCZ17" s="109"/>
      <c r="TDA17" s="109"/>
      <c r="TDB17" s="109"/>
      <c r="TDC17" s="109"/>
      <c r="TDD17" s="109"/>
      <c r="TDE17" s="109"/>
      <c r="TDF17" s="109"/>
      <c r="TDG17" s="109"/>
      <c r="TDH17" s="109"/>
      <c r="TDI17" s="109"/>
      <c r="TDJ17" s="109"/>
      <c r="TDK17" s="109"/>
      <c r="TDL17" s="109"/>
      <c r="TDM17" s="109"/>
      <c r="TDN17" s="109"/>
      <c r="TDO17" s="109"/>
      <c r="TDP17" s="109"/>
      <c r="TDQ17" s="109"/>
      <c r="TDR17" s="109"/>
      <c r="TDS17" s="109"/>
      <c r="TDT17" s="109"/>
      <c r="TDU17" s="109"/>
      <c r="TDV17" s="109"/>
      <c r="TDW17" s="109"/>
      <c r="TDX17" s="109"/>
      <c r="TDY17" s="109"/>
      <c r="TDZ17" s="109"/>
      <c r="TEA17" s="109"/>
      <c r="TEB17" s="109"/>
      <c r="TEC17" s="109"/>
      <c r="TED17" s="109"/>
      <c r="TEE17" s="109"/>
      <c r="TEF17" s="109"/>
      <c r="TEG17" s="109"/>
      <c r="TEH17" s="109"/>
      <c r="TEI17" s="109"/>
      <c r="TEJ17" s="109"/>
      <c r="TEK17" s="109"/>
      <c r="TEL17" s="109"/>
      <c r="TEM17" s="109"/>
      <c r="TEN17" s="109"/>
      <c r="TEO17" s="109"/>
      <c r="TEP17" s="109"/>
      <c r="TEQ17" s="109"/>
      <c r="TER17" s="109"/>
      <c r="TES17" s="109"/>
      <c r="TET17" s="109"/>
      <c r="TEU17" s="109"/>
      <c r="TEV17" s="109"/>
      <c r="TEW17" s="109"/>
      <c r="TEX17" s="109"/>
      <c r="TEY17" s="109"/>
      <c r="TEZ17" s="109"/>
      <c r="TFA17" s="109"/>
      <c r="TFB17" s="109"/>
      <c r="TFC17" s="109"/>
      <c r="TFD17" s="109"/>
      <c r="TFE17" s="109"/>
      <c r="TFF17" s="109"/>
      <c r="TFG17" s="109"/>
      <c r="TFH17" s="109"/>
      <c r="TFI17" s="109"/>
      <c r="TFJ17" s="109"/>
      <c r="TFK17" s="109"/>
      <c r="TFL17" s="109"/>
      <c r="TFM17" s="109"/>
      <c r="TFN17" s="109"/>
      <c r="TFO17" s="109"/>
      <c r="TFP17" s="109"/>
      <c r="TFQ17" s="109"/>
      <c r="TFR17" s="109"/>
      <c r="TFS17" s="109"/>
      <c r="TFT17" s="109"/>
      <c r="TFU17" s="109"/>
      <c r="TFV17" s="109"/>
      <c r="TFW17" s="109"/>
      <c r="TFX17" s="109"/>
      <c r="TFY17" s="109"/>
      <c r="TFZ17" s="109"/>
      <c r="TGA17" s="109"/>
      <c r="TGB17" s="109"/>
      <c r="TGC17" s="109"/>
      <c r="TGD17" s="109"/>
      <c r="TGE17" s="109"/>
      <c r="TGF17" s="109"/>
      <c r="TGG17" s="109"/>
      <c r="TGH17" s="109"/>
      <c r="TGI17" s="109"/>
      <c r="TGJ17" s="109"/>
      <c r="TGK17" s="109"/>
      <c r="TGL17" s="109"/>
      <c r="TGM17" s="109"/>
      <c r="TGN17" s="109"/>
      <c r="TGO17" s="109"/>
      <c r="TGP17" s="109"/>
      <c r="TGQ17" s="109"/>
      <c r="TGR17" s="109"/>
      <c r="TGS17" s="109"/>
      <c r="TGT17" s="109"/>
      <c r="TGU17" s="109"/>
      <c r="TGV17" s="109"/>
      <c r="TGW17" s="109"/>
      <c r="TGX17" s="109"/>
      <c r="TGY17" s="109"/>
      <c r="TGZ17" s="109"/>
      <c r="THA17" s="109"/>
      <c r="THB17" s="109"/>
      <c r="THC17" s="109"/>
      <c r="THD17" s="109"/>
      <c r="THE17" s="109"/>
      <c r="THF17" s="109"/>
      <c r="THG17" s="109"/>
      <c r="THH17" s="109"/>
      <c r="THI17" s="109"/>
      <c r="THJ17" s="109"/>
      <c r="THK17" s="109"/>
      <c r="THL17" s="109"/>
      <c r="THM17" s="109"/>
      <c r="THN17" s="109"/>
      <c r="THO17" s="109"/>
      <c r="THP17" s="109"/>
      <c r="THQ17" s="109"/>
      <c r="THR17" s="109"/>
      <c r="THS17" s="109"/>
      <c r="THT17" s="109"/>
      <c r="THU17" s="109"/>
      <c r="THV17" s="109"/>
      <c r="THW17" s="109"/>
      <c r="THX17" s="109"/>
      <c r="THY17" s="109"/>
      <c r="THZ17" s="109"/>
      <c r="TIA17" s="109"/>
      <c r="TIB17" s="109"/>
      <c r="TIC17" s="109"/>
      <c r="TID17" s="109"/>
      <c r="TIE17" s="109"/>
      <c r="TIF17" s="109"/>
      <c r="TIG17" s="109"/>
      <c r="TIH17" s="109"/>
      <c r="TII17" s="109"/>
      <c r="TIJ17" s="109"/>
      <c r="TIK17" s="109"/>
      <c r="TIL17" s="109"/>
      <c r="TIM17" s="109"/>
      <c r="TIN17" s="109"/>
      <c r="TIO17" s="109"/>
      <c r="TIP17" s="109"/>
      <c r="TIQ17" s="109"/>
      <c r="TIR17" s="109"/>
      <c r="TIS17" s="109"/>
      <c r="TIT17" s="109"/>
      <c r="TIU17" s="109"/>
      <c r="TIV17" s="109"/>
      <c r="TIW17" s="109"/>
      <c r="TIX17" s="109"/>
      <c r="TIY17" s="109"/>
      <c r="TIZ17" s="109"/>
      <c r="TJA17" s="109"/>
      <c r="TJB17" s="109"/>
      <c r="TJC17" s="109"/>
      <c r="TJD17" s="109"/>
      <c r="TJE17" s="109"/>
      <c r="TJF17" s="109"/>
      <c r="TJG17" s="109"/>
      <c r="TJH17" s="109"/>
      <c r="TJI17" s="109"/>
      <c r="TJJ17" s="109"/>
      <c r="TJK17" s="109"/>
      <c r="TJL17" s="109"/>
      <c r="TJM17" s="109"/>
      <c r="TJN17" s="109"/>
      <c r="TJO17" s="109"/>
      <c r="TJP17" s="109"/>
      <c r="TJQ17" s="109"/>
      <c r="TJR17" s="109"/>
      <c r="TJS17" s="109"/>
      <c r="TJT17" s="109"/>
      <c r="TJU17" s="109"/>
      <c r="TJV17" s="109"/>
      <c r="TJW17" s="109"/>
      <c r="TJX17" s="109"/>
      <c r="TJY17" s="109"/>
      <c r="TJZ17" s="109"/>
      <c r="TKA17" s="109"/>
      <c r="TKB17" s="109"/>
      <c r="TKC17" s="109"/>
      <c r="TKD17" s="109"/>
      <c r="TKE17" s="109"/>
      <c r="TKF17" s="109"/>
      <c r="TKG17" s="109"/>
      <c r="TKH17" s="109"/>
      <c r="TKI17" s="109"/>
      <c r="TKJ17" s="109"/>
      <c r="TKK17" s="109"/>
      <c r="TKL17" s="109"/>
      <c r="TKM17" s="109"/>
      <c r="TKN17" s="109"/>
      <c r="TKO17" s="109"/>
      <c r="TKP17" s="109"/>
      <c r="TKQ17" s="109"/>
      <c r="TKR17" s="109"/>
      <c r="TKS17" s="109"/>
      <c r="TKT17" s="109"/>
      <c r="TKU17" s="109"/>
      <c r="TKV17" s="109"/>
      <c r="TKW17" s="109"/>
      <c r="TKX17" s="109"/>
      <c r="TKY17" s="109"/>
      <c r="TKZ17" s="109"/>
      <c r="TLA17" s="109"/>
      <c r="TLB17" s="109"/>
      <c r="TLC17" s="109"/>
      <c r="TLD17" s="109"/>
      <c r="TLE17" s="109"/>
      <c r="TLF17" s="109"/>
      <c r="TLG17" s="109"/>
      <c r="TLH17" s="109"/>
      <c r="TLI17" s="109"/>
      <c r="TLJ17" s="109"/>
      <c r="TLK17" s="109"/>
      <c r="TLL17" s="109"/>
      <c r="TLM17" s="109"/>
      <c r="TLN17" s="109"/>
      <c r="TLO17" s="109"/>
      <c r="TLP17" s="109"/>
      <c r="TLQ17" s="109"/>
      <c r="TLR17" s="109"/>
      <c r="TLS17" s="109"/>
      <c r="TLT17" s="109"/>
      <c r="TLU17" s="109"/>
      <c r="TLV17" s="109"/>
      <c r="TLW17" s="109"/>
      <c r="TLX17" s="109"/>
      <c r="TLY17" s="109"/>
      <c r="TLZ17" s="109"/>
      <c r="TMA17" s="109"/>
      <c r="TMB17" s="109"/>
      <c r="TMC17" s="109"/>
      <c r="TMD17" s="109"/>
      <c r="TME17" s="109"/>
      <c r="TMF17" s="109"/>
      <c r="TMG17" s="109"/>
      <c r="TMH17" s="109"/>
      <c r="TMI17" s="109"/>
      <c r="TMJ17" s="109"/>
      <c r="TMK17" s="109"/>
      <c r="TML17" s="109"/>
      <c r="TMM17" s="109"/>
      <c r="TMN17" s="109"/>
      <c r="TMO17" s="109"/>
      <c r="TMP17" s="109"/>
      <c r="TMQ17" s="109"/>
      <c r="TMR17" s="109"/>
      <c r="TMS17" s="109"/>
      <c r="TMT17" s="109"/>
      <c r="TMU17" s="109"/>
      <c r="TMV17" s="109"/>
      <c r="TMW17" s="109"/>
      <c r="TMX17" s="109"/>
      <c r="TMY17" s="109"/>
      <c r="TMZ17" s="109"/>
      <c r="TNA17" s="109"/>
      <c r="TNB17" s="109"/>
      <c r="TNC17" s="109"/>
      <c r="TND17" s="109"/>
      <c r="TNE17" s="109"/>
      <c r="TNF17" s="109"/>
      <c r="TNG17" s="109"/>
      <c r="TNH17" s="109"/>
      <c r="TNI17" s="109"/>
      <c r="TNJ17" s="109"/>
      <c r="TNK17" s="109"/>
      <c r="TNL17" s="109"/>
      <c r="TNM17" s="109"/>
      <c r="TNN17" s="109"/>
      <c r="TNO17" s="109"/>
      <c r="TNP17" s="109"/>
      <c r="TNQ17" s="109"/>
      <c r="TNR17" s="109"/>
      <c r="TNS17" s="109"/>
      <c r="TNT17" s="109"/>
      <c r="TNU17" s="109"/>
      <c r="TNV17" s="109"/>
      <c r="TNW17" s="109"/>
      <c r="TNX17" s="109"/>
      <c r="TNY17" s="109"/>
      <c r="TNZ17" s="109"/>
      <c r="TOA17" s="109"/>
      <c r="TOB17" s="109"/>
      <c r="TOC17" s="109"/>
      <c r="TOD17" s="109"/>
      <c r="TOE17" s="109"/>
      <c r="TOF17" s="109"/>
      <c r="TOG17" s="109"/>
      <c r="TOH17" s="109"/>
      <c r="TOI17" s="109"/>
      <c r="TOJ17" s="109"/>
      <c r="TOK17" s="109"/>
      <c r="TOL17" s="109"/>
      <c r="TOM17" s="109"/>
      <c r="TON17" s="109"/>
      <c r="TOO17" s="109"/>
      <c r="TOP17" s="109"/>
      <c r="TOQ17" s="109"/>
      <c r="TOR17" s="109"/>
      <c r="TOS17" s="109"/>
      <c r="TOT17" s="109"/>
      <c r="TOU17" s="109"/>
      <c r="TOV17" s="109"/>
      <c r="TOW17" s="109"/>
      <c r="TOX17" s="109"/>
      <c r="TOY17" s="109"/>
      <c r="TOZ17" s="109"/>
      <c r="TPA17" s="109"/>
      <c r="TPB17" s="109"/>
      <c r="TPC17" s="109"/>
      <c r="TPD17" s="109"/>
      <c r="TPE17" s="109"/>
      <c r="TPF17" s="109"/>
      <c r="TPG17" s="109"/>
      <c r="TPH17" s="109"/>
      <c r="TPI17" s="109"/>
      <c r="TPJ17" s="109"/>
      <c r="TPK17" s="109"/>
      <c r="TPL17" s="109"/>
      <c r="TPM17" s="109"/>
      <c r="TPN17" s="109"/>
      <c r="TPO17" s="109"/>
      <c r="TPP17" s="109"/>
      <c r="TPQ17" s="109"/>
      <c r="TPR17" s="109"/>
      <c r="TPS17" s="109"/>
      <c r="TPT17" s="109"/>
      <c r="TPU17" s="109"/>
      <c r="TPV17" s="109"/>
      <c r="TPW17" s="109"/>
      <c r="TPX17" s="109"/>
      <c r="TPY17" s="109"/>
      <c r="TPZ17" s="109"/>
      <c r="TQA17" s="109"/>
      <c r="TQB17" s="109"/>
      <c r="TQC17" s="109"/>
      <c r="TQD17" s="109"/>
      <c r="TQE17" s="109"/>
      <c r="TQF17" s="109"/>
      <c r="TQG17" s="109"/>
      <c r="TQH17" s="109"/>
      <c r="TQI17" s="109"/>
      <c r="TQJ17" s="109"/>
      <c r="TQK17" s="109"/>
      <c r="TQL17" s="109"/>
      <c r="TQM17" s="109"/>
      <c r="TQN17" s="109"/>
      <c r="TQO17" s="109"/>
      <c r="TQP17" s="109"/>
      <c r="TQQ17" s="109"/>
      <c r="TQR17" s="109"/>
      <c r="TQS17" s="109"/>
      <c r="TQT17" s="109"/>
      <c r="TQU17" s="109"/>
      <c r="TQV17" s="109"/>
      <c r="TQW17" s="109"/>
      <c r="TQX17" s="109"/>
      <c r="TQY17" s="109"/>
      <c r="TQZ17" s="109"/>
      <c r="TRA17" s="109"/>
      <c r="TRB17" s="109"/>
      <c r="TRC17" s="109"/>
      <c r="TRD17" s="109"/>
      <c r="TRE17" s="109"/>
      <c r="TRF17" s="109"/>
      <c r="TRG17" s="109"/>
      <c r="TRH17" s="109"/>
      <c r="TRI17" s="109"/>
      <c r="TRJ17" s="109"/>
      <c r="TRK17" s="109"/>
      <c r="TRL17" s="109"/>
      <c r="TRM17" s="109"/>
      <c r="TRN17" s="109"/>
      <c r="TRO17" s="109"/>
      <c r="TRP17" s="109"/>
      <c r="TRQ17" s="109"/>
      <c r="TRR17" s="109"/>
      <c r="TRS17" s="109"/>
      <c r="TRT17" s="109"/>
      <c r="TRU17" s="109"/>
      <c r="TRV17" s="109"/>
      <c r="TRW17" s="109"/>
      <c r="TRX17" s="109"/>
      <c r="TRY17" s="109"/>
      <c r="TRZ17" s="109"/>
      <c r="TSA17" s="109"/>
      <c r="TSB17" s="109"/>
      <c r="TSC17" s="109"/>
      <c r="TSD17" s="109"/>
      <c r="TSE17" s="109"/>
      <c r="TSF17" s="109"/>
      <c r="TSG17" s="109"/>
      <c r="TSH17" s="109"/>
      <c r="TSI17" s="109"/>
      <c r="TSJ17" s="109"/>
      <c r="TSK17" s="109"/>
      <c r="TSL17" s="109"/>
      <c r="TSM17" s="109"/>
      <c r="TSN17" s="109"/>
      <c r="TSO17" s="109"/>
      <c r="TSP17" s="109"/>
      <c r="TSQ17" s="109"/>
      <c r="TSR17" s="109"/>
      <c r="TSS17" s="109"/>
      <c r="TST17" s="109"/>
      <c r="TSU17" s="109"/>
      <c r="TSV17" s="109"/>
      <c r="TSW17" s="109"/>
      <c r="TSX17" s="109"/>
      <c r="TSY17" s="109"/>
      <c r="TSZ17" s="109"/>
      <c r="TTA17" s="109"/>
      <c r="TTB17" s="109"/>
      <c r="TTC17" s="109"/>
      <c r="TTD17" s="109"/>
      <c r="TTE17" s="109"/>
      <c r="TTF17" s="109"/>
      <c r="TTG17" s="109"/>
      <c r="TTH17" s="109"/>
      <c r="TTI17" s="109"/>
      <c r="TTJ17" s="109"/>
      <c r="TTK17" s="109"/>
      <c r="TTL17" s="109"/>
      <c r="TTM17" s="109"/>
      <c r="TTN17" s="109"/>
      <c r="TTO17" s="109"/>
      <c r="TTP17" s="109"/>
      <c r="TTQ17" s="109"/>
      <c r="TTR17" s="109"/>
      <c r="TTS17" s="109"/>
      <c r="TTT17" s="109"/>
      <c r="TTU17" s="109"/>
      <c r="TTV17" s="109"/>
      <c r="TTW17" s="109"/>
      <c r="TTX17" s="109"/>
      <c r="TTY17" s="109"/>
      <c r="TTZ17" s="109"/>
      <c r="TUA17" s="109"/>
      <c r="TUB17" s="109"/>
      <c r="TUC17" s="109"/>
      <c r="TUD17" s="109"/>
      <c r="TUE17" s="109"/>
      <c r="TUF17" s="109"/>
      <c r="TUG17" s="109"/>
      <c r="TUH17" s="109"/>
      <c r="TUI17" s="109"/>
      <c r="TUJ17" s="109"/>
      <c r="TUK17" s="109"/>
      <c r="TUL17" s="109"/>
      <c r="TUM17" s="109"/>
      <c r="TUN17" s="109"/>
      <c r="TUO17" s="109"/>
      <c r="TUP17" s="109"/>
      <c r="TUQ17" s="109"/>
      <c r="TUR17" s="109"/>
      <c r="TUS17" s="109"/>
      <c r="TUT17" s="109"/>
      <c r="TUU17" s="109"/>
      <c r="TUV17" s="109"/>
      <c r="TUW17" s="109"/>
      <c r="TUX17" s="109"/>
      <c r="TUY17" s="109"/>
      <c r="TUZ17" s="109"/>
      <c r="TVA17" s="109"/>
      <c r="TVB17" s="109"/>
      <c r="TVC17" s="109"/>
      <c r="TVD17" s="109"/>
      <c r="TVE17" s="109"/>
      <c r="TVF17" s="109"/>
      <c r="TVG17" s="109"/>
      <c r="TVH17" s="109"/>
      <c r="TVI17" s="109"/>
      <c r="TVJ17" s="109"/>
      <c r="TVK17" s="109"/>
      <c r="TVL17" s="109"/>
      <c r="TVM17" s="109"/>
      <c r="TVN17" s="109"/>
      <c r="TVO17" s="109"/>
      <c r="TVP17" s="109"/>
      <c r="TVQ17" s="109"/>
      <c r="TVR17" s="109"/>
      <c r="TVS17" s="109"/>
      <c r="TVT17" s="109"/>
      <c r="TVU17" s="109"/>
      <c r="TVV17" s="109"/>
      <c r="TVW17" s="109"/>
      <c r="TVX17" s="109"/>
      <c r="TVY17" s="109"/>
      <c r="TVZ17" s="109"/>
      <c r="TWA17" s="109"/>
      <c r="TWB17" s="109"/>
      <c r="TWC17" s="109"/>
      <c r="TWD17" s="109"/>
      <c r="TWE17" s="109"/>
      <c r="TWF17" s="109"/>
      <c r="TWG17" s="109"/>
      <c r="TWH17" s="109"/>
      <c r="TWI17" s="109"/>
      <c r="TWJ17" s="109"/>
      <c r="TWK17" s="109"/>
      <c r="TWL17" s="109"/>
      <c r="TWM17" s="109"/>
      <c r="TWN17" s="109"/>
      <c r="TWO17" s="109"/>
      <c r="TWP17" s="109"/>
      <c r="TWQ17" s="109"/>
      <c r="TWR17" s="109"/>
      <c r="TWS17" s="109"/>
      <c r="TWT17" s="109"/>
      <c r="TWU17" s="109"/>
      <c r="TWV17" s="109"/>
      <c r="TWW17" s="109"/>
      <c r="TWX17" s="109"/>
      <c r="TWY17" s="109"/>
      <c r="TWZ17" s="109"/>
      <c r="TXA17" s="109"/>
      <c r="TXB17" s="109"/>
      <c r="TXC17" s="109"/>
      <c r="TXD17" s="109"/>
      <c r="TXE17" s="109"/>
      <c r="TXF17" s="109"/>
      <c r="TXG17" s="109"/>
      <c r="TXH17" s="109"/>
      <c r="TXI17" s="109"/>
      <c r="TXJ17" s="109"/>
      <c r="TXK17" s="109"/>
      <c r="TXL17" s="109"/>
      <c r="TXM17" s="109"/>
      <c r="TXN17" s="109"/>
      <c r="TXO17" s="109"/>
      <c r="TXP17" s="109"/>
      <c r="TXQ17" s="109"/>
      <c r="TXR17" s="109"/>
      <c r="TXS17" s="109"/>
      <c r="TXT17" s="109"/>
      <c r="TXU17" s="109"/>
      <c r="TXV17" s="109"/>
      <c r="TXW17" s="109"/>
      <c r="TXX17" s="109"/>
      <c r="TXY17" s="109"/>
      <c r="TXZ17" s="109"/>
      <c r="TYA17" s="109"/>
      <c r="TYB17" s="109"/>
      <c r="TYC17" s="109"/>
      <c r="TYD17" s="109"/>
      <c r="TYE17" s="109"/>
      <c r="TYF17" s="109"/>
      <c r="TYG17" s="109"/>
      <c r="TYH17" s="109"/>
      <c r="TYI17" s="109"/>
      <c r="TYJ17" s="109"/>
      <c r="TYK17" s="109"/>
      <c r="TYL17" s="109"/>
      <c r="TYM17" s="109"/>
      <c r="TYN17" s="109"/>
      <c r="TYO17" s="109"/>
      <c r="TYP17" s="109"/>
      <c r="TYQ17" s="109"/>
      <c r="TYR17" s="109"/>
      <c r="TYS17" s="109"/>
      <c r="TYT17" s="109"/>
      <c r="TYU17" s="109"/>
      <c r="TYV17" s="109"/>
      <c r="TYW17" s="109"/>
      <c r="TYX17" s="109"/>
      <c r="TYY17" s="109"/>
      <c r="TYZ17" s="109"/>
      <c r="TZA17" s="109"/>
      <c r="TZB17" s="109"/>
      <c r="TZC17" s="109"/>
      <c r="TZD17" s="109"/>
      <c r="TZE17" s="109"/>
      <c r="TZF17" s="109"/>
      <c r="TZG17" s="109"/>
      <c r="TZH17" s="109"/>
      <c r="TZI17" s="109"/>
      <c r="TZJ17" s="109"/>
      <c r="TZK17" s="109"/>
      <c r="TZL17" s="109"/>
      <c r="TZM17" s="109"/>
      <c r="TZN17" s="109"/>
      <c r="TZO17" s="109"/>
      <c r="TZP17" s="109"/>
      <c r="TZQ17" s="109"/>
      <c r="TZR17" s="109"/>
      <c r="TZS17" s="109"/>
      <c r="TZT17" s="109"/>
      <c r="TZU17" s="109"/>
      <c r="TZV17" s="109"/>
      <c r="TZW17" s="109"/>
      <c r="TZX17" s="109"/>
      <c r="TZY17" s="109"/>
      <c r="TZZ17" s="109"/>
      <c r="UAA17" s="109"/>
      <c r="UAB17" s="109"/>
      <c r="UAC17" s="109"/>
      <c r="UAD17" s="109"/>
      <c r="UAE17" s="109"/>
      <c r="UAF17" s="109"/>
      <c r="UAG17" s="109"/>
      <c r="UAH17" s="109"/>
      <c r="UAI17" s="109"/>
      <c r="UAJ17" s="109"/>
      <c r="UAK17" s="109"/>
      <c r="UAL17" s="109"/>
      <c r="UAM17" s="109"/>
      <c r="UAN17" s="109"/>
      <c r="UAO17" s="109"/>
      <c r="UAP17" s="109"/>
      <c r="UAQ17" s="109"/>
      <c r="UAR17" s="109"/>
      <c r="UAS17" s="109"/>
      <c r="UAT17" s="109"/>
      <c r="UAU17" s="109"/>
      <c r="UAV17" s="109"/>
      <c r="UAW17" s="109"/>
      <c r="UAX17" s="109"/>
      <c r="UAY17" s="109"/>
      <c r="UAZ17" s="109"/>
      <c r="UBA17" s="109"/>
      <c r="UBB17" s="109"/>
      <c r="UBC17" s="109"/>
      <c r="UBD17" s="109"/>
      <c r="UBE17" s="109"/>
      <c r="UBF17" s="109"/>
      <c r="UBG17" s="109"/>
      <c r="UBH17" s="109"/>
      <c r="UBI17" s="109"/>
      <c r="UBJ17" s="109"/>
      <c r="UBK17" s="109"/>
      <c r="UBL17" s="109"/>
      <c r="UBM17" s="109"/>
      <c r="UBN17" s="109"/>
      <c r="UBO17" s="109"/>
      <c r="UBP17" s="109"/>
      <c r="UBQ17" s="109"/>
      <c r="UBR17" s="109"/>
      <c r="UBS17" s="109"/>
      <c r="UBT17" s="109"/>
      <c r="UBU17" s="109"/>
      <c r="UBV17" s="109"/>
      <c r="UBW17" s="109"/>
      <c r="UBX17" s="109"/>
      <c r="UBY17" s="109"/>
      <c r="UBZ17" s="109"/>
      <c r="UCA17" s="109"/>
      <c r="UCB17" s="109"/>
      <c r="UCC17" s="109"/>
      <c r="UCD17" s="109"/>
      <c r="UCE17" s="109"/>
      <c r="UCF17" s="109"/>
      <c r="UCG17" s="109"/>
      <c r="UCH17" s="109"/>
      <c r="UCI17" s="109"/>
      <c r="UCJ17" s="109"/>
      <c r="UCK17" s="109"/>
      <c r="UCL17" s="109"/>
      <c r="UCM17" s="109"/>
      <c r="UCN17" s="109"/>
      <c r="UCO17" s="109"/>
      <c r="UCP17" s="109"/>
      <c r="UCQ17" s="109"/>
      <c r="UCR17" s="109"/>
      <c r="UCS17" s="109"/>
      <c r="UCT17" s="109"/>
      <c r="UCU17" s="109"/>
      <c r="UCV17" s="109"/>
      <c r="UCW17" s="109"/>
      <c r="UCX17" s="109"/>
      <c r="UCY17" s="109"/>
      <c r="UCZ17" s="109"/>
      <c r="UDA17" s="109"/>
      <c r="UDB17" s="109"/>
      <c r="UDC17" s="109"/>
      <c r="UDD17" s="109"/>
      <c r="UDE17" s="109"/>
      <c r="UDF17" s="109"/>
      <c r="UDG17" s="109"/>
      <c r="UDH17" s="109"/>
      <c r="UDI17" s="109"/>
      <c r="UDJ17" s="109"/>
      <c r="UDK17" s="109"/>
      <c r="UDL17" s="109"/>
      <c r="UDM17" s="109"/>
      <c r="UDN17" s="109"/>
      <c r="UDO17" s="109"/>
      <c r="UDP17" s="109"/>
      <c r="UDQ17" s="109"/>
      <c r="UDR17" s="109"/>
      <c r="UDS17" s="109"/>
      <c r="UDT17" s="109"/>
      <c r="UDU17" s="109"/>
      <c r="UDV17" s="109"/>
      <c r="UDW17" s="109"/>
      <c r="UDX17" s="109"/>
      <c r="UDY17" s="109"/>
      <c r="UDZ17" s="109"/>
      <c r="UEA17" s="109"/>
      <c r="UEB17" s="109"/>
      <c r="UEC17" s="109"/>
      <c r="UED17" s="109"/>
      <c r="UEE17" s="109"/>
      <c r="UEF17" s="109"/>
      <c r="UEG17" s="109"/>
      <c r="UEH17" s="109"/>
      <c r="UEI17" s="109"/>
      <c r="UEJ17" s="109"/>
      <c r="UEK17" s="109"/>
      <c r="UEL17" s="109"/>
      <c r="UEM17" s="109"/>
      <c r="UEN17" s="109"/>
      <c r="UEO17" s="109"/>
      <c r="UEP17" s="109"/>
      <c r="UEQ17" s="109"/>
      <c r="UER17" s="109"/>
      <c r="UES17" s="109"/>
      <c r="UET17" s="109"/>
      <c r="UEU17" s="109"/>
      <c r="UEV17" s="109"/>
      <c r="UEW17" s="109"/>
      <c r="UEX17" s="109"/>
      <c r="UEY17" s="109"/>
      <c r="UEZ17" s="109"/>
      <c r="UFA17" s="109"/>
      <c r="UFB17" s="109"/>
      <c r="UFC17" s="109"/>
      <c r="UFD17" s="109"/>
      <c r="UFE17" s="109"/>
      <c r="UFF17" s="109"/>
      <c r="UFG17" s="109"/>
      <c r="UFH17" s="109"/>
      <c r="UFI17" s="109"/>
      <c r="UFJ17" s="109"/>
      <c r="UFK17" s="109"/>
      <c r="UFL17" s="109"/>
      <c r="UFM17" s="109"/>
      <c r="UFN17" s="109"/>
      <c r="UFO17" s="109"/>
      <c r="UFP17" s="109"/>
      <c r="UFQ17" s="109"/>
      <c r="UFR17" s="109"/>
      <c r="UFS17" s="109"/>
      <c r="UFT17" s="109"/>
      <c r="UFU17" s="109"/>
      <c r="UFV17" s="109"/>
      <c r="UFW17" s="109"/>
      <c r="UFX17" s="109"/>
      <c r="UFY17" s="109"/>
      <c r="UFZ17" s="109"/>
      <c r="UGA17" s="109"/>
      <c r="UGB17" s="109"/>
      <c r="UGC17" s="109"/>
      <c r="UGD17" s="109"/>
      <c r="UGE17" s="109"/>
      <c r="UGF17" s="109"/>
      <c r="UGG17" s="109"/>
      <c r="UGH17" s="109"/>
      <c r="UGI17" s="109"/>
      <c r="UGJ17" s="109"/>
      <c r="UGK17" s="109"/>
      <c r="UGL17" s="109"/>
      <c r="UGM17" s="109"/>
      <c r="UGN17" s="109"/>
      <c r="UGO17" s="109"/>
      <c r="UGP17" s="109"/>
      <c r="UGQ17" s="109"/>
      <c r="UGR17" s="109"/>
      <c r="UGS17" s="109"/>
      <c r="UGT17" s="109"/>
      <c r="UGU17" s="109"/>
      <c r="UGV17" s="109"/>
      <c r="UGW17" s="109"/>
      <c r="UGX17" s="109"/>
      <c r="UGY17" s="109"/>
      <c r="UGZ17" s="109"/>
      <c r="UHA17" s="109"/>
      <c r="UHB17" s="109"/>
      <c r="UHC17" s="109"/>
      <c r="UHD17" s="109"/>
      <c r="UHE17" s="109"/>
      <c r="UHF17" s="109"/>
      <c r="UHG17" s="109"/>
      <c r="UHH17" s="109"/>
      <c r="UHI17" s="109"/>
      <c r="UHJ17" s="109"/>
      <c r="UHK17" s="109"/>
      <c r="UHL17" s="109"/>
      <c r="UHM17" s="109"/>
      <c r="UHN17" s="109"/>
      <c r="UHO17" s="109"/>
      <c r="UHP17" s="109"/>
      <c r="UHQ17" s="109"/>
      <c r="UHR17" s="109"/>
      <c r="UHS17" s="109"/>
      <c r="UHT17" s="109"/>
      <c r="UHU17" s="109"/>
      <c r="UHV17" s="109"/>
      <c r="UHW17" s="109"/>
      <c r="UHX17" s="109"/>
      <c r="UHY17" s="109"/>
      <c r="UHZ17" s="109"/>
      <c r="UIA17" s="109"/>
      <c r="UIB17" s="109"/>
      <c r="UIC17" s="109"/>
      <c r="UID17" s="109"/>
      <c r="UIE17" s="109"/>
      <c r="UIF17" s="109"/>
      <c r="UIG17" s="109"/>
      <c r="UIH17" s="109"/>
      <c r="UII17" s="109"/>
      <c r="UIJ17" s="109"/>
      <c r="UIK17" s="109"/>
      <c r="UIL17" s="109"/>
      <c r="UIM17" s="109"/>
      <c r="UIN17" s="109"/>
      <c r="UIO17" s="109"/>
      <c r="UIP17" s="109"/>
      <c r="UIQ17" s="109"/>
      <c r="UIR17" s="109"/>
      <c r="UIS17" s="109"/>
      <c r="UIT17" s="109"/>
      <c r="UIU17" s="109"/>
      <c r="UIV17" s="109"/>
      <c r="UIW17" s="109"/>
      <c r="UIX17" s="109"/>
      <c r="UIY17" s="109"/>
      <c r="UIZ17" s="109"/>
      <c r="UJA17" s="109"/>
      <c r="UJB17" s="109"/>
      <c r="UJC17" s="109"/>
      <c r="UJD17" s="109"/>
      <c r="UJE17" s="109"/>
      <c r="UJF17" s="109"/>
      <c r="UJG17" s="109"/>
      <c r="UJH17" s="109"/>
      <c r="UJI17" s="109"/>
      <c r="UJJ17" s="109"/>
      <c r="UJK17" s="109"/>
      <c r="UJL17" s="109"/>
      <c r="UJM17" s="109"/>
      <c r="UJN17" s="109"/>
      <c r="UJO17" s="109"/>
      <c r="UJP17" s="109"/>
      <c r="UJQ17" s="109"/>
      <c r="UJR17" s="109"/>
      <c r="UJS17" s="109"/>
      <c r="UJT17" s="109"/>
      <c r="UJU17" s="109"/>
      <c r="UJV17" s="109"/>
      <c r="UJW17" s="109"/>
      <c r="UJX17" s="109"/>
      <c r="UJY17" s="109"/>
      <c r="UJZ17" s="109"/>
      <c r="UKA17" s="109"/>
      <c r="UKB17" s="109"/>
      <c r="UKC17" s="109"/>
      <c r="UKD17" s="109"/>
      <c r="UKE17" s="109"/>
      <c r="UKF17" s="109"/>
      <c r="UKG17" s="109"/>
      <c r="UKH17" s="109"/>
      <c r="UKI17" s="109"/>
      <c r="UKJ17" s="109"/>
      <c r="UKK17" s="109"/>
      <c r="UKL17" s="109"/>
      <c r="UKM17" s="109"/>
      <c r="UKN17" s="109"/>
      <c r="UKO17" s="109"/>
      <c r="UKP17" s="109"/>
      <c r="UKQ17" s="109"/>
      <c r="UKR17" s="109"/>
      <c r="UKS17" s="109"/>
      <c r="UKT17" s="109"/>
      <c r="UKU17" s="109"/>
      <c r="UKV17" s="109"/>
      <c r="UKW17" s="109"/>
      <c r="UKX17" s="109"/>
      <c r="UKY17" s="109"/>
      <c r="UKZ17" s="109"/>
      <c r="ULA17" s="109"/>
      <c r="ULB17" s="109"/>
      <c r="ULC17" s="109"/>
      <c r="ULD17" s="109"/>
      <c r="ULE17" s="109"/>
      <c r="ULF17" s="109"/>
      <c r="ULG17" s="109"/>
      <c r="ULH17" s="109"/>
      <c r="ULI17" s="109"/>
      <c r="ULJ17" s="109"/>
      <c r="ULK17" s="109"/>
      <c r="ULL17" s="109"/>
      <c r="ULM17" s="109"/>
      <c r="ULN17" s="109"/>
      <c r="ULO17" s="109"/>
      <c r="ULP17" s="109"/>
      <c r="ULQ17" s="109"/>
      <c r="ULR17" s="109"/>
      <c r="ULS17" s="109"/>
      <c r="ULT17" s="109"/>
      <c r="ULU17" s="109"/>
      <c r="ULV17" s="109"/>
      <c r="ULW17" s="109"/>
      <c r="ULX17" s="109"/>
      <c r="ULY17" s="109"/>
      <c r="ULZ17" s="109"/>
      <c r="UMA17" s="109"/>
      <c r="UMB17" s="109"/>
      <c r="UMC17" s="109"/>
      <c r="UMD17" s="109"/>
      <c r="UME17" s="109"/>
      <c r="UMF17" s="109"/>
      <c r="UMG17" s="109"/>
      <c r="UMH17" s="109"/>
      <c r="UMI17" s="109"/>
      <c r="UMJ17" s="109"/>
      <c r="UMK17" s="109"/>
      <c r="UML17" s="109"/>
      <c r="UMM17" s="109"/>
      <c r="UMN17" s="109"/>
      <c r="UMO17" s="109"/>
      <c r="UMP17" s="109"/>
      <c r="UMQ17" s="109"/>
      <c r="UMR17" s="109"/>
      <c r="UMS17" s="109"/>
      <c r="UMT17" s="109"/>
      <c r="UMU17" s="109"/>
      <c r="UMV17" s="109"/>
      <c r="UMW17" s="109"/>
      <c r="UMX17" s="109"/>
      <c r="UMY17" s="109"/>
      <c r="UMZ17" s="109"/>
      <c r="UNA17" s="109"/>
      <c r="UNB17" s="109"/>
      <c r="UNC17" s="109"/>
      <c r="UND17" s="109"/>
      <c r="UNE17" s="109"/>
      <c r="UNF17" s="109"/>
      <c r="UNG17" s="109"/>
      <c r="UNH17" s="109"/>
      <c r="UNI17" s="109"/>
      <c r="UNJ17" s="109"/>
      <c r="UNK17" s="109"/>
      <c r="UNL17" s="109"/>
      <c r="UNM17" s="109"/>
      <c r="UNN17" s="109"/>
      <c r="UNO17" s="109"/>
      <c r="UNP17" s="109"/>
      <c r="UNQ17" s="109"/>
      <c r="UNR17" s="109"/>
      <c r="UNS17" s="109"/>
      <c r="UNT17" s="109"/>
      <c r="UNU17" s="109"/>
      <c r="UNV17" s="109"/>
      <c r="UNW17" s="109"/>
      <c r="UNX17" s="109"/>
      <c r="UNY17" s="109"/>
      <c r="UNZ17" s="109"/>
      <c r="UOA17" s="109"/>
      <c r="UOB17" s="109"/>
      <c r="UOC17" s="109"/>
      <c r="UOD17" s="109"/>
      <c r="UOE17" s="109"/>
      <c r="UOF17" s="109"/>
      <c r="UOG17" s="109"/>
      <c r="UOH17" s="109"/>
      <c r="UOI17" s="109"/>
      <c r="UOJ17" s="109"/>
      <c r="UOK17" s="109"/>
      <c r="UOL17" s="109"/>
      <c r="UOM17" s="109"/>
      <c r="UON17" s="109"/>
      <c r="UOO17" s="109"/>
      <c r="UOP17" s="109"/>
      <c r="UOQ17" s="109"/>
      <c r="UOR17" s="109"/>
      <c r="UOS17" s="109"/>
      <c r="UOT17" s="109"/>
      <c r="UOU17" s="109"/>
      <c r="UOV17" s="109"/>
      <c r="UOW17" s="109"/>
      <c r="UOX17" s="109"/>
      <c r="UOY17" s="109"/>
      <c r="UOZ17" s="109"/>
      <c r="UPA17" s="109"/>
      <c r="UPB17" s="109"/>
      <c r="UPC17" s="109"/>
      <c r="UPD17" s="109"/>
      <c r="UPE17" s="109"/>
      <c r="UPF17" s="109"/>
      <c r="UPG17" s="109"/>
      <c r="UPH17" s="109"/>
      <c r="UPI17" s="109"/>
      <c r="UPJ17" s="109"/>
      <c r="UPK17" s="109"/>
      <c r="UPL17" s="109"/>
      <c r="UPM17" s="109"/>
      <c r="UPN17" s="109"/>
      <c r="UPO17" s="109"/>
      <c r="UPP17" s="109"/>
      <c r="UPQ17" s="109"/>
      <c r="UPR17" s="109"/>
      <c r="UPS17" s="109"/>
      <c r="UPT17" s="109"/>
      <c r="UPU17" s="109"/>
      <c r="UPV17" s="109"/>
      <c r="UPW17" s="109"/>
      <c r="UPX17" s="109"/>
      <c r="UPY17" s="109"/>
      <c r="UPZ17" s="109"/>
      <c r="UQA17" s="109"/>
      <c r="UQB17" s="109"/>
      <c r="UQC17" s="109"/>
      <c r="UQD17" s="109"/>
      <c r="UQE17" s="109"/>
      <c r="UQF17" s="109"/>
      <c r="UQG17" s="109"/>
      <c r="UQH17" s="109"/>
      <c r="UQI17" s="109"/>
      <c r="UQJ17" s="109"/>
      <c r="UQK17" s="109"/>
      <c r="UQL17" s="109"/>
      <c r="UQM17" s="109"/>
      <c r="UQN17" s="109"/>
      <c r="UQO17" s="109"/>
      <c r="UQP17" s="109"/>
      <c r="UQQ17" s="109"/>
      <c r="UQR17" s="109"/>
      <c r="UQS17" s="109"/>
      <c r="UQT17" s="109"/>
      <c r="UQU17" s="109"/>
      <c r="UQV17" s="109"/>
      <c r="UQW17" s="109"/>
      <c r="UQX17" s="109"/>
      <c r="UQY17" s="109"/>
      <c r="UQZ17" s="109"/>
      <c r="URA17" s="109"/>
      <c r="URB17" s="109"/>
      <c r="URC17" s="109"/>
      <c r="URD17" s="109"/>
      <c r="URE17" s="109"/>
      <c r="URF17" s="109"/>
      <c r="URG17" s="109"/>
      <c r="URH17" s="109"/>
      <c r="URI17" s="109"/>
      <c r="URJ17" s="109"/>
      <c r="URK17" s="109"/>
      <c r="URL17" s="109"/>
      <c r="URM17" s="109"/>
      <c r="URN17" s="109"/>
      <c r="URO17" s="109"/>
      <c r="URP17" s="109"/>
      <c r="URQ17" s="109"/>
      <c r="URR17" s="109"/>
      <c r="URS17" s="109"/>
      <c r="URT17" s="109"/>
      <c r="URU17" s="109"/>
      <c r="URV17" s="109"/>
      <c r="URW17" s="109"/>
      <c r="URX17" s="109"/>
      <c r="URY17" s="109"/>
      <c r="URZ17" s="109"/>
      <c r="USA17" s="109"/>
      <c r="USB17" s="109"/>
      <c r="USC17" s="109"/>
      <c r="USD17" s="109"/>
      <c r="USE17" s="109"/>
      <c r="USF17" s="109"/>
      <c r="USG17" s="109"/>
      <c r="USH17" s="109"/>
      <c r="USI17" s="109"/>
      <c r="USJ17" s="109"/>
      <c r="USK17" s="109"/>
      <c r="USL17" s="109"/>
      <c r="USM17" s="109"/>
      <c r="USN17" s="109"/>
      <c r="USO17" s="109"/>
      <c r="USP17" s="109"/>
      <c r="USQ17" s="109"/>
      <c r="USR17" s="109"/>
      <c r="USS17" s="109"/>
      <c r="UST17" s="109"/>
      <c r="USU17" s="109"/>
      <c r="USV17" s="109"/>
      <c r="USW17" s="109"/>
      <c r="USX17" s="109"/>
      <c r="USY17" s="109"/>
      <c r="USZ17" s="109"/>
      <c r="UTA17" s="109"/>
      <c r="UTB17" s="109"/>
      <c r="UTC17" s="109"/>
      <c r="UTD17" s="109"/>
      <c r="UTE17" s="109"/>
      <c r="UTF17" s="109"/>
      <c r="UTG17" s="109"/>
      <c r="UTH17" s="109"/>
      <c r="UTI17" s="109"/>
      <c r="UTJ17" s="109"/>
      <c r="UTK17" s="109"/>
      <c r="UTL17" s="109"/>
      <c r="UTM17" s="109"/>
      <c r="UTN17" s="109"/>
      <c r="UTO17" s="109"/>
      <c r="UTP17" s="109"/>
      <c r="UTQ17" s="109"/>
      <c r="UTR17" s="109"/>
      <c r="UTS17" s="109"/>
      <c r="UTT17" s="109"/>
      <c r="UTU17" s="109"/>
      <c r="UTV17" s="109"/>
      <c r="UTW17" s="109"/>
      <c r="UTX17" s="109"/>
      <c r="UTY17" s="109"/>
      <c r="UTZ17" s="109"/>
      <c r="UUA17" s="109"/>
      <c r="UUB17" s="109"/>
      <c r="UUC17" s="109"/>
      <c r="UUD17" s="109"/>
      <c r="UUE17" s="109"/>
      <c r="UUF17" s="109"/>
      <c r="UUG17" s="109"/>
      <c r="UUH17" s="109"/>
      <c r="UUI17" s="109"/>
      <c r="UUJ17" s="109"/>
      <c r="UUK17" s="109"/>
      <c r="UUL17" s="109"/>
      <c r="UUM17" s="109"/>
      <c r="UUN17" s="109"/>
      <c r="UUO17" s="109"/>
      <c r="UUP17" s="109"/>
      <c r="UUQ17" s="109"/>
      <c r="UUR17" s="109"/>
      <c r="UUS17" s="109"/>
      <c r="UUT17" s="109"/>
      <c r="UUU17" s="109"/>
      <c r="UUV17" s="109"/>
      <c r="UUW17" s="109"/>
      <c r="UUX17" s="109"/>
      <c r="UUY17" s="109"/>
      <c r="UUZ17" s="109"/>
      <c r="UVA17" s="109"/>
      <c r="UVB17" s="109"/>
      <c r="UVC17" s="109"/>
      <c r="UVD17" s="109"/>
      <c r="UVE17" s="109"/>
      <c r="UVF17" s="109"/>
      <c r="UVG17" s="109"/>
      <c r="UVH17" s="109"/>
      <c r="UVI17" s="109"/>
      <c r="UVJ17" s="109"/>
      <c r="UVK17" s="109"/>
      <c r="UVL17" s="109"/>
      <c r="UVM17" s="109"/>
      <c r="UVN17" s="109"/>
      <c r="UVO17" s="109"/>
      <c r="UVP17" s="109"/>
      <c r="UVQ17" s="109"/>
      <c r="UVR17" s="109"/>
      <c r="UVS17" s="109"/>
      <c r="UVT17" s="109"/>
      <c r="UVU17" s="109"/>
      <c r="UVV17" s="109"/>
      <c r="UVW17" s="109"/>
      <c r="UVX17" s="109"/>
      <c r="UVY17" s="109"/>
      <c r="UVZ17" s="109"/>
      <c r="UWA17" s="109"/>
      <c r="UWB17" s="109"/>
      <c r="UWC17" s="109"/>
      <c r="UWD17" s="109"/>
      <c r="UWE17" s="109"/>
      <c r="UWF17" s="109"/>
      <c r="UWG17" s="109"/>
      <c r="UWH17" s="109"/>
      <c r="UWI17" s="109"/>
      <c r="UWJ17" s="109"/>
      <c r="UWK17" s="109"/>
      <c r="UWL17" s="109"/>
      <c r="UWM17" s="109"/>
      <c r="UWN17" s="109"/>
      <c r="UWO17" s="109"/>
      <c r="UWP17" s="109"/>
      <c r="UWQ17" s="109"/>
      <c r="UWR17" s="109"/>
      <c r="UWS17" s="109"/>
      <c r="UWT17" s="109"/>
      <c r="UWU17" s="109"/>
      <c r="UWV17" s="109"/>
      <c r="UWW17" s="109"/>
      <c r="UWX17" s="109"/>
      <c r="UWY17" s="109"/>
      <c r="UWZ17" s="109"/>
      <c r="UXA17" s="109"/>
      <c r="UXB17" s="109"/>
      <c r="UXC17" s="109"/>
      <c r="UXD17" s="109"/>
      <c r="UXE17" s="109"/>
      <c r="UXF17" s="109"/>
      <c r="UXG17" s="109"/>
      <c r="UXH17" s="109"/>
      <c r="UXI17" s="109"/>
      <c r="UXJ17" s="109"/>
      <c r="UXK17" s="109"/>
      <c r="UXL17" s="109"/>
      <c r="UXM17" s="109"/>
      <c r="UXN17" s="109"/>
      <c r="UXO17" s="109"/>
      <c r="UXP17" s="109"/>
      <c r="UXQ17" s="109"/>
      <c r="UXR17" s="109"/>
      <c r="UXS17" s="109"/>
      <c r="UXT17" s="109"/>
      <c r="UXU17" s="109"/>
      <c r="UXV17" s="109"/>
      <c r="UXW17" s="109"/>
      <c r="UXX17" s="109"/>
      <c r="UXY17" s="109"/>
      <c r="UXZ17" s="109"/>
      <c r="UYA17" s="109"/>
      <c r="UYB17" s="109"/>
      <c r="UYC17" s="109"/>
      <c r="UYD17" s="109"/>
      <c r="UYE17" s="109"/>
      <c r="UYF17" s="109"/>
      <c r="UYG17" s="109"/>
      <c r="UYH17" s="109"/>
      <c r="UYI17" s="109"/>
      <c r="UYJ17" s="109"/>
      <c r="UYK17" s="109"/>
      <c r="UYL17" s="109"/>
      <c r="UYM17" s="109"/>
      <c r="UYN17" s="109"/>
      <c r="UYO17" s="109"/>
      <c r="UYP17" s="109"/>
      <c r="UYQ17" s="109"/>
      <c r="UYR17" s="109"/>
      <c r="UYS17" s="109"/>
      <c r="UYT17" s="109"/>
      <c r="UYU17" s="109"/>
      <c r="UYV17" s="109"/>
      <c r="UYW17" s="109"/>
      <c r="UYX17" s="109"/>
      <c r="UYY17" s="109"/>
      <c r="UYZ17" s="109"/>
      <c r="UZA17" s="109"/>
      <c r="UZB17" s="109"/>
      <c r="UZC17" s="109"/>
      <c r="UZD17" s="109"/>
      <c r="UZE17" s="109"/>
      <c r="UZF17" s="109"/>
      <c r="UZG17" s="109"/>
      <c r="UZH17" s="109"/>
      <c r="UZI17" s="109"/>
      <c r="UZJ17" s="109"/>
      <c r="UZK17" s="109"/>
      <c r="UZL17" s="109"/>
      <c r="UZM17" s="109"/>
      <c r="UZN17" s="109"/>
      <c r="UZO17" s="109"/>
      <c r="UZP17" s="109"/>
      <c r="UZQ17" s="109"/>
      <c r="UZR17" s="109"/>
      <c r="UZS17" s="109"/>
      <c r="UZT17" s="109"/>
      <c r="UZU17" s="109"/>
      <c r="UZV17" s="109"/>
      <c r="UZW17" s="109"/>
      <c r="UZX17" s="109"/>
      <c r="UZY17" s="109"/>
      <c r="UZZ17" s="109"/>
      <c r="VAA17" s="109"/>
      <c r="VAB17" s="109"/>
      <c r="VAC17" s="109"/>
      <c r="VAD17" s="109"/>
      <c r="VAE17" s="109"/>
      <c r="VAF17" s="109"/>
      <c r="VAG17" s="109"/>
      <c r="VAH17" s="109"/>
      <c r="VAI17" s="109"/>
      <c r="VAJ17" s="109"/>
      <c r="VAK17" s="109"/>
      <c r="VAL17" s="109"/>
      <c r="VAM17" s="109"/>
      <c r="VAN17" s="109"/>
      <c r="VAO17" s="109"/>
      <c r="VAP17" s="109"/>
      <c r="VAQ17" s="109"/>
      <c r="VAR17" s="109"/>
      <c r="VAS17" s="109"/>
      <c r="VAT17" s="109"/>
      <c r="VAU17" s="109"/>
      <c r="VAV17" s="109"/>
      <c r="VAW17" s="109"/>
      <c r="VAX17" s="109"/>
      <c r="VAY17" s="109"/>
      <c r="VAZ17" s="109"/>
      <c r="VBA17" s="109"/>
      <c r="VBB17" s="109"/>
      <c r="VBC17" s="109"/>
      <c r="VBD17" s="109"/>
      <c r="VBE17" s="109"/>
      <c r="VBF17" s="109"/>
      <c r="VBG17" s="109"/>
      <c r="VBH17" s="109"/>
      <c r="VBI17" s="109"/>
      <c r="VBJ17" s="109"/>
      <c r="VBK17" s="109"/>
      <c r="VBL17" s="109"/>
      <c r="VBM17" s="109"/>
      <c r="VBN17" s="109"/>
      <c r="VBO17" s="109"/>
      <c r="VBP17" s="109"/>
      <c r="VBQ17" s="109"/>
      <c r="VBR17" s="109"/>
      <c r="VBS17" s="109"/>
      <c r="VBT17" s="109"/>
      <c r="VBU17" s="109"/>
      <c r="VBV17" s="109"/>
      <c r="VBW17" s="109"/>
      <c r="VBX17" s="109"/>
      <c r="VBY17" s="109"/>
      <c r="VBZ17" s="109"/>
      <c r="VCA17" s="109"/>
      <c r="VCB17" s="109"/>
      <c r="VCC17" s="109"/>
      <c r="VCD17" s="109"/>
      <c r="VCE17" s="109"/>
      <c r="VCF17" s="109"/>
      <c r="VCG17" s="109"/>
      <c r="VCH17" s="109"/>
      <c r="VCI17" s="109"/>
      <c r="VCJ17" s="109"/>
      <c r="VCK17" s="109"/>
      <c r="VCL17" s="109"/>
      <c r="VCM17" s="109"/>
      <c r="VCN17" s="109"/>
      <c r="VCO17" s="109"/>
      <c r="VCP17" s="109"/>
      <c r="VCQ17" s="109"/>
      <c r="VCR17" s="109"/>
      <c r="VCS17" s="109"/>
      <c r="VCT17" s="109"/>
      <c r="VCU17" s="109"/>
      <c r="VCV17" s="109"/>
      <c r="VCW17" s="109"/>
      <c r="VCX17" s="109"/>
      <c r="VCY17" s="109"/>
      <c r="VCZ17" s="109"/>
      <c r="VDA17" s="109"/>
      <c r="VDB17" s="109"/>
      <c r="VDC17" s="109"/>
      <c r="VDD17" s="109"/>
      <c r="VDE17" s="109"/>
      <c r="VDF17" s="109"/>
      <c r="VDG17" s="109"/>
      <c r="VDH17" s="109"/>
      <c r="VDI17" s="109"/>
      <c r="VDJ17" s="109"/>
      <c r="VDK17" s="109"/>
      <c r="VDL17" s="109"/>
      <c r="VDM17" s="109"/>
      <c r="VDN17" s="109"/>
      <c r="VDO17" s="109"/>
      <c r="VDP17" s="109"/>
      <c r="VDQ17" s="109"/>
      <c r="VDR17" s="109"/>
      <c r="VDS17" s="109"/>
      <c r="VDT17" s="109"/>
      <c r="VDU17" s="109"/>
      <c r="VDV17" s="109"/>
      <c r="VDW17" s="109"/>
      <c r="VDX17" s="109"/>
      <c r="VDY17" s="109"/>
      <c r="VDZ17" s="109"/>
      <c r="VEA17" s="109"/>
      <c r="VEB17" s="109"/>
      <c r="VEC17" s="109"/>
      <c r="VED17" s="109"/>
      <c r="VEE17" s="109"/>
      <c r="VEF17" s="109"/>
      <c r="VEG17" s="109"/>
      <c r="VEH17" s="109"/>
      <c r="VEI17" s="109"/>
      <c r="VEJ17" s="109"/>
      <c r="VEK17" s="109"/>
      <c r="VEL17" s="109"/>
      <c r="VEM17" s="109"/>
      <c r="VEN17" s="109"/>
      <c r="VEO17" s="109"/>
      <c r="VEP17" s="109"/>
      <c r="VEQ17" s="109"/>
      <c r="VER17" s="109"/>
      <c r="VES17" s="109"/>
      <c r="VET17" s="109"/>
      <c r="VEU17" s="109"/>
      <c r="VEV17" s="109"/>
      <c r="VEW17" s="109"/>
      <c r="VEX17" s="109"/>
      <c r="VEY17" s="109"/>
      <c r="VEZ17" s="109"/>
      <c r="VFA17" s="109"/>
      <c r="VFB17" s="109"/>
      <c r="VFC17" s="109"/>
      <c r="VFD17" s="109"/>
      <c r="VFE17" s="109"/>
      <c r="VFF17" s="109"/>
      <c r="VFG17" s="109"/>
      <c r="VFH17" s="109"/>
      <c r="VFI17" s="109"/>
      <c r="VFJ17" s="109"/>
      <c r="VFK17" s="109"/>
      <c r="VFL17" s="109"/>
      <c r="VFM17" s="109"/>
      <c r="VFN17" s="109"/>
      <c r="VFO17" s="109"/>
      <c r="VFP17" s="109"/>
      <c r="VFQ17" s="109"/>
      <c r="VFR17" s="109"/>
      <c r="VFS17" s="109"/>
      <c r="VFT17" s="109"/>
      <c r="VFU17" s="109"/>
      <c r="VFV17" s="109"/>
      <c r="VFW17" s="109"/>
      <c r="VFX17" s="109"/>
      <c r="VFY17" s="109"/>
      <c r="VFZ17" s="109"/>
      <c r="VGA17" s="109"/>
      <c r="VGB17" s="109"/>
      <c r="VGC17" s="109"/>
      <c r="VGD17" s="109"/>
      <c r="VGE17" s="109"/>
      <c r="VGF17" s="109"/>
      <c r="VGG17" s="109"/>
      <c r="VGH17" s="109"/>
      <c r="VGI17" s="109"/>
      <c r="VGJ17" s="109"/>
      <c r="VGK17" s="109"/>
      <c r="VGL17" s="109"/>
      <c r="VGM17" s="109"/>
      <c r="VGN17" s="109"/>
      <c r="VGO17" s="109"/>
      <c r="VGP17" s="109"/>
      <c r="VGQ17" s="109"/>
      <c r="VGR17" s="109"/>
      <c r="VGS17" s="109"/>
      <c r="VGT17" s="109"/>
      <c r="VGU17" s="109"/>
      <c r="VGV17" s="109"/>
      <c r="VGW17" s="109"/>
      <c r="VGX17" s="109"/>
      <c r="VGY17" s="109"/>
      <c r="VGZ17" s="109"/>
      <c r="VHA17" s="109"/>
      <c r="VHB17" s="109"/>
      <c r="VHC17" s="109"/>
      <c r="VHD17" s="109"/>
      <c r="VHE17" s="109"/>
      <c r="VHF17" s="109"/>
      <c r="VHG17" s="109"/>
      <c r="VHH17" s="109"/>
      <c r="VHI17" s="109"/>
      <c r="VHJ17" s="109"/>
      <c r="VHK17" s="109"/>
      <c r="VHL17" s="109"/>
      <c r="VHM17" s="109"/>
      <c r="VHN17" s="109"/>
      <c r="VHO17" s="109"/>
      <c r="VHP17" s="109"/>
      <c r="VHQ17" s="109"/>
      <c r="VHR17" s="109"/>
      <c r="VHS17" s="109"/>
      <c r="VHT17" s="109"/>
      <c r="VHU17" s="109"/>
      <c r="VHV17" s="109"/>
      <c r="VHW17" s="109"/>
      <c r="VHX17" s="109"/>
      <c r="VHY17" s="109"/>
      <c r="VHZ17" s="109"/>
      <c r="VIA17" s="109"/>
      <c r="VIB17" s="109"/>
      <c r="VIC17" s="109"/>
      <c r="VID17" s="109"/>
      <c r="VIE17" s="109"/>
      <c r="VIF17" s="109"/>
      <c r="VIG17" s="109"/>
      <c r="VIH17" s="109"/>
      <c r="VII17" s="109"/>
      <c r="VIJ17" s="109"/>
      <c r="VIK17" s="109"/>
      <c r="VIL17" s="109"/>
      <c r="VIM17" s="109"/>
      <c r="VIN17" s="109"/>
      <c r="VIO17" s="109"/>
      <c r="VIP17" s="109"/>
      <c r="VIQ17" s="109"/>
      <c r="VIR17" s="109"/>
      <c r="VIS17" s="109"/>
      <c r="VIT17" s="109"/>
      <c r="VIU17" s="109"/>
      <c r="VIV17" s="109"/>
      <c r="VIW17" s="109"/>
      <c r="VIX17" s="109"/>
      <c r="VIY17" s="109"/>
      <c r="VIZ17" s="109"/>
      <c r="VJA17" s="109"/>
      <c r="VJB17" s="109"/>
      <c r="VJC17" s="109"/>
      <c r="VJD17" s="109"/>
      <c r="VJE17" s="109"/>
      <c r="VJF17" s="109"/>
      <c r="VJG17" s="109"/>
      <c r="VJH17" s="109"/>
      <c r="VJI17" s="109"/>
      <c r="VJJ17" s="109"/>
      <c r="VJK17" s="109"/>
      <c r="VJL17" s="109"/>
      <c r="VJM17" s="109"/>
      <c r="VJN17" s="109"/>
      <c r="VJO17" s="109"/>
      <c r="VJP17" s="109"/>
      <c r="VJQ17" s="109"/>
      <c r="VJR17" s="109"/>
      <c r="VJS17" s="109"/>
      <c r="VJT17" s="109"/>
      <c r="VJU17" s="109"/>
      <c r="VJV17" s="109"/>
      <c r="VJW17" s="109"/>
      <c r="VJX17" s="109"/>
      <c r="VJY17" s="109"/>
      <c r="VJZ17" s="109"/>
      <c r="VKA17" s="109"/>
      <c r="VKB17" s="109"/>
      <c r="VKC17" s="109"/>
      <c r="VKD17" s="109"/>
      <c r="VKE17" s="109"/>
      <c r="VKF17" s="109"/>
      <c r="VKG17" s="109"/>
      <c r="VKH17" s="109"/>
      <c r="VKI17" s="109"/>
      <c r="VKJ17" s="109"/>
      <c r="VKK17" s="109"/>
      <c r="VKL17" s="109"/>
      <c r="VKM17" s="109"/>
      <c r="VKN17" s="109"/>
      <c r="VKO17" s="109"/>
      <c r="VKP17" s="109"/>
      <c r="VKQ17" s="109"/>
      <c r="VKR17" s="109"/>
      <c r="VKS17" s="109"/>
      <c r="VKT17" s="109"/>
      <c r="VKU17" s="109"/>
      <c r="VKV17" s="109"/>
      <c r="VKW17" s="109"/>
      <c r="VKX17" s="109"/>
      <c r="VKY17" s="109"/>
      <c r="VKZ17" s="109"/>
      <c r="VLA17" s="109"/>
      <c r="VLB17" s="109"/>
      <c r="VLC17" s="109"/>
      <c r="VLD17" s="109"/>
      <c r="VLE17" s="109"/>
      <c r="VLF17" s="109"/>
      <c r="VLG17" s="109"/>
      <c r="VLH17" s="109"/>
      <c r="VLI17" s="109"/>
      <c r="VLJ17" s="109"/>
      <c r="VLK17" s="109"/>
      <c r="VLL17" s="109"/>
      <c r="VLM17" s="109"/>
      <c r="VLN17" s="109"/>
      <c r="VLO17" s="109"/>
      <c r="VLP17" s="109"/>
      <c r="VLQ17" s="109"/>
      <c r="VLR17" s="109"/>
      <c r="VLS17" s="109"/>
      <c r="VLT17" s="109"/>
      <c r="VLU17" s="109"/>
      <c r="VLV17" s="109"/>
      <c r="VLW17" s="109"/>
      <c r="VLX17" s="109"/>
      <c r="VLY17" s="109"/>
      <c r="VLZ17" s="109"/>
      <c r="VMA17" s="109"/>
      <c r="VMB17" s="109"/>
      <c r="VMC17" s="109"/>
      <c r="VMD17" s="109"/>
      <c r="VME17" s="109"/>
      <c r="VMF17" s="109"/>
      <c r="VMG17" s="109"/>
      <c r="VMH17" s="109"/>
      <c r="VMI17" s="109"/>
      <c r="VMJ17" s="109"/>
      <c r="VMK17" s="109"/>
      <c r="VML17" s="109"/>
      <c r="VMM17" s="109"/>
      <c r="VMN17" s="109"/>
      <c r="VMO17" s="109"/>
      <c r="VMP17" s="109"/>
      <c r="VMQ17" s="109"/>
      <c r="VMR17" s="109"/>
      <c r="VMS17" s="109"/>
      <c r="VMT17" s="109"/>
      <c r="VMU17" s="109"/>
      <c r="VMV17" s="109"/>
      <c r="VMW17" s="109"/>
      <c r="VMX17" s="109"/>
      <c r="VMY17" s="109"/>
      <c r="VMZ17" s="109"/>
      <c r="VNA17" s="109"/>
      <c r="VNB17" s="109"/>
      <c r="VNC17" s="109"/>
      <c r="VND17" s="109"/>
      <c r="VNE17" s="109"/>
      <c r="VNF17" s="109"/>
      <c r="VNG17" s="109"/>
      <c r="VNH17" s="109"/>
      <c r="VNI17" s="109"/>
      <c r="VNJ17" s="109"/>
      <c r="VNK17" s="109"/>
      <c r="VNL17" s="109"/>
      <c r="VNM17" s="109"/>
      <c r="VNN17" s="109"/>
      <c r="VNO17" s="109"/>
      <c r="VNP17" s="109"/>
      <c r="VNQ17" s="109"/>
      <c r="VNR17" s="109"/>
      <c r="VNS17" s="109"/>
      <c r="VNT17" s="109"/>
      <c r="VNU17" s="109"/>
      <c r="VNV17" s="109"/>
      <c r="VNW17" s="109"/>
      <c r="VNX17" s="109"/>
      <c r="VNY17" s="109"/>
      <c r="VNZ17" s="109"/>
      <c r="VOA17" s="109"/>
      <c r="VOB17" s="109"/>
      <c r="VOC17" s="109"/>
      <c r="VOD17" s="109"/>
      <c r="VOE17" s="109"/>
      <c r="VOF17" s="109"/>
      <c r="VOG17" s="109"/>
      <c r="VOH17" s="109"/>
      <c r="VOI17" s="109"/>
      <c r="VOJ17" s="109"/>
      <c r="VOK17" s="109"/>
      <c r="VOL17" s="109"/>
      <c r="VOM17" s="109"/>
      <c r="VON17" s="109"/>
      <c r="VOO17" s="109"/>
      <c r="VOP17" s="109"/>
      <c r="VOQ17" s="109"/>
      <c r="VOR17" s="109"/>
      <c r="VOS17" s="109"/>
      <c r="VOT17" s="109"/>
      <c r="VOU17" s="109"/>
      <c r="VOV17" s="109"/>
      <c r="VOW17" s="109"/>
      <c r="VOX17" s="109"/>
      <c r="VOY17" s="109"/>
      <c r="VOZ17" s="109"/>
      <c r="VPA17" s="109"/>
      <c r="VPB17" s="109"/>
      <c r="VPC17" s="109"/>
      <c r="VPD17" s="109"/>
      <c r="VPE17" s="109"/>
      <c r="VPF17" s="109"/>
      <c r="VPG17" s="109"/>
      <c r="VPH17" s="109"/>
      <c r="VPI17" s="109"/>
      <c r="VPJ17" s="109"/>
      <c r="VPK17" s="109"/>
      <c r="VPL17" s="109"/>
      <c r="VPM17" s="109"/>
      <c r="VPN17" s="109"/>
      <c r="VPO17" s="109"/>
      <c r="VPP17" s="109"/>
      <c r="VPQ17" s="109"/>
      <c r="VPR17" s="109"/>
      <c r="VPS17" s="109"/>
      <c r="VPT17" s="109"/>
      <c r="VPU17" s="109"/>
      <c r="VPV17" s="109"/>
      <c r="VPW17" s="109"/>
      <c r="VPX17" s="109"/>
      <c r="VPY17" s="109"/>
      <c r="VPZ17" s="109"/>
      <c r="VQA17" s="109"/>
      <c r="VQB17" s="109"/>
      <c r="VQC17" s="109"/>
      <c r="VQD17" s="109"/>
      <c r="VQE17" s="109"/>
      <c r="VQF17" s="109"/>
      <c r="VQG17" s="109"/>
      <c r="VQH17" s="109"/>
      <c r="VQI17" s="109"/>
      <c r="VQJ17" s="109"/>
      <c r="VQK17" s="109"/>
      <c r="VQL17" s="109"/>
      <c r="VQM17" s="109"/>
      <c r="VQN17" s="109"/>
      <c r="VQO17" s="109"/>
      <c r="VQP17" s="109"/>
      <c r="VQQ17" s="109"/>
      <c r="VQR17" s="109"/>
      <c r="VQS17" s="109"/>
      <c r="VQT17" s="109"/>
      <c r="VQU17" s="109"/>
      <c r="VQV17" s="109"/>
      <c r="VQW17" s="109"/>
      <c r="VQX17" s="109"/>
      <c r="VQY17" s="109"/>
      <c r="VQZ17" s="109"/>
      <c r="VRA17" s="109"/>
      <c r="VRB17" s="109"/>
      <c r="VRC17" s="109"/>
      <c r="VRD17" s="109"/>
      <c r="VRE17" s="109"/>
      <c r="VRF17" s="109"/>
      <c r="VRG17" s="109"/>
      <c r="VRH17" s="109"/>
      <c r="VRI17" s="109"/>
      <c r="VRJ17" s="109"/>
      <c r="VRK17" s="109"/>
      <c r="VRL17" s="109"/>
      <c r="VRM17" s="109"/>
      <c r="VRN17" s="109"/>
      <c r="VRO17" s="109"/>
      <c r="VRP17" s="109"/>
      <c r="VRQ17" s="109"/>
      <c r="VRR17" s="109"/>
      <c r="VRS17" s="109"/>
      <c r="VRT17" s="109"/>
      <c r="VRU17" s="109"/>
      <c r="VRV17" s="109"/>
      <c r="VRW17" s="109"/>
      <c r="VRX17" s="109"/>
      <c r="VRY17" s="109"/>
      <c r="VRZ17" s="109"/>
      <c r="VSA17" s="109"/>
      <c r="VSB17" s="109"/>
      <c r="VSC17" s="109"/>
      <c r="VSD17" s="109"/>
      <c r="VSE17" s="109"/>
      <c r="VSF17" s="109"/>
      <c r="VSG17" s="109"/>
      <c r="VSH17" s="109"/>
      <c r="VSI17" s="109"/>
      <c r="VSJ17" s="109"/>
      <c r="VSK17" s="109"/>
      <c r="VSL17" s="109"/>
      <c r="VSM17" s="109"/>
      <c r="VSN17" s="109"/>
      <c r="VSO17" s="109"/>
      <c r="VSP17" s="109"/>
      <c r="VSQ17" s="109"/>
      <c r="VSR17" s="109"/>
      <c r="VSS17" s="109"/>
      <c r="VST17" s="109"/>
      <c r="VSU17" s="109"/>
      <c r="VSV17" s="109"/>
      <c r="VSW17" s="109"/>
      <c r="VSX17" s="109"/>
      <c r="VSY17" s="109"/>
      <c r="VSZ17" s="109"/>
      <c r="VTA17" s="109"/>
      <c r="VTB17" s="109"/>
      <c r="VTC17" s="109"/>
      <c r="VTD17" s="109"/>
      <c r="VTE17" s="109"/>
      <c r="VTF17" s="109"/>
      <c r="VTG17" s="109"/>
      <c r="VTH17" s="109"/>
      <c r="VTI17" s="109"/>
      <c r="VTJ17" s="109"/>
      <c r="VTK17" s="109"/>
      <c r="VTL17" s="109"/>
      <c r="VTM17" s="109"/>
      <c r="VTN17" s="109"/>
      <c r="VTO17" s="109"/>
      <c r="VTP17" s="109"/>
      <c r="VTQ17" s="109"/>
      <c r="VTR17" s="109"/>
      <c r="VTS17" s="109"/>
      <c r="VTT17" s="109"/>
      <c r="VTU17" s="109"/>
      <c r="VTV17" s="109"/>
      <c r="VTW17" s="109"/>
      <c r="VTX17" s="109"/>
      <c r="VTY17" s="109"/>
      <c r="VTZ17" s="109"/>
      <c r="VUA17" s="109"/>
      <c r="VUB17" s="109"/>
      <c r="VUC17" s="109"/>
      <c r="VUD17" s="109"/>
      <c r="VUE17" s="109"/>
      <c r="VUF17" s="109"/>
      <c r="VUG17" s="109"/>
      <c r="VUH17" s="109"/>
      <c r="VUI17" s="109"/>
      <c r="VUJ17" s="109"/>
      <c r="VUK17" s="109"/>
      <c r="VUL17" s="109"/>
      <c r="VUM17" s="109"/>
      <c r="VUN17" s="109"/>
      <c r="VUO17" s="109"/>
      <c r="VUP17" s="109"/>
      <c r="VUQ17" s="109"/>
      <c r="VUR17" s="109"/>
      <c r="VUS17" s="109"/>
      <c r="VUT17" s="109"/>
      <c r="VUU17" s="109"/>
      <c r="VUV17" s="109"/>
      <c r="VUW17" s="109"/>
      <c r="VUX17" s="109"/>
      <c r="VUY17" s="109"/>
      <c r="VUZ17" s="109"/>
      <c r="VVA17" s="109"/>
      <c r="VVB17" s="109"/>
      <c r="VVC17" s="109"/>
      <c r="VVD17" s="109"/>
      <c r="VVE17" s="109"/>
      <c r="VVF17" s="109"/>
      <c r="VVG17" s="109"/>
      <c r="VVH17" s="109"/>
      <c r="VVI17" s="109"/>
      <c r="VVJ17" s="109"/>
      <c r="VVK17" s="109"/>
      <c r="VVL17" s="109"/>
      <c r="VVM17" s="109"/>
      <c r="VVN17" s="109"/>
      <c r="VVO17" s="109"/>
      <c r="VVP17" s="109"/>
      <c r="VVQ17" s="109"/>
      <c r="VVR17" s="109"/>
      <c r="VVS17" s="109"/>
      <c r="VVT17" s="109"/>
      <c r="VVU17" s="109"/>
      <c r="VVV17" s="109"/>
      <c r="VVW17" s="109"/>
      <c r="VVX17" s="109"/>
      <c r="VVY17" s="109"/>
      <c r="VVZ17" s="109"/>
      <c r="VWA17" s="109"/>
      <c r="VWB17" s="109"/>
      <c r="VWC17" s="109"/>
      <c r="VWD17" s="109"/>
      <c r="VWE17" s="109"/>
      <c r="VWF17" s="109"/>
      <c r="VWG17" s="109"/>
      <c r="VWH17" s="109"/>
      <c r="VWI17" s="109"/>
      <c r="VWJ17" s="109"/>
      <c r="VWK17" s="109"/>
      <c r="VWL17" s="109"/>
      <c r="VWM17" s="109"/>
      <c r="VWN17" s="109"/>
      <c r="VWO17" s="109"/>
      <c r="VWP17" s="109"/>
      <c r="VWQ17" s="109"/>
      <c r="VWR17" s="109"/>
      <c r="VWS17" s="109"/>
      <c r="VWT17" s="109"/>
      <c r="VWU17" s="109"/>
      <c r="VWV17" s="109"/>
      <c r="VWW17" s="109"/>
      <c r="VWX17" s="109"/>
      <c r="VWY17" s="109"/>
      <c r="VWZ17" s="109"/>
      <c r="VXA17" s="109"/>
      <c r="VXB17" s="109"/>
      <c r="VXC17" s="109"/>
      <c r="VXD17" s="109"/>
      <c r="VXE17" s="109"/>
      <c r="VXF17" s="109"/>
      <c r="VXG17" s="109"/>
      <c r="VXH17" s="109"/>
      <c r="VXI17" s="109"/>
      <c r="VXJ17" s="109"/>
      <c r="VXK17" s="109"/>
      <c r="VXL17" s="109"/>
      <c r="VXM17" s="109"/>
      <c r="VXN17" s="109"/>
      <c r="VXO17" s="109"/>
      <c r="VXP17" s="109"/>
      <c r="VXQ17" s="109"/>
      <c r="VXR17" s="109"/>
      <c r="VXS17" s="109"/>
      <c r="VXT17" s="109"/>
      <c r="VXU17" s="109"/>
      <c r="VXV17" s="109"/>
      <c r="VXW17" s="109"/>
      <c r="VXX17" s="109"/>
      <c r="VXY17" s="109"/>
      <c r="VXZ17" s="109"/>
      <c r="VYA17" s="109"/>
      <c r="VYB17" s="109"/>
      <c r="VYC17" s="109"/>
      <c r="VYD17" s="109"/>
      <c r="VYE17" s="109"/>
      <c r="VYF17" s="109"/>
      <c r="VYG17" s="109"/>
    </row>
    <row r="18" s="7" customFormat="1" ht="36" spans="1:14">
      <c r="A18" s="76">
        <v>12</v>
      </c>
      <c r="B18" s="78" t="s">
        <v>89</v>
      </c>
      <c r="C18" s="73" t="s">
        <v>90</v>
      </c>
      <c r="D18" s="80" t="s">
        <v>91</v>
      </c>
      <c r="E18" s="77">
        <f>SUM(F18,G18,H18,I18,J18,K18)</f>
        <v>500000</v>
      </c>
      <c r="F18" s="79">
        <v>0</v>
      </c>
      <c r="G18" s="79">
        <v>0</v>
      </c>
      <c r="H18" s="79">
        <v>50000</v>
      </c>
      <c r="I18" s="79">
        <v>0</v>
      </c>
      <c r="J18" s="79">
        <v>200000</v>
      </c>
      <c r="K18" s="79">
        <v>250000</v>
      </c>
      <c r="L18" s="79">
        <v>0</v>
      </c>
      <c r="M18" s="79">
        <v>200000</v>
      </c>
      <c r="N18" s="78"/>
    </row>
    <row r="19" s="12" customFormat="1" ht="36" spans="1:14">
      <c r="A19" s="76">
        <v>13</v>
      </c>
      <c r="B19" s="73" t="s">
        <v>92</v>
      </c>
      <c r="C19" s="73" t="s">
        <v>93</v>
      </c>
      <c r="D19" s="74" t="s">
        <v>91</v>
      </c>
      <c r="E19" s="77">
        <f>SUM(F19:K19)</f>
        <v>600000</v>
      </c>
      <c r="F19" s="77">
        <v>40000</v>
      </c>
      <c r="G19" s="77">
        <v>12000</v>
      </c>
      <c r="H19" s="77">
        <v>8000</v>
      </c>
      <c r="I19" s="77">
        <v>0</v>
      </c>
      <c r="J19" s="77">
        <v>0</v>
      </c>
      <c r="K19" s="77">
        <v>540000</v>
      </c>
      <c r="L19" s="77">
        <v>0</v>
      </c>
      <c r="M19" s="77">
        <v>60000</v>
      </c>
      <c r="N19" s="105"/>
    </row>
    <row r="20" s="7" customFormat="1" ht="36" spans="1:14">
      <c r="A20" s="76">
        <v>14</v>
      </c>
      <c r="B20" s="73" t="s">
        <v>94</v>
      </c>
      <c r="C20" s="73" t="s">
        <v>95</v>
      </c>
      <c r="D20" s="80" t="s">
        <v>96</v>
      </c>
      <c r="E20" s="77">
        <v>800000</v>
      </c>
      <c r="F20" s="79">
        <v>57000</v>
      </c>
      <c r="G20" s="79">
        <v>57000</v>
      </c>
      <c r="H20" s="79">
        <v>171000</v>
      </c>
      <c r="I20" s="79">
        <v>0</v>
      </c>
      <c r="J20" s="87">
        <v>0</v>
      </c>
      <c r="K20" s="87">
        <v>515000</v>
      </c>
      <c r="L20" s="79">
        <v>0</v>
      </c>
      <c r="M20" s="77">
        <v>60000</v>
      </c>
      <c r="N20" s="78"/>
    </row>
    <row r="21" s="7" customFormat="1" ht="48" spans="1:14">
      <c r="A21" s="76">
        <v>15</v>
      </c>
      <c r="B21" s="73" t="s">
        <v>97</v>
      </c>
      <c r="C21" s="73" t="s">
        <v>98</v>
      </c>
      <c r="D21" s="80" t="s">
        <v>76</v>
      </c>
      <c r="E21" s="79">
        <f>SUM(F21,G21,H21,I21,J21,K21)</f>
        <v>250000</v>
      </c>
      <c r="F21" s="82">
        <v>0</v>
      </c>
      <c r="G21" s="82">
        <v>0</v>
      </c>
      <c r="H21" s="82">
        <v>50000</v>
      </c>
      <c r="I21" s="82">
        <v>0</v>
      </c>
      <c r="J21" s="82">
        <v>50000</v>
      </c>
      <c r="K21" s="82">
        <v>150000</v>
      </c>
      <c r="L21" s="82">
        <v>0</v>
      </c>
      <c r="M21" s="82">
        <v>51000</v>
      </c>
      <c r="N21" s="78"/>
    </row>
    <row r="22" s="7" customFormat="1" ht="60" spans="1:14">
      <c r="A22" s="76">
        <v>16</v>
      </c>
      <c r="B22" s="73" t="s">
        <v>99</v>
      </c>
      <c r="C22" s="73" t="s">
        <v>100</v>
      </c>
      <c r="D22" s="80" t="s">
        <v>88</v>
      </c>
      <c r="E22" s="79">
        <v>37257</v>
      </c>
      <c r="F22" s="82">
        <v>14800</v>
      </c>
      <c r="G22" s="82">
        <v>0</v>
      </c>
      <c r="H22" s="82">
        <v>13400</v>
      </c>
      <c r="I22" s="82">
        <v>0</v>
      </c>
      <c r="J22" s="82">
        <v>0</v>
      </c>
      <c r="K22" s="82">
        <v>9057</v>
      </c>
      <c r="L22" s="82">
        <v>5000</v>
      </c>
      <c r="M22" s="82">
        <v>5000</v>
      </c>
      <c r="N22" s="78"/>
    </row>
    <row r="23" s="13" customFormat="1" ht="36" spans="1:14">
      <c r="A23" s="76">
        <v>17</v>
      </c>
      <c r="B23" s="73" t="s">
        <v>101</v>
      </c>
      <c r="C23" s="73" t="s">
        <v>102</v>
      </c>
      <c r="D23" s="80" t="s">
        <v>88</v>
      </c>
      <c r="E23" s="79">
        <v>39000</v>
      </c>
      <c r="F23" s="82">
        <v>0</v>
      </c>
      <c r="G23" s="82">
        <v>0</v>
      </c>
      <c r="H23" s="82">
        <v>39000</v>
      </c>
      <c r="I23" s="82">
        <v>0</v>
      </c>
      <c r="J23" s="82">
        <v>0</v>
      </c>
      <c r="K23" s="82">
        <v>0</v>
      </c>
      <c r="L23" s="82">
        <v>7600</v>
      </c>
      <c r="M23" s="82">
        <v>31400</v>
      </c>
      <c r="N23" s="78"/>
    </row>
    <row r="24" s="14" customFormat="1" ht="84" spans="1:14">
      <c r="A24" s="76">
        <v>18</v>
      </c>
      <c r="B24" s="73" t="s">
        <v>103</v>
      </c>
      <c r="C24" s="73" t="s">
        <v>104</v>
      </c>
      <c r="D24" s="84" t="s">
        <v>69</v>
      </c>
      <c r="E24" s="81">
        <v>1650000</v>
      </c>
      <c r="F24" s="86">
        <v>40000</v>
      </c>
      <c r="G24" s="86">
        <v>40000</v>
      </c>
      <c r="H24" s="86">
        <v>170000</v>
      </c>
      <c r="I24" s="86">
        <v>0</v>
      </c>
      <c r="J24" s="86">
        <v>40000</v>
      </c>
      <c r="K24" s="86">
        <v>360000</v>
      </c>
      <c r="L24" s="86">
        <v>70000</v>
      </c>
      <c r="M24" s="86">
        <v>750000</v>
      </c>
      <c r="N24" s="73"/>
    </row>
    <row r="25" s="7" customFormat="1" ht="36" spans="1:14">
      <c r="A25" s="76">
        <v>19</v>
      </c>
      <c r="B25" s="73" t="s">
        <v>105</v>
      </c>
      <c r="C25" s="73" t="s">
        <v>106</v>
      </c>
      <c r="D25" s="80" t="s">
        <v>107</v>
      </c>
      <c r="E25" s="77">
        <f>SUM(F25,G25,H25,I25,J25,K25)</f>
        <v>40000</v>
      </c>
      <c r="F25" s="79">
        <v>0</v>
      </c>
      <c r="G25" s="79">
        <v>0</v>
      </c>
      <c r="H25" s="82">
        <v>31000</v>
      </c>
      <c r="I25" s="79">
        <v>0</v>
      </c>
      <c r="J25" s="79">
        <v>0</v>
      </c>
      <c r="K25" s="82">
        <v>9000</v>
      </c>
      <c r="L25" s="82">
        <v>5000</v>
      </c>
      <c r="M25" s="87">
        <v>35000</v>
      </c>
      <c r="N25" s="78"/>
    </row>
    <row r="26" s="6" customFormat="1" ht="48" spans="1:14">
      <c r="A26" s="76">
        <v>20</v>
      </c>
      <c r="B26" s="73" t="s">
        <v>108</v>
      </c>
      <c r="C26" s="73" t="s">
        <v>109</v>
      </c>
      <c r="D26" s="74" t="s">
        <v>69</v>
      </c>
      <c r="E26" s="77">
        <v>500000</v>
      </c>
      <c r="F26" s="77">
        <v>0</v>
      </c>
      <c r="G26" s="77">
        <v>0</v>
      </c>
      <c r="H26" s="77">
        <v>0</v>
      </c>
      <c r="I26" s="77">
        <v>0</v>
      </c>
      <c r="J26" s="77">
        <v>0</v>
      </c>
      <c r="K26" s="77">
        <v>500000</v>
      </c>
      <c r="L26" s="77">
        <v>30000</v>
      </c>
      <c r="M26" s="77" t="s">
        <v>60</v>
      </c>
      <c r="N26" s="105"/>
    </row>
    <row r="27" s="6" customFormat="1" ht="72" spans="1:14">
      <c r="A27" s="76">
        <v>21</v>
      </c>
      <c r="B27" s="73" t="s">
        <v>110</v>
      </c>
      <c r="C27" s="73" t="s">
        <v>111</v>
      </c>
      <c r="D27" s="74" t="s">
        <v>112</v>
      </c>
      <c r="E27" s="77">
        <f>SUM(F27:K27)</f>
        <v>1312000</v>
      </c>
      <c r="F27" s="77">
        <v>0</v>
      </c>
      <c r="G27" s="77">
        <v>0</v>
      </c>
      <c r="H27" s="77">
        <v>100000</v>
      </c>
      <c r="I27" s="77">
        <v>0</v>
      </c>
      <c r="J27" s="77">
        <v>0</v>
      </c>
      <c r="K27" s="77">
        <v>1212000</v>
      </c>
      <c r="L27" s="77">
        <v>30000</v>
      </c>
      <c r="M27" s="77">
        <v>100000</v>
      </c>
      <c r="N27" s="105"/>
    </row>
    <row r="28" s="7" customFormat="1" ht="60" spans="1:14">
      <c r="A28" s="76">
        <v>22</v>
      </c>
      <c r="B28" s="73" t="s">
        <v>113</v>
      </c>
      <c r="C28" s="73" t="s">
        <v>114</v>
      </c>
      <c r="D28" s="84" t="s">
        <v>115</v>
      </c>
      <c r="E28" s="81">
        <f>SUM(F28:K28)</f>
        <v>99800</v>
      </c>
      <c r="F28" s="87">
        <v>0</v>
      </c>
      <c r="G28" s="87">
        <v>0</v>
      </c>
      <c r="H28" s="81">
        <v>10000</v>
      </c>
      <c r="I28" s="81">
        <v>0</v>
      </c>
      <c r="J28" s="81">
        <v>0</v>
      </c>
      <c r="K28" s="81">
        <v>89800</v>
      </c>
      <c r="L28" s="81">
        <v>11000</v>
      </c>
      <c r="M28" s="81">
        <v>50000</v>
      </c>
      <c r="N28" s="78" t="s">
        <v>116</v>
      </c>
    </row>
    <row r="29" s="7" customFormat="1" ht="84" spans="1:14">
      <c r="A29" s="76">
        <v>23</v>
      </c>
      <c r="B29" s="73" t="s">
        <v>117</v>
      </c>
      <c r="C29" s="73" t="s">
        <v>118</v>
      </c>
      <c r="D29" s="88" t="s">
        <v>82</v>
      </c>
      <c r="E29" s="77">
        <f>SUM(F29:K29)</f>
        <v>300000</v>
      </c>
      <c r="F29" s="89">
        <v>0</v>
      </c>
      <c r="G29" s="89">
        <v>0</v>
      </c>
      <c r="H29" s="89">
        <v>100000</v>
      </c>
      <c r="I29" s="89">
        <v>0</v>
      </c>
      <c r="J29" s="89">
        <v>200000</v>
      </c>
      <c r="K29" s="89">
        <v>0</v>
      </c>
      <c r="L29" s="85">
        <v>0</v>
      </c>
      <c r="M29" s="89">
        <v>50000</v>
      </c>
      <c r="N29" s="105" t="s">
        <v>119</v>
      </c>
    </row>
    <row r="30" s="6" customFormat="1" ht="36" spans="1:14">
      <c r="A30" s="76">
        <v>24</v>
      </c>
      <c r="B30" s="73" t="s">
        <v>120</v>
      </c>
      <c r="C30" s="73" t="s">
        <v>121</v>
      </c>
      <c r="D30" s="74" t="s">
        <v>76</v>
      </c>
      <c r="E30" s="77">
        <f>SUM(F30:K30)</f>
        <v>300000</v>
      </c>
      <c r="F30" s="77">
        <v>0</v>
      </c>
      <c r="G30" s="77">
        <v>0</v>
      </c>
      <c r="H30" s="77">
        <v>50000</v>
      </c>
      <c r="I30" s="77">
        <v>0</v>
      </c>
      <c r="J30" s="77">
        <v>0</v>
      </c>
      <c r="K30" s="77">
        <v>250000</v>
      </c>
      <c r="L30" s="77">
        <v>0</v>
      </c>
      <c r="M30" s="77">
        <v>100000</v>
      </c>
      <c r="N30" s="105"/>
    </row>
    <row r="31" s="9" customFormat="1" ht="36" spans="1:14">
      <c r="A31" s="76">
        <v>25</v>
      </c>
      <c r="B31" s="73" t="s">
        <v>122</v>
      </c>
      <c r="C31" s="73" t="s">
        <v>123</v>
      </c>
      <c r="D31" s="84" t="s">
        <v>76</v>
      </c>
      <c r="E31" s="77">
        <f>SUM(F31:K31)</f>
        <v>80000</v>
      </c>
      <c r="F31" s="87">
        <v>0</v>
      </c>
      <c r="G31" s="87">
        <v>0</v>
      </c>
      <c r="H31" s="81">
        <v>0</v>
      </c>
      <c r="I31" s="81">
        <v>10000</v>
      </c>
      <c r="J31" s="81">
        <v>70000</v>
      </c>
      <c r="K31" s="81">
        <v>0</v>
      </c>
      <c r="L31" s="81">
        <v>0</v>
      </c>
      <c r="M31" s="81">
        <v>30000</v>
      </c>
      <c r="N31" s="78"/>
    </row>
    <row r="32" s="5" customFormat="1" ht="24" spans="1:14">
      <c r="A32" s="71" t="s">
        <v>46</v>
      </c>
      <c r="B32" s="72" t="s">
        <v>124</v>
      </c>
      <c r="C32" s="73"/>
      <c r="D32" s="74"/>
      <c r="E32" s="75">
        <f>SUM(E33:E63)</f>
        <v>5970821</v>
      </c>
      <c r="F32" s="75">
        <f t="shared" ref="F32:M32" si="3">SUM(F33:F63)</f>
        <v>0</v>
      </c>
      <c r="G32" s="75">
        <f t="shared" si="3"/>
        <v>0</v>
      </c>
      <c r="H32" s="75">
        <f t="shared" si="3"/>
        <v>145000</v>
      </c>
      <c r="I32" s="75">
        <f t="shared" si="3"/>
        <v>826412</v>
      </c>
      <c r="J32" s="75">
        <f t="shared" si="3"/>
        <v>531500</v>
      </c>
      <c r="K32" s="75">
        <f t="shared" si="3"/>
        <v>1260800</v>
      </c>
      <c r="L32" s="75">
        <f t="shared" si="3"/>
        <v>300880</v>
      </c>
      <c r="M32" s="75">
        <f t="shared" si="3"/>
        <v>2570300</v>
      </c>
      <c r="N32" s="102"/>
    </row>
    <row r="33" s="7" customFormat="1" ht="48" spans="1:14">
      <c r="A33" s="76">
        <v>26</v>
      </c>
      <c r="B33" s="78" t="s">
        <v>125</v>
      </c>
      <c r="C33" s="73" t="s">
        <v>126</v>
      </c>
      <c r="D33" s="74" t="s">
        <v>69</v>
      </c>
      <c r="E33" s="77">
        <f>SUM(F33:K33)</f>
        <v>510000</v>
      </c>
      <c r="F33" s="77">
        <v>0</v>
      </c>
      <c r="G33" s="77">
        <v>0</v>
      </c>
      <c r="H33" s="77">
        <v>0</v>
      </c>
      <c r="I33" s="77">
        <v>510000</v>
      </c>
      <c r="J33" s="77">
        <v>0</v>
      </c>
      <c r="K33" s="77">
        <v>0</v>
      </c>
      <c r="L33" s="77">
        <v>18186</v>
      </c>
      <c r="M33" s="77">
        <v>150000</v>
      </c>
      <c r="N33" s="105"/>
    </row>
    <row r="34" s="15" customFormat="1" ht="96" spans="1:14">
      <c r="A34" s="76">
        <v>27</v>
      </c>
      <c r="B34" s="73" t="s">
        <v>127</v>
      </c>
      <c r="C34" s="73" t="s">
        <v>128</v>
      </c>
      <c r="D34" s="74" t="s">
        <v>85</v>
      </c>
      <c r="E34" s="77">
        <v>104000</v>
      </c>
      <c r="F34" s="77"/>
      <c r="G34" s="77"/>
      <c r="H34" s="77"/>
      <c r="I34" s="77"/>
      <c r="J34" s="77"/>
      <c r="K34" s="77"/>
      <c r="L34" s="77">
        <v>7000</v>
      </c>
      <c r="M34" s="77">
        <v>97000</v>
      </c>
      <c r="N34" s="105"/>
    </row>
    <row r="35" s="16" customFormat="1" ht="36" spans="1:14">
      <c r="A35" s="76">
        <v>28</v>
      </c>
      <c r="B35" s="73" t="s">
        <v>129</v>
      </c>
      <c r="C35" s="73" t="s">
        <v>130</v>
      </c>
      <c r="D35" s="74" t="s">
        <v>131</v>
      </c>
      <c r="E35" s="77">
        <v>10000</v>
      </c>
      <c r="F35" s="77"/>
      <c r="G35" s="77"/>
      <c r="H35" s="77"/>
      <c r="I35" s="77"/>
      <c r="J35" s="77"/>
      <c r="K35" s="77"/>
      <c r="L35" s="77">
        <v>0</v>
      </c>
      <c r="M35" s="77">
        <v>10000</v>
      </c>
      <c r="N35" s="105"/>
    </row>
    <row r="36" s="16" customFormat="1" ht="60" spans="1:14">
      <c r="A36" s="76">
        <v>29</v>
      </c>
      <c r="B36" s="73" t="s">
        <v>132</v>
      </c>
      <c r="C36" s="73" t="s">
        <v>133</v>
      </c>
      <c r="D36" s="74" t="s">
        <v>134</v>
      </c>
      <c r="E36" s="77">
        <v>2280000</v>
      </c>
      <c r="F36" s="77"/>
      <c r="G36" s="77"/>
      <c r="H36" s="77"/>
      <c r="I36" s="77"/>
      <c r="J36" s="77"/>
      <c r="K36" s="77"/>
      <c r="L36" s="77">
        <v>0</v>
      </c>
      <c r="M36" s="77">
        <v>410000</v>
      </c>
      <c r="N36" s="105"/>
    </row>
    <row r="37" s="17" customFormat="1" ht="72" spans="1:14">
      <c r="A37" s="76">
        <v>30</v>
      </c>
      <c r="B37" s="73" t="s">
        <v>135</v>
      </c>
      <c r="C37" s="73" t="s">
        <v>136</v>
      </c>
      <c r="D37" s="74" t="s">
        <v>137</v>
      </c>
      <c r="E37" s="86">
        <v>236000</v>
      </c>
      <c r="F37" s="77">
        <v>0</v>
      </c>
      <c r="G37" s="77">
        <v>0</v>
      </c>
      <c r="H37" s="77">
        <v>0</v>
      </c>
      <c r="I37" s="77">
        <v>0</v>
      </c>
      <c r="J37" s="77">
        <v>186000</v>
      </c>
      <c r="K37" s="77">
        <v>50000</v>
      </c>
      <c r="L37" s="77">
        <v>40000</v>
      </c>
      <c r="M37" s="77">
        <v>196000</v>
      </c>
      <c r="N37" s="94" t="s">
        <v>138</v>
      </c>
    </row>
    <row r="38" s="7" customFormat="1" ht="84" spans="1:14">
      <c r="A38" s="76">
        <v>31</v>
      </c>
      <c r="B38" s="73" t="s">
        <v>139</v>
      </c>
      <c r="C38" s="73" t="s">
        <v>140</v>
      </c>
      <c r="D38" s="84" t="s">
        <v>141</v>
      </c>
      <c r="E38" s="86">
        <v>650000</v>
      </c>
      <c r="F38" s="81">
        <v>0</v>
      </c>
      <c r="G38" s="81">
        <v>0</v>
      </c>
      <c r="H38" s="81">
        <v>0</v>
      </c>
      <c r="I38" s="81">
        <v>0</v>
      </c>
      <c r="J38" s="86">
        <v>0</v>
      </c>
      <c r="K38" s="86">
        <v>650000</v>
      </c>
      <c r="L38" s="86">
        <v>30000</v>
      </c>
      <c r="M38" s="86">
        <v>250000</v>
      </c>
      <c r="N38" s="110" t="s">
        <v>142</v>
      </c>
    </row>
    <row r="39" s="17" customFormat="1" ht="48" spans="1:14">
      <c r="A39" s="76">
        <v>32</v>
      </c>
      <c r="B39" s="73" t="s">
        <v>143</v>
      </c>
      <c r="C39" s="73" t="s">
        <v>144</v>
      </c>
      <c r="D39" s="74" t="s">
        <v>69</v>
      </c>
      <c r="E39" s="77">
        <v>560000</v>
      </c>
      <c r="F39" s="77">
        <v>0</v>
      </c>
      <c r="G39" s="77">
        <v>0</v>
      </c>
      <c r="H39" s="77">
        <v>145000</v>
      </c>
      <c r="I39" s="77">
        <v>0</v>
      </c>
      <c r="J39" s="77">
        <v>200000</v>
      </c>
      <c r="K39" s="77">
        <v>215000</v>
      </c>
      <c r="L39" s="77">
        <v>30000</v>
      </c>
      <c r="M39" s="77">
        <v>150000</v>
      </c>
      <c r="N39" s="73"/>
    </row>
    <row r="40" s="18" customFormat="1" ht="36" spans="1:14">
      <c r="A40" s="76">
        <v>33</v>
      </c>
      <c r="B40" s="73" t="s">
        <v>145</v>
      </c>
      <c r="C40" s="73" t="s">
        <v>146</v>
      </c>
      <c r="D40" s="74" t="s">
        <v>107</v>
      </c>
      <c r="E40" s="77">
        <v>1000</v>
      </c>
      <c r="F40" s="77"/>
      <c r="G40" s="77"/>
      <c r="H40" s="77"/>
      <c r="I40" s="77"/>
      <c r="J40" s="77"/>
      <c r="K40" s="77"/>
      <c r="L40" s="77">
        <v>200</v>
      </c>
      <c r="M40" s="77">
        <v>800</v>
      </c>
      <c r="N40" s="105"/>
    </row>
    <row r="41" s="15" customFormat="1" ht="48" spans="1:14">
      <c r="A41" s="76">
        <v>34</v>
      </c>
      <c r="B41" s="90" t="s">
        <v>147</v>
      </c>
      <c r="C41" s="73" t="s">
        <v>148</v>
      </c>
      <c r="D41" s="91" t="s">
        <v>79</v>
      </c>
      <c r="E41" s="81">
        <v>300000</v>
      </c>
      <c r="F41" s="92"/>
      <c r="G41" s="92"/>
      <c r="H41" s="92"/>
      <c r="I41" s="92"/>
      <c r="J41" s="92"/>
      <c r="K41" s="92"/>
      <c r="L41" s="92">
        <v>0</v>
      </c>
      <c r="M41" s="92">
        <v>300000</v>
      </c>
      <c r="N41" s="111"/>
    </row>
    <row r="42" s="7" customFormat="1" ht="36" spans="1:14">
      <c r="A42" s="76">
        <v>35</v>
      </c>
      <c r="B42" s="93" t="s">
        <v>149</v>
      </c>
      <c r="C42" s="73" t="s">
        <v>150</v>
      </c>
      <c r="D42" s="80" t="s">
        <v>107</v>
      </c>
      <c r="E42" s="81">
        <f>SUM(F42:K42)</f>
        <v>30000</v>
      </c>
      <c r="F42" s="81">
        <v>0</v>
      </c>
      <c r="G42" s="81">
        <v>0</v>
      </c>
      <c r="H42" s="81">
        <v>0</v>
      </c>
      <c r="I42" s="81">
        <v>30000</v>
      </c>
      <c r="J42" s="81">
        <v>0</v>
      </c>
      <c r="K42" s="112">
        <v>0</v>
      </c>
      <c r="L42" s="81">
        <v>10000</v>
      </c>
      <c r="M42" s="81">
        <v>20000</v>
      </c>
      <c r="N42" s="78"/>
    </row>
    <row r="43" s="7" customFormat="1" ht="48" spans="1:15529">
      <c r="A43" s="76">
        <v>36</v>
      </c>
      <c r="B43" s="78" t="s">
        <v>151</v>
      </c>
      <c r="C43" s="73" t="s">
        <v>152</v>
      </c>
      <c r="D43" s="80" t="s">
        <v>107</v>
      </c>
      <c r="E43" s="79">
        <f>SUM(F43:K43)</f>
        <v>21000</v>
      </c>
      <c r="F43" s="81">
        <v>0</v>
      </c>
      <c r="G43" s="81">
        <v>0</v>
      </c>
      <c r="H43" s="81">
        <v>0</v>
      </c>
      <c r="I43" s="81">
        <v>21000</v>
      </c>
      <c r="J43" s="81">
        <v>0</v>
      </c>
      <c r="K43" s="81">
        <v>0</v>
      </c>
      <c r="L43" s="81">
        <v>8000</v>
      </c>
      <c r="M43" s="81">
        <v>13000</v>
      </c>
      <c r="N43" s="110" t="s">
        <v>153</v>
      </c>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08"/>
      <c r="AQ43" s="108"/>
      <c r="AR43" s="108"/>
      <c r="AS43" s="108"/>
      <c r="AT43" s="108"/>
      <c r="AU43" s="108"/>
      <c r="AV43" s="108"/>
      <c r="AW43" s="108"/>
      <c r="AX43" s="108"/>
      <c r="AY43" s="108"/>
      <c r="AZ43" s="108"/>
      <c r="BA43" s="108"/>
      <c r="BB43" s="108"/>
      <c r="BC43" s="108"/>
      <c r="BD43" s="108"/>
      <c r="BE43" s="108"/>
      <c r="BF43" s="108"/>
      <c r="BG43" s="108"/>
      <c r="BH43" s="108"/>
      <c r="BI43" s="108"/>
      <c r="BJ43" s="108"/>
      <c r="BK43" s="108"/>
      <c r="BL43" s="108"/>
      <c r="BM43" s="108"/>
      <c r="BN43" s="108"/>
      <c r="BO43" s="108"/>
      <c r="BP43" s="108"/>
      <c r="BQ43" s="108"/>
      <c r="BR43" s="108"/>
      <c r="BS43" s="108"/>
      <c r="BT43" s="108"/>
      <c r="BU43" s="108"/>
      <c r="BV43" s="108"/>
      <c r="BW43" s="108"/>
      <c r="BX43" s="108"/>
      <c r="BY43" s="108"/>
      <c r="BZ43" s="108"/>
      <c r="CA43" s="108"/>
      <c r="CB43" s="108"/>
      <c r="CC43" s="108"/>
      <c r="CD43" s="108"/>
      <c r="CE43" s="108"/>
      <c r="CF43" s="108"/>
      <c r="CG43" s="108"/>
      <c r="CH43" s="108"/>
      <c r="CI43" s="108"/>
      <c r="CJ43" s="108"/>
      <c r="CK43" s="108"/>
      <c r="CL43" s="108"/>
      <c r="CM43" s="108"/>
      <c r="CN43" s="108"/>
      <c r="CO43" s="108"/>
      <c r="CP43" s="108"/>
      <c r="CQ43" s="108"/>
      <c r="CR43" s="108"/>
      <c r="CS43" s="108"/>
      <c r="CT43" s="108"/>
      <c r="CU43" s="108"/>
      <c r="CV43" s="108"/>
      <c r="CW43" s="108"/>
      <c r="CX43" s="108"/>
      <c r="CY43" s="108"/>
      <c r="CZ43" s="108"/>
      <c r="DA43" s="108"/>
      <c r="DB43" s="108"/>
      <c r="DC43" s="108"/>
      <c r="DD43" s="108"/>
      <c r="DE43" s="108"/>
      <c r="DF43" s="108"/>
      <c r="DG43" s="108"/>
      <c r="DH43" s="108"/>
      <c r="DI43" s="108"/>
      <c r="DJ43" s="108"/>
      <c r="DK43" s="108"/>
      <c r="DL43" s="108"/>
      <c r="DM43" s="108"/>
      <c r="DN43" s="108"/>
      <c r="DO43" s="108"/>
      <c r="DP43" s="108"/>
      <c r="DQ43" s="108"/>
      <c r="DR43" s="108"/>
      <c r="DS43" s="108"/>
      <c r="DT43" s="108"/>
      <c r="DU43" s="108"/>
      <c r="DV43" s="108"/>
      <c r="DW43" s="108"/>
      <c r="DX43" s="108"/>
      <c r="DY43" s="108"/>
      <c r="DZ43" s="108"/>
      <c r="EA43" s="108"/>
      <c r="EB43" s="108"/>
      <c r="EC43" s="108"/>
      <c r="ED43" s="108"/>
      <c r="EE43" s="108"/>
      <c r="EF43" s="108"/>
      <c r="EG43" s="108"/>
      <c r="EH43" s="108"/>
      <c r="EI43" s="108"/>
      <c r="EJ43" s="108"/>
      <c r="EK43" s="108"/>
      <c r="EL43" s="108"/>
      <c r="EM43" s="108"/>
      <c r="EN43" s="108"/>
      <c r="EO43" s="108"/>
      <c r="EP43" s="108"/>
      <c r="EQ43" s="108"/>
      <c r="ER43" s="108"/>
      <c r="ES43" s="108"/>
      <c r="ET43" s="108"/>
      <c r="EU43" s="108"/>
      <c r="EV43" s="108"/>
      <c r="EW43" s="108"/>
      <c r="EX43" s="108"/>
      <c r="EY43" s="108"/>
      <c r="EZ43" s="108"/>
      <c r="FA43" s="108"/>
      <c r="FB43" s="108"/>
      <c r="FC43" s="108"/>
      <c r="FD43" s="108"/>
      <c r="FE43" s="108"/>
      <c r="FF43" s="108"/>
      <c r="FG43" s="108"/>
      <c r="FH43" s="108"/>
      <c r="FI43" s="108"/>
      <c r="FJ43" s="108"/>
      <c r="FK43" s="108"/>
      <c r="FL43" s="108"/>
      <c r="FM43" s="108"/>
      <c r="FN43" s="108"/>
      <c r="FO43" s="108"/>
      <c r="FP43" s="108"/>
      <c r="FQ43" s="108"/>
      <c r="FR43" s="108"/>
      <c r="FS43" s="108"/>
      <c r="FT43" s="108"/>
      <c r="FU43" s="108"/>
      <c r="FV43" s="108"/>
      <c r="FW43" s="108"/>
      <c r="FX43" s="108"/>
      <c r="FY43" s="108"/>
      <c r="FZ43" s="108"/>
      <c r="GA43" s="108"/>
      <c r="GB43" s="108"/>
      <c r="GC43" s="108"/>
      <c r="GD43" s="108"/>
      <c r="GE43" s="108"/>
      <c r="GF43" s="108"/>
      <c r="GG43" s="108"/>
      <c r="GH43" s="108"/>
      <c r="GI43" s="108"/>
      <c r="GJ43" s="108"/>
      <c r="GK43" s="108"/>
      <c r="GL43" s="108"/>
      <c r="GM43" s="108"/>
      <c r="GN43" s="108"/>
      <c r="GO43" s="108"/>
      <c r="GP43" s="108"/>
      <c r="GQ43" s="108"/>
      <c r="GR43" s="108"/>
      <c r="GS43" s="108"/>
      <c r="GT43" s="108"/>
      <c r="GU43" s="108"/>
      <c r="GV43" s="108"/>
      <c r="GW43" s="108"/>
      <c r="GX43" s="108"/>
      <c r="GY43" s="108"/>
      <c r="GZ43" s="108"/>
      <c r="HA43" s="108"/>
      <c r="HB43" s="108"/>
      <c r="HC43" s="108"/>
      <c r="HD43" s="108"/>
      <c r="HE43" s="108"/>
      <c r="HF43" s="108"/>
      <c r="HG43" s="108"/>
      <c r="HH43" s="108"/>
      <c r="HI43" s="108"/>
      <c r="HJ43" s="108"/>
      <c r="HK43" s="108"/>
      <c r="HL43" s="108"/>
      <c r="HM43" s="108"/>
      <c r="HN43" s="108"/>
      <c r="HO43" s="108"/>
      <c r="HP43" s="108"/>
      <c r="HQ43" s="108"/>
      <c r="HR43" s="108"/>
      <c r="HS43" s="108"/>
      <c r="HT43" s="108"/>
      <c r="HU43" s="108"/>
      <c r="HV43" s="108"/>
      <c r="HW43" s="108"/>
      <c r="HX43" s="108"/>
      <c r="HY43" s="108"/>
      <c r="HZ43" s="108"/>
      <c r="IA43" s="108"/>
      <c r="IB43" s="108"/>
      <c r="IC43" s="108"/>
      <c r="ID43" s="108"/>
      <c r="IE43" s="108"/>
      <c r="IF43" s="108"/>
      <c r="IG43" s="108"/>
      <c r="IH43" s="108"/>
      <c r="II43" s="108"/>
      <c r="IJ43" s="108"/>
      <c r="IK43" s="108"/>
      <c r="IL43" s="108"/>
      <c r="IM43" s="108"/>
      <c r="IN43" s="108"/>
      <c r="IO43" s="108"/>
      <c r="IP43" s="108"/>
      <c r="IQ43" s="108"/>
      <c r="IR43" s="108"/>
      <c r="IS43" s="108"/>
      <c r="IT43" s="108"/>
      <c r="IU43" s="108"/>
      <c r="IV43" s="108"/>
      <c r="IW43" s="108"/>
      <c r="IX43" s="108"/>
      <c r="IY43" s="108"/>
      <c r="IZ43" s="108"/>
      <c r="JA43" s="108"/>
      <c r="JB43" s="108"/>
      <c r="JC43" s="108"/>
      <c r="JD43" s="108"/>
      <c r="JE43" s="108"/>
      <c r="JF43" s="108"/>
      <c r="JG43" s="108"/>
      <c r="JH43" s="108"/>
      <c r="JI43" s="108"/>
      <c r="JJ43" s="108"/>
      <c r="JK43" s="108"/>
      <c r="JL43" s="108"/>
      <c r="JM43" s="108"/>
      <c r="JN43" s="108"/>
      <c r="JO43" s="108"/>
      <c r="JP43" s="108"/>
      <c r="JQ43" s="108"/>
      <c r="JR43" s="108"/>
      <c r="JS43" s="108"/>
      <c r="JT43" s="108"/>
      <c r="JU43" s="108"/>
      <c r="JV43" s="108"/>
      <c r="JW43" s="108"/>
      <c r="JX43" s="108"/>
      <c r="JY43" s="108"/>
      <c r="JZ43" s="108"/>
      <c r="KA43" s="108"/>
      <c r="KB43" s="108"/>
      <c r="KC43" s="108"/>
      <c r="KD43" s="108"/>
      <c r="KE43" s="108"/>
      <c r="KF43" s="108"/>
      <c r="KG43" s="108"/>
      <c r="KH43" s="108"/>
      <c r="KI43" s="108"/>
      <c r="KJ43" s="108"/>
      <c r="KK43" s="108"/>
      <c r="KL43" s="108"/>
      <c r="KM43" s="108"/>
      <c r="KN43" s="108"/>
      <c r="KO43" s="108"/>
      <c r="KP43" s="108"/>
      <c r="KQ43" s="108"/>
      <c r="KR43" s="108"/>
      <c r="KS43" s="108"/>
      <c r="KT43" s="108"/>
      <c r="KU43" s="108"/>
      <c r="KV43" s="108"/>
      <c r="KW43" s="108"/>
      <c r="KX43" s="108"/>
      <c r="KY43" s="108"/>
      <c r="KZ43" s="108"/>
      <c r="LA43" s="108"/>
      <c r="LB43" s="108"/>
      <c r="LC43" s="108"/>
      <c r="LD43" s="108"/>
      <c r="LE43" s="108"/>
      <c r="LF43" s="108"/>
      <c r="LG43" s="108"/>
      <c r="LH43" s="108"/>
      <c r="LI43" s="108"/>
      <c r="LJ43" s="108"/>
      <c r="LK43" s="108"/>
      <c r="LL43" s="108"/>
      <c r="LM43" s="108"/>
      <c r="LN43" s="108"/>
      <c r="LO43" s="108"/>
      <c r="LP43" s="108"/>
      <c r="LQ43" s="108"/>
      <c r="LR43" s="108"/>
      <c r="LS43" s="108"/>
      <c r="LT43" s="108"/>
      <c r="LU43" s="108"/>
      <c r="LV43" s="108"/>
      <c r="LW43" s="108"/>
      <c r="LX43" s="108"/>
      <c r="LY43" s="108"/>
      <c r="LZ43" s="108"/>
      <c r="MA43" s="108"/>
      <c r="MB43" s="108"/>
      <c r="MC43" s="108"/>
      <c r="MD43" s="108"/>
      <c r="ME43" s="108"/>
      <c r="MF43" s="108"/>
      <c r="MG43" s="108"/>
      <c r="MH43" s="108"/>
      <c r="MI43" s="108"/>
      <c r="MJ43" s="108"/>
      <c r="MK43" s="108"/>
      <c r="ML43" s="108"/>
      <c r="MM43" s="108"/>
      <c r="MN43" s="108"/>
      <c r="MO43" s="108"/>
      <c r="MP43" s="108"/>
      <c r="MQ43" s="108"/>
      <c r="MR43" s="108"/>
      <c r="MS43" s="108"/>
      <c r="MT43" s="108"/>
      <c r="MU43" s="108"/>
      <c r="MV43" s="108"/>
      <c r="MW43" s="108"/>
      <c r="MX43" s="108"/>
      <c r="MY43" s="108"/>
      <c r="MZ43" s="108"/>
      <c r="NA43" s="108"/>
      <c r="NB43" s="108"/>
      <c r="NC43" s="108"/>
      <c r="ND43" s="108"/>
      <c r="NE43" s="108"/>
      <c r="NF43" s="108"/>
      <c r="NG43" s="108"/>
      <c r="NH43" s="108"/>
      <c r="NI43" s="108"/>
      <c r="NJ43" s="108"/>
      <c r="NK43" s="108"/>
      <c r="NL43" s="108"/>
      <c r="NM43" s="108"/>
      <c r="NN43" s="108"/>
      <c r="NO43" s="108"/>
      <c r="NP43" s="108"/>
      <c r="NQ43" s="108"/>
      <c r="NR43" s="108"/>
      <c r="NS43" s="108"/>
      <c r="NT43" s="108"/>
      <c r="NU43" s="108"/>
      <c r="NV43" s="108"/>
      <c r="NW43" s="108"/>
      <c r="NX43" s="108"/>
      <c r="NY43" s="108"/>
      <c r="NZ43" s="108"/>
      <c r="OA43" s="108"/>
      <c r="OB43" s="108"/>
      <c r="OC43" s="108"/>
      <c r="OD43" s="108"/>
      <c r="OE43" s="108"/>
      <c r="OF43" s="108"/>
      <c r="OG43" s="108"/>
      <c r="OH43" s="108"/>
      <c r="OI43" s="108"/>
      <c r="OJ43" s="108"/>
      <c r="OK43" s="108"/>
      <c r="OL43" s="108"/>
      <c r="OM43" s="108"/>
      <c r="ON43" s="108"/>
      <c r="OO43" s="108"/>
      <c r="OP43" s="108"/>
      <c r="OQ43" s="108"/>
      <c r="OR43" s="108"/>
      <c r="OS43" s="108"/>
      <c r="OT43" s="108"/>
      <c r="OU43" s="108"/>
      <c r="OV43" s="108"/>
      <c r="OW43" s="108"/>
      <c r="OX43" s="108"/>
      <c r="OY43" s="108"/>
      <c r="OZ43" s="108"/>
      <c r="PA43" s="108"/>
      <c r="PB43" s="108"/>
      <c r="PC43" s="108"/>
      <c r="PD43" s="108"/>
      <c r="PE43" s="108"/>
      <c r="PF43" s="108"/>
      <c r="PG43" s="108"/>
      <c r="PH43" s="108"/>
      <c r="PI43" s="108"/>
      <c r="PJ43" s="108"/>
      <c r="PK43" s="108"/>
      <c r="PL43" s="108"/>
      <c r="PM43" s="108"/>
      <c r="PN43" s="108"/>
      <c r="PO43" s="108"/>
      <c r="PP43" s="108"/>
      <c r="PQ43" s="108"/>
      <c r="PR43" s="108"/>
      <c r="PS43" s="108"/>
      <c r="PT43" s="108"/>
      <c r="PU43" s="108"/>
      <c r="PV43" s="108"/>
      <c r="PW43" s="108"/>
      <c r="PX43" s="108"/>
      <c r="PY43" s="108"/>
      <c r="PZ43" s="108"/>
      <c r="QA43" s="108"/>
      <c r="QB43" s="108"/>
      <c r="QC43" s="108"/>
      <c r="QD43" s="108"/>
      <c r="QE43" s="108"/>
      <c r="QF43" s="108"/>
      <c r="QG43" s="108"/>
      <c r="QH43" s="108"/>
      <c r="QI43" s="108"/>
      <c r="QJ43" s="108"/>
      <c r="QK43" s="108"/>
      <c r="QL43" s="108"/>
      <c r="QM43" s="108"/>
      <c r="QN43" s="108"/>
      <c r="QO43" s="108"/>
      <c r="QP43" s="108"/>
      <c r="QQ43" s="108"/>
      <c r="QR43" s="108"/>
      <c r="QS43" s="108"/>
      <c r="QT43" s="108"/>
      <c r="QU43" s="108"/>
      <c r="QV43" s="108"/>
      <c r="QW43" s="108"/>
      <c r="QX43" s="108"/>
      <c r="QY43" s="108"/>
      <c r="QZ43" s="108"/>
      <c r="RA43" s="108"/>
      <c r="RB43" s="108"/>
      <c r="RC43" s="108"/>
      <c r="RD43" s="108"/>
      <c r="RE43" s="108"/>
      <c r="RF43" s="108"/>
      <c r="RG43" s="108"/>
      <c r="RH43" s="108"/>
      <c r="RI43" s="108"/>
      <c r="RJ43" s="108"/>
      <c r="RK43" s="108"/>
      <c r="RL43" s="108"/>
      <c r="RM43" s="108"/>
      <c r="RN43" s="108"/>
      <c r="RO43" s="108"/>
      <c r="RP43" s="108"/>
      <c r="RQ43" s="108"/>
      <c r="RR43" s="108"/>
      <c r="RS43" s="108"/>
      <c r="RT43" s="108"/>
      <c r="RU43" s="108"/>
      <c r="RV43" s="108"/>
      <c r="RW43" s="108"/>
      <c r="RX43" s="108"/>
      <c r="RY43" s="108"/>
      <c r="RZ43" s="108"/>
      <c r="SA43" s="108"/>
      <c r="SB43" s="108"/>
      <c r="SC43" s="108"/>
      <c r="SD43" s="108"/>
      <c r="SE43" s="108"/>
      <c r="SF43" s="108"/>
      <c r="SG43" s="108"/>
      <c r="SH43" s="108"/>
      <c r="SI43" s="108"/>
      <c r="SJ43" s="108"/>
      <c r="SK43" s="108"/>
      <c r="SL43" s="108"/>
      <c r="SM43" s="108"/>
      <c r="SN43" s="108"/>
      <c r="SO43" s="108"/>
      <c r="SP43" s="108"/>
      <c r="SQ43" s="108"/>
      <c r="SR43" s="108"/>
      <c r="SS43" s="108"/>
      <c r="ST43" s="108"/>
      <c r="SU43" s="108"/>
      <c r="SV43" s="108"/>
      <c r="SW43" s="108"/>
      <c r="SX43" s="108"/>
      <c r="SY43" s="108"/>
      <c r="SZ43" s="108"/>
      <c r="TA43" s="108"/>
      <c r="TB43" s="108"/>
      <c r="TC43" s="108"/>
      <c r="TD43" s="108"/>
      <c r="TE43" s="108"/>
      <c r="TF43" s="108"/>
      <c r="TG43" s="108"/>
      <c r="TH43" s="108"/>
      <c r="TI43" s="108"/>
      <c r="TJ43" s="108"/>
      <c r="TK43" s="108"/>
      <c r="TL43" s="108"/>
      <c r="TM43" s="108"/>
      <c r="TN43" s="108"/>
      <c r="TO43" s="108"/>
      <c r="TP43" s="108"/>
      <c r="TQ43" s="108"/>
      <c r="TR43" s="108"/>
      <c r="TS43" s="108"/>
      <c r="TT43" s="108"/>
      <c r="TU43" s="108"/>
      <c r="TV43" s="108"/>
      <c r="TW43" s="108"/>
      <c r="TX43" s="108"/>
      <c r="TY43" s="108"/>
      <c r="TZ43" s="108"/>
      <c r="UA43" s="108"/>
      <c r="UB43" s="108"/>
      <c r="UC43" s="108"/>
      <c r="UD43" s="108"/>
      <c r="UE43" s="108"/>
      <c r="UF43" s="108"/>
      <c r="UG43" s="108"/>
      <c r="UH43" s="108"/>
      <c r="UI43" s="108"/>
      <c r="UJ43" s="108"/>
      <c r="UK43" s="108"/>
      <c r="UL43" s="108"/>
      <c r="UM43" s="108"/>
      <c r="UN43" s="108"/>
      <c r="UO43" s="108"/>
      <c r="UP43" s="108"/>
      <c r="UQ43" s="108"/>
      <c r="UR43" s="108"/>
      <c r="US43" s="108"/>
      <c r="UT43" s="108"/>
      <c r="UU43" s="108"/>
      <c r="UV43" s="108"/>
      <c r="UW43" s="108"/>
      <c r="UX43" s="108"/>
      <c r="UY43" s="108"/>
      <c r="UZ43" s="108"/>
      <c r="VA43" s="108"/>
      <c r="VB43" s="108"/>
      <c r="VC43" s="108"/>
      <c r="VD43" s="108"/>
      <c r="VE43" s="108"/>
      <c r="VF43" s="108"/>
      <c r="VG43" s="108"/>
      <c r="VH43" s="108"/>
      <c r="VI43" s="108"/>
      <c r="VJ43" s="108"/>
      <c r="VK43" s="108"/>
      <c r="VL43" s="108"/>
      <c r="VM43" s="108"/>
      <c r="VN43" s="108"/>
      <c r="VO43" s="108"/>
      <c r="VP43" s="108"/>
      <c r="VQ43" s="108"/>
      <c r="VR43" s="108"/>
      <c r="VS43" s="108"/>
      <c r="VT43" s="108"/>
      <c r="VU43" s="108"/>
      <c r="VV43" s="108"/>
      <c r="VW43" s="108"/>
      <c r="VX43" s="108"/>
      <c r="VY43" s="108"/>
      <c r="VZ43" s="108"/>
      <c r="WA43" s="108"/>
      <c r="WB43" s="108"/>
      <c r="WC43" s="108"/>
      <c r="WD43" s="108"/>
      <c r="WE43" s="108"/>
      <c r="WF43" s="108"/>
      <c r="WG43" s="108"/>
      <c r="WH43" s="108"/>
      <c r="WI43" s="108"/>
      <c r="WJ43" s="108"/>
      <c r="WK43" s="108"/>
      <c r="WL43" s="108"/>
      <c r="WM43" s="108"/>
      <c r="WN43" s="108"/>
      <c r="WO43" s="108"/>
      <c r="WP43" s="108"/>
      <c r="WQ43" s="108"/>
      <c r="WR43" s="108"/>
      <c r="WS43" s="108"/>
      <c r="WT43" s="108"/>
      <c r="WU43" s="108"/>
      <c r="WV43" s="108"/>
      <c r="WW43" s="108"/>
      <c r="WX43" s="108"/>
      <c r="WY43" s="108"/>
      <c r="WZ43" s="108"/>
      <c r="XA43" s="108"/>
      <c r="XB43" s="108"/>
      <c r="XC43" s="108"/>
      <c r="XD43" s="108"/>
      <c r="XE43" s="108"/>
      <c r="XF43" s="108"/>
      <c r="XG43" s="108"/>
      <c r="XH43" s="108"/>
      <c r="XI43" s="108"/>
      <c r="XJ43" s="108"/>
      <c r="XK43" s="108"/>
      <c r="XL43" s="108"/>
      <c r="XM43" s="108"/>
      <c r="XN43" s="108"/>
      <c r="XO43" s="108"/>
      <c r="XP43" s="108"/>
      <c r="XQ43" s="108"/>
      <c r="XR43" s="108"/>
      <c r="XS43" s="108"/>
      <c r="XT43" s="108"/>
      <c r="XU43" s="108"/>
      <c r="XV43" s="108"/>
      <c r="XW43" s="108"/>
      <c r="XX43" s="108"/>
      <c r="XY43" s="108"/>
      <c r="XZ43" s="108"/>
      <c r="YA43" s="108"/>
      <c r="YB43" s="108"/>
      <c r="YC43" s="108"/>
      <c r="YD43" s="108"/>
      <c r="YE43" s="108"/>
      <c r="YF43" s="108"/>
      <c r="YG43" s="108"/>
      <c r="YH43" s="108"/>
      <c r="YI43" s="108"/>
      <c r="YJ43" s="108"/>
      <c r="YK43" s="108"/>
      <c r="YL43" s="108"/>
      <c r="YM43" s="108"/>
      <c r="YN43" s="108"/>
      <c r="YO43" s="108"/>
      <c r="YP43" s="108"/>
      <c r="YQ43" s="108"/>
      <c r="YR43" s="108"/>
      <c r="YS43" s="108"/>
      <c r="YT43" s="108"/>
      <c r="YU43" s="108"/>
      <c r="YV43" s="108"/>
      <c r="YW43" s="108"/>
      <c r="YX43" s="108"/>
      <c r="YY43" s="108"/>
      <c r="YZ43" s="108"/>
      <c r="ZA43" s="108"/>
      <c r="ZB43" s="108"/>
      <c r="ZC43" s="108"/>
      <c r="ZD43" s="108"/>
      <c r="ZE43" s="108"/>
      <c r="ZF43" s="108"/>
      <c r="ZG43" s="108"/>
      <c r="ZH43" s="108"/>
      <c r="ZI43" s="108"/>
      <c r="ZJ43" s="108"/>
      <c r="ZK43" s="108"/>
      <c r="ZL43" s="108"/>
      <c r="ZM43" s="108"/>
      <c r="ZN43" s="108"/>
      <c r="ZO43" s="108"/>
      <c r="ZP43" s="108"/>
      <c r="ZQ43" s="108"/>
      <c r="ZR43" s="108"/>
      <c r="ZS43" s="108"/>
      <c r="ZT43" s="108"/>
      <c r="ZU43" s="108"/>
      <c r="ZV43" s="108"/>
      <c r="ZW43" s="108"/>
      <c r="ZX43" s="108"/>
      <c r="ZY43" s="108"/>
      <c r="ZZ43" s="108"/>
      <c r="AAA43" s="108"/>
      <c r="AAB43" s="108"/>
      <c r="AAC43" s="108"/>
      <c r="AAD43" s="108"/>
      <c r="AAE43" s="108"/>
      <c r="AAF43" s="108"/>
      <c r="AAG43" s="108"/>
      <c r="AAH43" s="108"/>
      <c r="AAI43" s="108"/>
      <c r="AAJ43" s="108"/>
      <c r="AAK43" s="108"/>
      <c r="AAL43" s="108"/>
      <c r="AAM43" s="108"/>
      <c r="AAN43" s="108"/>
      <c r="AAO43" s="108"/>
      <c r="AAP43" s="108"/>
      <c r="AAQ43" s="108"/>
      <c r="AAR43" s="108"/>
      <c r="AAS43" s="108"/>
      <c r="AAT43" s="108"/>
      <c r="AAU43" s="108"/>
      <c r="AAV43" s="108"/>
      <c r="AAW43" s="108"/>
      <c r="AAX43" s="108"/>
      <c r="AAY43" s="108"/>
      <c r="AAZ43" s="108"/>
      <c r="ABA43" s="108"/>
      <c r="ABB43" s="108"/>
      <c r="ABC43" s="108"/>
      <c r="ABD43" s="108"/>
      <c r="ABE43" s="108"/>
      <c r="ABF43" s="108"/>
      <c r="ABG43" s="108"/>
      <c r="ABH43" s="108"/>
      <c r="ABI43" s="108"/>
      <c r="ABJ43" s="108"/>
      <c r="ABK43" s="108"/>
      <c r="ABL43" s="108"/>
      <c r="ABM43" s="108"/>
      <c r="ABN43" s="108"/>
      <c r="ABO43" s="108"/>
      <c r="ABP43" s="108"/>
      <c r="ABQ43" s="108"/>
      <c r="ABR43" s="108"/>
      <c r="ABS43" s="108"/>
      <c r="ABT43" s="108"/>
      <c r="ABU43" s="108"/>
      <c r="ABV43" s="108"/>
      <c r="ABW43" s="108"/>
      <c r="ABX43" s="108"/>
      <c r="ABY43" s="108"/>
      <c r="ABZ43" s="108"/>
      <c r="ACA43" s="108"/>
      <c r="ACB43" s="108"/>
      <c r="ACC43" s="108"/>
      <c r="ACD43" s="108"/>
      <c r="ACE43" s="108"/>
      <c r="ACF43" s="108"/>
      <c r="ACG43" s="108"/>
      <c r="ACH43" s="108"/>
      <c r="ACI43" s="108"/>
      <c r="ACJ43" s="108"/>
      <c r="ACK43" s="108"/>
      <c r="ACL43" s="108"/>
      <c r="ACM43" s="108"/>
      <c r="ACN43" s="108"/>
      <c r="ACO43" s="108"/>
      <c r="ACP43" s="108"/>
      <c r="ACQ43" s="108"/>
      <c r="ACR43" s="108"/>
      <c r="ACS43" s="108"/>
      <c r="ACT43" s="108"/>
      <c r="ACU43" s="108"/>
      <c r="ACV43" s="108"/>
      <c r="ACW43" s="108"/>
      <c r="ACX43" s="108"/>
      <c r="ACY43" s="108"/>
      <c r="ACZ43" s="108"/>
      <c r="ADA43" s="108"/>
      <c r="ADB43" s="108"/>
      <c r="ADC43" s="108"/>
      <c r="ADD43" s="108"/>
      <c r="ADE43" s="108"/>
      <c r="ADF43" s="108"/>
      <c r="ADG43" s="108"/>
      <c r="ADH43" s="108"/>
      <c r="ADI43" s="108"/>
      <c r="ADJ43" s="108"/>
      <c r="ADK43" s="108"/>
      <c r="ADL43" s="108"/>
      <c r="ADM43" s="108"/>
      <c r="ADN43" s="108"/>
      <c r="ADO43" s="108"/>
      <c r="ADP43" s="108"/>
      <c r="ADQ43" s="108"/>
      <c r="ADR43" s="108"/>
      <c r="ADS43" s="108"/>
      <c r="ADT43" s="108"/>
      <c r="ADU43" s="108"/>
      <c r="ADV43" s="108"/>
      <c r="ADW43" s="108"/>
      <c r="ADX43" s="108"/>
      <c r="ADY43" s="108"/>
      <c r="ADZ43" s="108"/>
      <c r="AEA43" s="108"/>
      <c r="AEB43" s="108"/>
      <c r="AEC43" s="108"/>
      <c r="AED43" s="108"/>
      <c r="AEE43" s="108"/>
      <c r="AEF43" s="108"/>
      <c r="AEG43" s="108"/>
      <c r="AEH43" s="108"/>
      <c r="AEI43" s="108"/>
      <c r="AEJ43" s="108"/>
      <c r="AEK43" s="108"/>
      <c r="AEL43" s="108"/>
      <c r="AEM43" s="108"/>
      <c r="AEN43" s="108"/>
      <c r="AEO43" s="108"/>
      <c r="AEP43" s="108"/>
      <c r="AEQ43" s="108"/>
      <c r="AER43" s="108"/>
      <c r="AES43" s="108"/>
      <c r="AET43" s="108"/>
      <c r="AEU43" s="108"/>
      <c r="AEV43" s="108"/>
      <c r="AEW43" s="108"/>
      <c r="AEX43" s="108"/>
      <c r="AEY43" s="108"/>
      <c r="AEZ43" s="108"/>
      <c r="AFA43" s="108"/>
      <c r="AFB43" s="108"/>
      <c r="AFC43" s="108"/>
      <c r="AFD43" s="108"/>
      <c r="AFE43" s="108"/>
      <c r="AFF43" s="108"/>
      <c r="AFG43" s="108"/>
      <c r="AFH43" s="108"/>
      <c r="AFI43" s="108"/>
      <c r="AFJ43" s="108"/>
      <c r="AFK43" s="108"/>
      <c r="AFL43" s="108"/>
      <c r="AFM43" s="108"/>
      <c r="AFN43" s="108"/>
      <c r="AFO43" s="108"/>
      <c r="AFP43" s="108"/>
      <c r="AFQ43" s="108"/>
      <c r="AFR43" s="108"/>
      <c r="AFS43" s="108"/>
      <c r="AFT43" s="108"/>
      <c r="AFU43" s="108"/>
      <c r="AFV43" s="108"/>
      <c r="AFW43" s="108"/>
      <c r="AFX43" s="108"/>
      <c r="AFY43" s="108"/>
      <c r="AFZ43" s="108"/>
      <c r="AGA43" s="108"/>
      <c r="AGB43" s="108"/>
      <c r="AGC43" s="108"/>
      <c r="AGD43" s="108"/>
      <c r="AGE43" s="108"/>
      <c r="AGF43" s="108"/>
      <c r="AGG43" s="108"/>
      <c r="AGH43" s="108"/>
      <c r="AGI43" s="108"/>
      <c r="AGJ43" s="108"/>
      <c r="AGK43" s="108"/>
      <c r="AGL43" s="108"/>
      <c r="AGM43" s="108"/>
      <c r="AGN43" s="108"/>
      <c r="AGO43" s="108"/>
      <c r="AGP43" s="108"/>
      <c r="AGQ43" s="108"/>
      <c r="AGR43" s="108"/>
      <c r="AGS43" s="108"/>
      <c r="AGT43" s="108"/>
      <c r="AGU43" s="108"/>
      <c r="AGV43" s="108"/>
      <c r="AGW43" s="108"/>
      <c r="AGX43" s="108"/>
      <c r="AGY43" s="108"/>
      <c r="AGZ43" s="108"/>
      <c r="AHA43" s="108"/>
      <c r="AHB43" s="108"/>
      <c r="AHC43" s="108"/>
      <c r="AHD43" s="108"/>
      <c r="AHE43" s="108"/>
      <c r="AHF43" s="108"/>
      <c r="AHG43" s="108"/>
      <c r="AHH43" s="108"/>
      <c r="AHI43" s="108"/>
      <c r="AHJ43" s="108"/>
      <c r="AHK43" s="108"/>
      <c r="AHL43" s="108"/>
      <c r="AHM43" s="108"/>
      <c r="AHN43" s="108"/>
      <c r="AHO43" s="108"/>
      <c r="AHP43" s="108"/>
      <c r="AHQ43" s="108"/>
      <c r="AHR43" s="108"/>
      <c r="AHS43" s="108"/>
      <c r="AHT43" s="108"/>
      <c r="AHU43" s="108"/>
      <c r="AHV43" s="108"/>
      <c r="AHW43" s="108"/>
      <c r="AHX43" s="108"/>
      <c r="AHY43" s="108"/>
      <c r="AHZ43" s="108"/>
      <c r="AIA43" s="108"/>
      <c r="AIB43" s="108"/>
      <c r="AIC43" s="108"/>
      <c r="AID43" s="108"/>
      <c r="AIE43" s="108"/>
      <c r="AIF43" s="108"/>
      <c r="AIG43" s="108"/>
      <c r="AIH43" s="108"/>
      <c r="AII43" s="108"/>
      <c r="AIJ43" s="108"/>
      <c r="AIK43" s="108"/>
      <c r="AIL43" s="108"/>
      <c r="AIM43" s="108"/>
      <c r="AIN43" s="108"/>
      <c r="AIO43" s="108"/>
      <c r="AIP43" s="108"/>
      <c r="AIQ43" s="108"/>
      <c r="AIR43" s="108"/>
      <c r="AIS43" s="108"/>
      <c r="AIT43" s="108"/>
      <c r="AIU43" s="108"/>
      <c r="AIV43" s="108"/>
      <c r="AIW43" s="108"/>
      <c r="AIX43" s="108"/>
      <c r="AIY43" s="108"/>
      <c r="AIZ43" s="108"/>
      <c r="AJA43" s="108"/>
      <c r="AJB43" s="108"/>
      <c r="AJC43" s="108"/>
      <c r="AJD43" s="108"/>
      <c r="AJE43" s="108"/>
      <c r="AJF43" s="108"/>
      <c r="AJG43" s="108"/>
      <c r="AJH43" s="108"/>
      <c r="AJI43" s="108"/>
      <c r="AJJ43" s="108"/>
      <c r="AJK43" s="108"/>
      <c r="AJL43" s="108"/>
      <c r="AJM43" s="108"/>
      <c r="AJN43" s="108"/>
      <c r="AJO43" s="108"/>
      <c r="AJP43" s="108"/>
      <c r="AJQ43" s="108"/>
      <c r="AJR43" s="108"/>
      <c r="AJS43" s="108"/>
      <c r="AJT43" s="108"/>
      <c r="AJU43" s="108"/>
      <c r="AJV43" s="108"/>
      <c r="AJW43" s="108"/>
      <c r="AJX43" s="108"/>
      <c r="AJY43" s="108"/>
      <c r="AJZ43" s="108"/>
      <c r="AKA43" s="108"/>
      <c r="AKB43" s="108"/>
      <c r="AKC43" s="108"/>
      <c r="AKD43" s="108"/>
      <c r="AKE43" s="108"/>
      <c r="AKF43" s="108"/>
      <c r="AKG43" s="108"/>
      <c r="AKH43" s="108"/>
      <c r="AKI43" s="108"/>
      <c r="AKJ43" s="108"/>
      <c r="AKK43" s="108"/>
      <c r="AKL43" s="108"/>
      <c r="AKM43" s="108"/>
      <c r="AKN43" s="108"/>
      <c r="AKO43" s="108"/>
      <c r="AKP43" s="108"/>
      <c r="AKQ43" s="108"/>
      <c r="AKR43" s="108"/>
      <c r="AKS43" s="108"/>
      <c r="AKT43" s="108"/>
      <c r="AKU43" s="108"/>
      <c r="AKV43" s="108"/>
      <c r="AKW43" s="108"/>
      <c r="AKX43" s="108"/>
      <c r="AKY43" s="108"/>
      <c r="AKZ43" s="108"/>
      <c r="ALA43" s="108"/>
      <c r="ALB43" s="108"/>
      <c r="ALC43" s="108"/>
      <c r="ALD43" s="108"/>
      <c r="ALE43" s="108"/>
      <c r="ALF43" s="108"/>
      <c r="ALG43" s="108"/>
      <c r="ALH43" s="108"/>
      <c r="ALI43" s="108"/>
      <c r="ALJ43" s="108"/>
      <c r="ALK43" s="108"/>
      <c r="ALL43" s="108"/>
      <c r="ALM43" s="108"/>
      <c r="ALN43" s="108"/>
      <c r="ALO43" s="108"/>
      <c r="ALP43" s="108"/>
      <c r="ALQ43" s="108"/>
      <c r="ALR43" s="108"/>
      <c r="ALS43" s="108"/>
      <c r="ALT43" s="108"/>
      <c r="ALU43" s="108"/>
      <c r="ALV43" s="108"/>
      <c r="ALW43" s="108"/>
      <c r="ALX43" s="108"/>
      <c r="ALY43" s="108"/>
      <c r="ALZ43" s="108"/>
      <c r="AMA43" s="108"/>
      <c r="AMB43" s="108"/>
      <c r="AMC43" s="108"/>
      <c r="AMD43" s="108"/>
      <c r="AME43" s="108"/>
      <c r="AMF43" s="108"/>
      <c r="AMG43" s="108"/>
      <c r="AMH43" s="108"/>
      <c r="AMI43" s="108"/>
      <c r="AMJ43" s="108"/>
      <c r="AMK43" s="108"/>
      <c r="AML43" s="108"/>
      <c r="AMM43" s="108"/>
      <c r="AMN43" s="108"/>
      <c r="AMO43" s="108"/>
      <c r="AMP43" s="108"/>
      <c r="AMQ43" s="108"/>
      <c r="AMR43" s="108"/>
      <c r="AMS43" s="108"/>
      <c r="AMT43" s="108"/>
      <c r="AMU43" s="108"/>
      <c r="AMV43" s="108"/>
      <c r="AMW43" s="108"/>
      <c r="AMX43" s="108"/>
      <c r="AMY43" s="108"/>
      <c r="AMZ43" s="108"/>
      <c r="ANA43" s="108"/>
      <c r="ANB43" s="108"/>
      <c r="ANC43" s="108"/>
      <c r="AND43" s="108"/>
      <c r="ANE43" s="108"/>
      <c r="ANF43" s="108"/>
      <c r="ANG43" s="108"/>
      <c r="ANH43" s="108"/>
      <c r="ANI43" s="108"/>
      <c r="ANJ43" s="108"/>
      <c r="ANK43" s="108"/>
      <c r="ANL43" s="108"/>
      <c r="ANM43" s="108"/>
      <c r="ANN43" s="108"/>
      <c r="ANO43" s="108"/>
      <c r="ANP43" s="108"/>
      <c r="ANQ43" s="108"/>
      <c r="ANR43" s="108"/>
      <c r="ANS43" s="108"/>
      <c r="ANT43" s="108"/>
      <c r="ANU43" s="108"/>
      <c r="ANV43" s="108"/>
      <c r="ANW43" s="108"/>
      <c r="ANX43" s="108"/>
      <c r="ANY43" s="108"/>
      <c r="ANZ43" s="108"/>
      <c r="AOA43" s="108"/>
      <c r="AOB43" s="108"/>
      <c r="AOC43" s="108"/>
      <c r="AOD43" s="108"/>
      <c r="AOE43" s="108"/>
      <c r="AOF43" s="108"/>
      <c r="AOG43" s="108"/>
      <c r="AOH43" s="108"/>
      <c r="AOI43" s="108"/>
      <c r="AOJ43" s="108"/>
      <c r="AOK43" s="108"/>
      <c r="AOL43" s="108"/>
      <c r="AOM43" s="108"/>
      <c r="AON43" s="108"/>
      <c r="AOO43" s="108"/>
      <c r="AOP43" s="108"/>
      <c r="AOQ43" s="108"/>
      <c r="AOR43" s="108"/>
      <c r="AOS43" s="108"/>
      <c r="AOT43" s="108"/>
      <c r="AOU43" s="108"/>
      <c r="AOV43" s="108"/>
      <c r="AOW43" s="108"/>
      <c r="AOX43" s="108"/>
      <c r="AOY43" s="108"/>
      <c r="AOZ43" s="108"/>
      <c r="APA43" s="108"/>
      <c r="APB43" s="108"/>
      <c r="APC43" s="108"/>
      <c r="APD43" s="108"/>
      <c r="APE43" s="108"/>
      <c r="APF43" s="108"/>
      <c r="APG43" s="108"/>
      <c r="APH43" s="108"/>
      <c r="API43" s="108"/>
      <c r="APJ43" s="108"/>
      <c r="APK43" s="108"/>
      <c r="APL43" s="108"/>
      <c r="APM43" s="108"/>
      <c r="APN43" s="108"/>
      <c r="APO43" s="108"/>
      <c r="APP43" s="108"/>
      <c r="APQ43" s="108"/>
      <c r="APR43" s="108"/>
      <c r="APS43" s="108"/>
      <c r="APT43" s="108"/>
      <c r="APU43" s="108"/>
      <c r="APV43" s="108"/>
      <c r="APW43" s="108"/>
      <c r="APX43" s="108"/>
      <c r="APY43" s="108"/>
      <c r="APZ43" s="108"/>
      <c r="AQA43" s="108"/>
      <c r="AQB43" s="108"/>
      <c r="AQC43" s="108"/>
      <c r="AQD43" s="108"/>
      <c r="AQE43" s="108"/>
      <c r="AQF43" s="108"/>
      <c r="AQG43" s="108"/>
      <c r="AQH43" s="108"/>
      <c r="AQI43" s="108"/>
      <c r="AQJ43" s="108"/>
      <c r="AQK43" s="108"/>
      <c r="AQL43" s="108"/>
      <c r="AQM43" s="108"/>
      <c r="AQN43" s="108"/>
      <c r="AQO43" s="108"/>
      <c r="AQP43" s="108"/>
      <c r="AQQ43" s="108"/>
      <c r="AQR43" s="108"/>
      <c r="AQS43" s="108"/>
      <c r="AQT43" s="108"/>
      <c r="AQU43" s="108"/>
      <c r="AQV43" s="108"/>
      <c r="AQW43" s="108"/>
      <c r="AQX43" s="108"/>
      <c r="AQY43" s="108"/>
      <c r="AQZ43" s="108"/>
      <c r="ARA43" s="108"/>
      <c r="ARB43" s="108"/>
      <c r="ARC43" s="108"/>
      <c r="ARD43" s="108"/>
      <c r="ARE43" s="108"/>
      <c r="ARF43" s="108"/>
      <c r="ARG43" s="108"/>
      <c r="ARH43" s="108"/>
      <c r="ARI43" s="108"/>
      <c r="ARJ43" s="108"/>
      <c r="ARK43" s="108"/>
      <c r="ARL43" s="108"/>
      <c r="ARM43" s="108"/>
      <c r="ARN43" s="108"/>
      <c r="ARO43" s="108"/>
      <c r="ARP43" s="108"/>
      <c r="ARQ43" s="108"/>
      <c r="ARR43" s="108"/>
      <c r="ARS43" s="108"/>
      <c r="ART43" s="108"/>
      <c r="ARU43" s="108"/>
      <c r="ARV43" s="108"/>
      <c r="ARW43" s="108"/>
      <c r="ARX43" s="108"/>
      <c r="ARY43" s="108"/>
      <c r="ARZ43" s="108"/>
      <c r="ASA43" s="108"/>
      <c r="ASB43" s="108"/>
      <c r="ASC43" s="108"/>
      <c r="ASD43" s="108"/>
      <c r="ASE43" s="108"/>
      <c r="ASF43" s="108"/>
      <c r="ASG43" s="108"/>
      <c r="ASH43" s="108"/>
      <c r="ASI43" s="108"/>
      <c r="ASJ43" s="108"/>
      <c r="ASK43" s="108"/>
      <c r="ASL43" s="108"/>
      <c r="ASM43" s="108"/>
      <c r="ASN43" s="108"/>
      <c r="ASO43" s="108"/>
      <c r="ASP43" s="108"/>
      <c r="ASQ43" s="108"/>
      <c r="ASR43" s="108"/>
      <c r="ASS43" s="108"/>
      <c r="AST43" s="108"/>
      <c r="ASU43" s="108"/>
      <c r="ASV43" s="108"/>
      <c r="ASW43" s="108"/>
      <c r="ASX43" s="108"/>
      <c r="ASY43" s="108"/>
      <c r="ASZ43" s="108"/>
      <c r="ATA43" s="108"/>
      <c r="ATB43" s="108"/>
      <c r="ATC43" s="108"/>
      <c r="ATD43" s="108"/>
      <c r="ATE43" s="108"/>
      <c r="ATF43" s="108"/>
      <c r="ATG43" s="108"/>
      <c r="ATH43" s="108"/>
      <c r="ATI43" s="108"/>
      <c r="ATJ43" s="108"/>
      <c r="ATK43" s="108"/>
      <c r="ATL43" s="108"/>
      <c r="ATM43" s="108"/>
      <c r="ATN43" s="108"/>
      <c r="ATO43" s="108"/>
      <c r="ATP43" s="108"/>
      <c r="ATQ43" s="108"/>
      <c r="ATR43" s="108"/>
      <c r="ATS43" s="108"/>
      <c r="ATT43" s="108"/>
      <c r="ATU43" s="108"/>
      <c r="ATV43" s="108"/>
      <c r="ATW43" s="108"/>
      <c r="ATX43" s="108"/>
      <c r="ATY43" s="108"/>
      <c r="ATZ43" s="108"/>
      <c r="AUA43" s="108"/>
      <c r="AUB43" s="108"/>
      <c r="AUC43" s="108"/>
      <c r="AUD43" s="108"/>
      <c r="AUE43" s="108"/>
      <c r="AUF43" s="108"/>
      <c r="AUG43" s="108"/>
      <c r="AUH43" s="108"/>
      <c r="AUI43" s="108"/>
      <c r="AUJ43" s="108"/>
      <c r="AUK43" s="108"/>
      <c r="AUL43" s="108"/>
      <c r="AUM43" s="108"/>
      <c r="AUN43" s="108"/>
      <c r="AUO43" s="108"/>
      <c r="AUP43" s="108"/>
      <c r="AUQ43" s="108"/>
      <c r="AUR43" s="108"/>
      <c r="AUS43" s="108"/>
      <c r="AUT43" s="108"/>
      <c r="AUU43" s="108"/>
      <c r="AUV43" s="108"/>
      <c r="AUW43" s="108"/>
      <c r="AUX43" s="108"/>
      <c r="AUY43" s="108"/>
      <c r="AUZ43" s="108"/>
      <c r="AVA43" s="108"/>
      <c r="AVB43" s="108"/>
      <c r="AVC43" s="108"/>
      <c r="AVD43" s="108"/>
      <c r="AVE43" s="108"/>
      <c r="AVF43" s="108"/>
      <c r="AVG43" s="108"/>
      <c r="AVH43" s="108"/>
      <c r="AVI43" s="108"/>
      <c r="AVJ43" s="108"/>
      <c r="AVK43" s="108"/>
      <c r="AVL43" s="108"/>
      <c r="AVM43" s="108"/>
      <c r="AVN43" s="108"/>
      <c r="AVO43" s="108"/>
      <c r="AVP43" s="108"/>
      <c r="AVQ43" s="108"/>
      <c r="AVR43" s="108"/>
      <c r="AVS43" s="108"/>
      <c r="AVT43" s="108"/>
      <c r="AVU43" s="108"/>
      <c r="AVV43" s="108"/>
      <c r="AVW43" s="108"/>
      <c r="AVX43" s="108"/>
      <c r="AVY43" s="108"/>
      <c r="AVZ43" s="108"/>
      <c r="AWA43" s="108"/>
      <c r="AWB43" s="108"/>
      <c r="AWC43" s="108"/>
      <c r="AWD43" s="108"/>
      <c r="AWE43" s="108"/>
      <c r="AWF43" s="108"/>
      <c r="AWG43" s="108"/>
      <c r="AWH43" s="108"/>
      <c r="AWI43" s="108"/>
      <c r="AWJ43" s="108"/>
      <c r="AWK43" s="108"/>
      <c r="AWL43" s="108"/>
      <c r="AWM43" s="108"/>
      <c r="AWN43" s="108"/>
      <c r="AWO43" s="108"/>
      <c r="AWP43" s="108"/>
      <c r="AWQ43" s="108"/>
      <c r="AWR43" s="108"/>
      <c r="AWS43" s="108"/>
      <c r="AWT43" s="108"/>
      <c r="AWU43" s="108"/>
      <c r="AWV43" s="108"/>
      <c r="AWW43" s="108"/>
      <c r="AWX43" s="108"/>
      <c r="AWY43" s="108"/>
      <c r="AWZ43" s="108"/>
      <c r="AXA43" s="108"/>
      <c r="AXB43" s="108"/>
      <c r="AXC43" s="108"/>
      <c r="AXD43" s="108"/>
      <c r="AXE43" s="108"/>
      <c r="AXF43" s="108"/>
      <c r="AXG43" s="108"/>
      <c r="AXH43" s="108"/>
      <c r="AXI43" s="108"/>
      <c r="AXJ43" s="108"/>
      <c r="AXK43" s="108"/>
      <c r="AXL43" s="108"/>
      <c r="AXM43" s="108"/>
      <c r="AXN43" s="108"/>
      <c r="AXO43" s="108"/>
      <c r="AXP43" s="108"/>
      <c r="AXQ43" s="108"/>
      <c r="AXR43" s="108"/>
      <c r="AXS43" s="108"/>
      <c r="AXT43" s="108"/>
      <c r="AXU43" s="108"/>
      <c r="AXV43" s="108"/>
      <c r="AXW43" s="108"/>
      <c r="AXX43" s="108"/>
      <c r="AXY43" s="108"/>
      <c r="AXZ43" s="108"/>
      <c r="AYA43" s="108"/>
      <c r="AYB43" s="108"/>
      <c r="AYC43" s="108"/>
      <c r="AYD43" s="108"/>
      <c r="AYE43" s="108"/>
      <c r="AYF43" s="108"/>
      <c r="AYG43" s="108"/>
      <c r="AYH43" s="108"/>
      <c r="AYI43" s="108"/>
      <c r="AYJ43" s="108"/>
      <c r="AYK43" s="108"/>
      <c r="AYL43" s="108"/>
      <c r="AYM43" s="108"/>
      <c r="AYN43" s="108"/>
      <c r="AYO43" s="108"/>
      <c r="AYP43" s="108"/>
      <c r="AYQ43" s="108"/>
      <c r="AYR43" s="108"/>
      <c r="AYS43" s="108"/>
      <c r="AYT43" s="108"/>
      <c r="AYU43" s="108"/>
      <c r="AYV43" s="108"/>
      <c r="AYW43" s="108"/>
      <c r="AYX43" s="108"/>
      <c r="AYY43" s="108"/>
      <c r="AYZ43" s="108"/>
      <c r="AZA43" s="108"/>
      <c r="AZB43" s="108"/>
      <c r="AZC43" s="108"/>
      <c r="AZD43" s="108"/>
      <c r="AZE43" s="108"/>
      <c r="AZF43" s="108"/>
      <c r="AZG43" s="108"/>
      <c r="AZH43" s="108"/>
      <c r="AZI43" s="108"/>
      <c r="AZJ43" s="108"/>
      <c r="AZK43" s="108"/>
      <c r="AZL43" s="108"/>
      <c r="AZM43" s="108"/>
      <c r="AZN43" s="108"/>
      <c r="AZO43" s="108"/>
      <c r="AZP43" s="108"/>
      <c r="AZQ43" s="108"/>
      <c r="AZR43" s="108"/>
      <c r="AZS43" s="108"/>
      <c r="AZT43" s="108"/>
      <c r="AZU43" s="108"/>
      <c r="AZV43" s="108"/>
      <c r="AZW43" s="108"/>
      <c r="AZX43" s="108"/>
      <c r="AZY43" s="108"/>
      <c r="AZZ43" s="108"/>
      <c r="BAA43" s="108"/>
      <c r="BAB43" s="108"/>
      <c r="BAC43" s="108"/>
      <c r="BAD43" s="108"/>
      <c r="BAE43" s="108"/>
      <c r="BAF43" s="108"/>
      <c r="BAG43" s="108"/>
      <c r="BAH43" s="108"/>
      <c r="BAI43" s="108"/>
      <c r="BAJ43" s="108"/>
      <c r="BAK43" s="108"/>
      <c r="BAL43" s="108"/>
      <c r="BAM43" s="108"/>
      <c r="BAN43" s="108"/>
      <c r="BAO43" s="108"/>
      <c r="BAP43" s="108"/>
      <c r="BAQ43" s="108"/>
      <c r="BAR43" s="108"/>
      <c r="BAS43" s="108"/>
      <c r="BAT43" s="108"/>
      <c r="BAU43" s="108"/>
      <c r="BAV43" s="108"/>
      <c r="BAW43" s="108"/>
      <c r="BAX43" s="108"/>
      <c r="BAY43" s="108"/>
      <c r="BAZ43" s="108"/>
      <c r="BBA43" s="108"/>
      <c r="BBB43" s="108"/>
      <c r="BBC43" s="108"/>
      <c r="BBD43" s="108"/>
      <c r="BBE43" s="108"/>
      <c r="BBF43" s="108"/>
      <c r="BBG43" s="108"/>
      <c r="BBH43" s="108"/>
      <c r="BBI43" s="108"/>
      <c r="BBJ43" s="108"/>
      <c r="BBK43" s="108"/>
      <c r="BBL43" s="108"/>
      <c r="BBM43" s="108"/>
      <c r="BBN43" s="108"/>
      <c r="BBO43" s="108"/>
      <c r="BBP43" s="108"/>
      <c r="BBQ43" s="108"/>
      <c r="BBR43" s="108"/>
      <c r="BBS43" s="108"/>
      <c r="BBT43" s="108"/>
      <c r="BBU43" s="108"/>
      <c r="BBV43" s="108"/>
      <c r="BBW43" s="108"/>
      <c r="BBX43" s="108"/>
      <c r="BBY43" s="108"/>
      <c r="BBZ43" s="108"/>
      <c r="BCA43" s="108"/>
      <c r="BCB43" s="108"/>
      <c r="BCC43" s="108"/>
      <c r="BCD43" s="108"/>
      <c r="BCE43" s="108"/>
      <c r="BCF43" s="108"/>
      <c r="BCG43" s="108"/>
      <c r="BCH43" s="108"/>
      <c r="BCI43" s="108"/>
      <c r="BCJ43" s="108"/>
      <c r="BCK43" s="108"/>
      <c r="BCL43" s="108"/>
      <c r="BCM43" s="108"/>
      <c r="BCN43" s="108"/>
      <c r="BCO43" s="108"/>
      <c r="BCP43" s="108"/>
      <c r="BCQ43" s="108"/>
      <c r="BCR43" s="108"/>
      <c r="BCS43" s="108"/>
      <c r="BCT43" s="108"/>
      <c r="BCU43" s="108"/>
      <c r="BCV43" s="108"/>
      <c r="BCW43" s="108"/>
      <c r="BCX43" s="108"/>
      <c r="BCY43" s="108"/>
      <c r="BCZ43" s="108"/>
      <c r="BDA43" s="108"/>
      <c r="BDB43" s="108"/>
      <c r="BDC43" s="108"/>
      <c r="BDD43" s="108"/>
      <c r="BDE43" s="108"/>
      <c r="BDF43" s="108"/>
      <c r="BDG43" s="108"/>
      <c r="BDH43" s="108"/>
      <c r="BDI43" s="108"/>
      <c r="BDJ43" s="108"/>
      <c r="BDK43" s="108"/>
      <c r="BDL43" s="108"/>
      <c r="BDM43" s="108"/>
      <c r="BDN43" s="108"/>
      <c r="BDO43" s="108"/>
      <c r="BDP43" s="108"/>
      <c r="BDQ43" s="108"/>
      <c r="BDR43" s="108"/>
      <c r="BDS43" s="108"/>
      <c r="BDT43" s="108"/>
      <c r="BDU43" s="108"/>
      <c r="BDV43" s="108"/>
      <c r="BDW43" s="108"/>
      <c r="BDX43" s="108"/>
      <c r="BDY43" s="108"/>
      <c r="BDZ43" s="108"/>
      <c r="BEA43" s="108"/>
      <c r="BEB43" s="108"/>
      <c r="BEC43" s="108"/>
      <c r="BED43" s="108"/>
      <c r="BEE43" s="108"/>
      <c r="BEF43" s="108"/>
      <c r="BEG43" s="108"/>
      <c r="BEH43" s="108"/>
      <c r="BEI43" s="108"/>
      <c r="BEJ43" s="108"/>
      <c r="BEK43" s="108"/>
      <c r="BEL43" s="108"/>
      <c r="BEM43" s="108"/>
      <c r="BEN43" s="108"/>
      <c r="BEO43" s="108"/>
      <c r="BEP43" s="108"/>
      <c r="BEQ43" s="108"/>
      <c r="BER43" s="108"/>
      <c r="BES43" s="108"/>
      <c r="BET43" s="108"/>
      <c r="BEU43" s="108"/>
      <c r="BEV43" s="108"/>
      <c r="BEW43" s="108"/>
      <c r="BEX43" s="108"/>
      <c r="BEY43" s="108"/>
      <c r="BEZ43" s="108"/>
      <c r="BFA43" s="108"/>
      <c r="BFB43" s="108"/>
      <c r="BFC43" s="108"/>
      <c r="BFD43" s="108"/>
      <c r="BFE43" s="108"/>
      <c r="BFF43" s="108"/>
      <c r="BFG43" s="108"/>
      <c r="BFH43" s="108"/>
      <c r="BFI43" s="108"/>
      <c r="BFJ43" s="108"/>
      <c r="BFK43" s="108"/>
      <c r="BFL43" s="108"/>
      <c r="BFM43" s="108"/>
      <c r="BFN43" s="108"/>
      <c r="BFO43" s="108"/>
      <c r="BFP43" s="108"/>
      <c r="BFQ43" s="108"/>
      <c r="BFR43" s="108"/>
      <c r="BFS43" s="108"/>
      <c r="BFT43" s="108"/>
      <c r="BFU43" s="108"/>
      <c r="BFV43" s="108"/>
      <c r="BFW43" s="108"/>
      <c r="BFX43" s="108"/>
      <c r="BFY43" s="108"/>
      <c r="BFZ43" s="108"/>
      <c r="BGA43" s="108"/>
      <c r="BGB43" s="108"/>
      <c r="BGC43" s="108"/>
      <c r="BGD43" s="108"/>
      <c r="BGE43" s="108"/>
      <c r="BGF43" s="108"/>
      <c r="BGG43" s="108"/>
      <c r="BGH43" s="108"/>
      <c r="BGI43" s="108"/>
      <c r="BGJ43" s="108"/>
      <c r="BGK43" s="108"/>
      <c r="BGL43" s="108"/>
      <c r="BGM43" s="108"/>
      <c r="BGN43" s="108"/>
      <c r="BGO43" s="108"/>
      <c r="BGP43" s="108"/>
      <c r="BGQ43" s="108"/>
      <c r="BGR43" s="108"/>
      <c r="BGS43" s="108"/>
      <c r="BGT43" s="108"/>
      <c r="BGU43" s="108"/>
      <c r="BGV43" s="108"/>
      <c r="BGW43" s="108"/>
      <c r="BGX43" s="108"/>
      <c r="BGY43" s="108"/>
      <c r="BGZ43" s="108"/>
      <c r="BHA43" s="108"/>
      <c r="BHB43" s="108"/>
      <c r="BHC43" s="108"/>
      <c r="BHD43" s="108"/>
      <c r="BHE43" s="108"/>
      <c r="BHF43" s="108"/>
      <c r="BHG43" s="108"/>
      <c r="BHH43" s="108"/>
      <c r="BHI43" s="108"/>
      <c r="BHJ43" s="108"/>
      <c r="BHK43" s="108"/>
      <c r="BHL43" s="108"/>
      <c r="BHM43" s="108"/>
      <c r="BHN43" s="108"/>
      <c r="BHO43" s="108"/>
      <c r="BHP43" s="108"/>
      <c r="BHQ43" s="108"/>
      <c r="BHR43" s="108"/>
      <c r="BHS43" s="108"/>
      <c r="BHT43" s="108"/>
      <c r="BHU43" s="108"/>
      <c r="BHV43" s="108"/>
      <c r="BHW43" s="108"/>
      <c r="BHX43" s="108"/>
      <c r="BHY43" s="108"/>
      <c r="BHZ43" s="108"/>
      <c r="BIA43" s="108"/>
      <c r="BIB43" s="108"/>
      <c r="BIC43" s="108"/>
      <c r="BID43" s="108"/>
      <c r="BIE43" s="108"/>
      <c r="BIF43" s="108"/>
      <c r="BIG43" s="108"/>
      <c r="BIH43" s="108"/>
      <c r="BII43" s="108"/>
      <c r="BIJ43" s="108"/>
      <c r="BIK43" s="108"/>
      <c r="BIL43" s="108"/>
      <c r="BIM43" s="108"/>
      <c r="BIN43" s="108"/>
      <c r="BIO43" s="108"/>
      <c r="BIP43" s="108"/>
      <c r="BIQ43" s="108"/>
      <c r="BIR43" s="108"/>
      <c r="BIS43" s="108"/>
      <c r="BIT43" s="108"/>
      <c r="BIU43" s="108"/>
      <c r="BIV43" s="108"/>
      <c r="BIW43" s="108"/>
      <c r="BIX43" s="108"/>
      <c r="BIY43" s="108"/>
      <c r="BIZ43" s="108"/>
      <c r="BJA43" s="108"/>
      <c r="BJB43" s="108"/>
      <c r="BJC43" s="108"/>
      <c r="BJD43" s="108"/>
      <c r="BJE43" s="108"/>
      <c r="BJF43" s="108"/>
      <c r="BJG43" s="108"/>
      <c r="BJH43" s="108"/>
      <c r="BJI43" s="108"/>
      <c r="BJJ43" s="108"/>
      <c r="BJK43" s="108"/>
      <c r="BJL43" s="108"/>
      <c r="BJM43" s="108"/>
      <c r="BJN43" s="108"/>
      <c r="BJO43" s="108"/>
      <c r="BJP43" s="108"/>
      <c r="BJQ43" s="108"/>
      <c r="BJR43" s="108"/>
      <c r="BJS43" s="108"/>
      <c r="BJT43" s="108"/>
      <c r="BJU43" s="108"/>
      <c r="BJV43" s="108"/>
      <c r="BJW43" s="108"/>
      <c r="BJX43" s="108"/>
      <c r="BJY43" s="108"/>
      <c r="BJZ43" s="108"/>
      <c r="BKA43" s="108"/>
      <c r="BKB43" s="108"/>
      <c r="BKC43" s="108"/>
      <c r="BKD43" s="108"/>
      <c r="BKE43" s="108"/>
      <c r="BKF43" s="108"/>
      <c r="BKG43" s="108"/>
      <c r="BKH43" s="108"/>
      <c r="BKI43" s="108"/>
      <c r="BKJ43" s="108"/>
      <c r="BKK43" s="108"/>
      <c r="BKL43" s="108"/>
      <c r="BKM43" s="108"/>
      <c r="BKN43" s="108"/>
      <c r="BKO43" s="108"/>
      <c r="BKP43" s="108"/>
      <c r="BKQ43" s="108"/>
      <c r="BKR43" s="108"/>
      <c r="BKS43" s="108"/>
      <c r="BKT43" s="108"/>
      <c r="BKU43" s="108"/>
      <c r="BKV43" s="108"/>
      <c r="BKW43" s="108"/>
      <c r="BKX43" s="108"/>
      <c r="BKY43" s="108"/>
      <c r="BKZ43" s="108"/>
      <c r="BLA43" s="108"/>
      <c r="BLB43" s="108"/>
      <c r="BLC43" s="108"/>
      <c r="BLD43" s="108"/>
      <c r="BLE43" s="108"/>
      <c r="BLF43" s="108"/>
      <c r="BLG43" s="108"/>
      <c r="BLH43" s="108"/>
      <c r="BLI43" s="108"/>
      <c r="BLJ43" s="108"/>
      <c r="BLK43" s="108"/>
      <c r="BLL43" s="108"/>
      <c r="BLM43" s="108"/>
      <c r="BLN43" s="108"/>
      <c r="BLO43" s="108"/>
      <c r="BLP43" s="108"/>
      <c r="BLQ43" s="108"/>
      <c r="BLR43" s="108"/>
      <c r="BLS43" s="108"/>
      <c r="BLT43" s="108"/>
      <c r="BLU43" s="108"/>
      <c r="BLV43" s="108"/>
      <c r="BLW43" s="108"/>
      <c r="BLX43" s="108"/>
      <c r="BLY43" s="108"/>
      <c r="BLZ43" s="108"/>
      <c r="BMA43" s="108"/>
      <c r="BMB43" s="108"/>
      <c r="BMC43" s="108"/>
      <c r="BMD43" s="108"/>
      <c r="BME43" s="108"/>
      <c r="BMF43" s="108"/>
      <c r="BMG43" s="108"/>
      <c r="BMH43" s="108"/>
      <c r="BMI43" s="108"/>
      <c r="BMJ43" s="108"/>
      <c r="BMK43" s="108"/>
      <c r="BML43" s="108"/>
      <c r="BMM43" s="108"/>
      <c r="BMN43" s="108"/>
      <c r="BMO43" s="108"/>
      <c r="BMP43" s="108"/>
      <c r="BMQ43" s="108"/>
      <c r="BMR43" s="108"/>
      <c r="BMS43" s="108"/>
      <c r="BMT43" s="108"/>
      <c r="BMU43" s="108"/>
      <c r="BMV43" s="108"/>
      <c r="BMW43" s="108"/>
      <c r="BMX43" s="108"/>
      <c r="BMY43" s="108"/>
      <c r="BMZ43" s="108"/>
      <c r="BNA43" s="108"/>
      <c r="BNB43" s="108"/>
      <c r="BNC43" s="108"/>
      <c r="BND43" s="108"/>
      <c r="BNE43" s="108"/>
      <c r="BNF43" s="108"/>
      <c r="BNG43" s="108"/>
      <c r="BNH43" s="108"/>
      <c r="BNI43" s="108"/>
      <c r="BNJ43" s="108"/>
      <c r="BNK43" s="108"/>
      <c r="BNL43" s="108"/>
      <c r="BNM43" s="108"/>
      <c r="BNN43" s="108"/>
      <c r="BNO43" s="108"/>
      <c r="BNP43" s="108"/>
      <c r="BNQ43" s="108"/>
      <c r="BNR43" s="108"/>
      <c r="BNS43" s="108"/>
      <c r="BNT43" s="108"/>
      <c r="BNU43" s="108"/>
      <c r="BNV43" s="108"/>
      <c r="BNW43" s="108"/>
      <c r="BNX43" s="108"/>
      <c r="BNY43" s="108"/>
      <c r="BNZ43" s="108"/>
      <c r="BOA43" s="108"/>
      <c r="BOB43" s="108"/>
      <c r="BOC43" s="108"/>
      <c r="BOD43" s="108"/>
      <c r="BOE43" s="108"/>
      <c r="BOF43" s="108"/>
      <c r="BOG43" s="108"/>
      <c r="BOH43" s="108"/>
      <c r="BOI43" s="108"/>
      <c r="BOJ43" s="108"/>
      <c r="BOK43" s="108"/>
      <c r="BOL43" s="108"/>
      <c r="BOM43" s="108"/>
      <c r="BON43" s="108"/>
      <c r="BOO43" s="108"/>
      <c r="BOP43" s="108"/>
      <c r="BOQ43" s="108"/>
      <c r="BOR43" s="108"/>
      <c r="BOS43" s="108"/>
      <c r="BOT43" s="108"/>
      <c r="BOU43" s="108"/>
      <c r="BOV43" s="108"/>
      <c r="BOW43" s="108"/>
      <c r="BOX43" s="108"/>
      <c r="BOY43" s="108"/>
      <c r="BOZ43" s="108"/>
      <c r="BPA43" s="108"/>
      <c r="BPB43" s="108"/>
      <c r="BPC43" s="108"/>
      <c r="BPD43" s="108"/>
      <c r="BPE43" s="108"/>
      <c r="BPF43" s="108"/>
      <c r="BPG43" s="108"/>
      <c r="BPH43" s="108"/>
      <c r="BPI43" s="108"/>
      <c r="BPJ43" s="108"/>
      <c r="BPK43" s="108"/>
      <c r="BPL43" s="108"/>
      <c r="BPM43" s="108"/>
      <c r="BPN43" s="108"/>
      <c r="BPO43" s="108"/>
      <c r="BPP43" s="108"/>
      <c r="BPQ43" s="108"/>
      <c r="BPR43" s="108"/>
      <c r="BPS43" s="108"/>
      <c r="BPT43" s="108"/>
      <c r="BPU43" s="108"/>
      <c r="BPV43" s="108"/>
      <c r="BPW43" s="108"/>
      <c r="BPX43" s="108"/>
      <c r="BPY43" s="108"/>
      <c r="BPZ43" s="108"/>
      <c r="BQA43" s="108"/>
      <c r="BQB43" s="108"/>
      <c r="BQC43" s="108"/>
      <c r="BQD43" s="108"/>
      <c r="BQE43" s="108"/>
      <c r="BQF43" s="108"/>
      <c r="BQG43" s="108"/>
      <c r="BQH43" s="108"/>
      <c r="BQI43" s="108"/>
      <c r="BQJ43" s="108"/>
      <c r="BQK43" s="108"/>
      <c r="BQL43" s="108"/>
      <c r="BQM43" s="108"/>
      <c r="BQN43" s="108"/>
      <c r="BQO43" s="108"/>
      <c r="BQP43" s="108"/>
      <c r="BQQ43" s="108"/>
      <c r="BQR43" s="108"/>
      <c r="BQS43" s="108"/>
      <c r="BQT43" s="108"/>
      <c r="BQU43" s="108"/>
      <c r="BQV43" s="108"/>
      <c r="BQW43" s="108"/>
      <c r="BQX43" s="108"/>
      <c r="BQY43" s="108"/>
      <c r="BQZ43" s="108"/>
      <c r="BRA43" s="108"/>
      <c r="BRB43" s="108"/>
      <c r="BRC43" s="108"/>
      <c r="BRD43" s="108"/>
      <c r="BRE43" s="108"/>
      <c r="BRF43" s="108"/>
      <c r="BRG43" s="108"/>
      <c r="BRH43" s="108"/>
      <c r="BRI43" s="108"/>
      <c r="BRJ43" s="108"/>
      <c r="BRK43" s="108"/>
      <c r="BRL43" s="108"/>
      <c r="BRM43" s="108"/>
      <c r="BRN43" s="108"/>
      <c r="BRO43" s="108"/>
      <c r="BRP43" s="108"/>
      <c r="BRQ43" s="108"/>
      <c r="BRR43" s="108"/>
      <c r="BRS43" s="108"/>
      <c r="BRT43" s="108"/>
      <c r="BRU43" s="108"/>
      <c r="BRV43" s="108"/>
      <c r="BRW43" s="108"/>
      <c r="BRX43" s="108"/>
      <c r="BRY43" s="108"/>
      <c r="BRZ43" s="108"/>
      <c r="BSA43" s="108"/>
      <c r="BSB43" s="108"/>
      <c r="BSC43" s="108"/>
      <c r="BSD43" s="108"/>
      <c r="BSE43" s="108"/>
      <c r="BSF43" s="108"/>
      <c r="BSG43" s="108"/>
      <c r="BSH43" s="108"/>
      <c r="BSI43" s="108"/>
      <c r="BSJ43" s="108"/>
      <c r="BSK43" s="108"/>
      <c r="BSL43" s="108"/>
      <c r="BSM43" s="108"/>
      <c r="BSN43" s="108"/>
      <c r="BSO43" s="108"/>
      <c r="BSP43" s="108"/>
      <c r="BSQ43" s="108"/>
      <c r="BSR43" s="108"/>
      <c r="BSS43" s="108"/>
      <c r="BST43" s="108"/>
      <c r="BSU43" s="108"/>
      <c r="BSV43" s="108"/>
      <c r="BSW43" s="108"/>
      <c r="BSX43" s="108"/>
      <c r="BSY43" s="108"/>
      <c r="BSZ43" s="108"/>
      <c r="BTA43" s="108"/>
      <c r="BTB43" s="108"/>
      <c r="BTC43" s="108"/>
      <c r="BTD43" s="108"/>
      <c r="BTE43" s="108"/>
      <c r="BTF43" s="108"/>
      <c r="BTG43" s="108"/>
      <c r="BTH43" s="108"/>
      <c r="BTI43" s="108"/>
      <c r="BTJ43" s="108"/>
      <c r="BTK43" s="108"/>
      <c r="BTL43" s="108"/>
      <c r="BTM43" s="108"/>
      <c r="BTN43" s="108"/>
      <c r="BTO43" s="108"/>
      <c r="BTP43" s="108"/>
      <c r="BTQ43" s="108"/>
      <c r="BTR43" s="108"/>
      <c r="BTS43" s="108"/>
      <c r="BTT43" s="108"/>
      <c r="BTU43" s="108"/>
      <c r="BTV43" s="108"/>
      <c r="BTW43" s="108"/>
      <c r="BTX43" s="108"/>
      <c r="BTY43" s="108"/>
      <c r="BTZ43" s="108"/>
      <c r="BUA43" s="108"/>
      <c r="BUB43" s="108"/>
      <c r="BUC43" s="108"/>
      <c r="BUD43" s="108"/>
      <c r="BUE43" s="108"/>
      <c r="BUF43" s="108"/>
      <c r="BUG43" s="108"/>
      <c r="BUH43" s="108"/>
      <c r="BUI43" s="108"/>
      <c r="BUJ43" s="108"/>
      <c r="BUK43" s="108"/>
      <c r="BUL43" s="108"/>
      <c r="BUM43" s="108"/>
      <c r="BUN43" s="108"/>
      <c r="BUO43" s="108"/>
      <c r="BUP43" s="108"/>
      <c r="BUQ43" s="108"/>
      <c r="BUR43" s="108"/>
      <c r="BUS43" s="108"/>
      <c r="BUT43" s="108"/>
      <c r="BUU43" s="108"/>
      <c r="BUV43" s="108"/>
      <c r="BUW43" s="108"/>
      <c r="BUX43" s="108"/>
      <c r="BUY43" s="108"/>
      <c r="BUZ43" s="108"/>
      <c r="BVA43" s="108"/>
      <c r="BVB43" s="108"/>
      <c r="BVC43" s="108"/>
      <c r="BVD43" s="108"/>
      <c r="BVE43" s="108"/>
      <c r="BVF43" s="108"/>
      <c r="BVG43" s="108"/>
      <c r="BVH43" s="108"/>
      <c r="BVI43" s="108"/>
      <c r="BVJ43" s="108"/>
      <c r="BVK43" s="108"/>
      <c r="BVL43" s="108"/>
      <c r="BVM43" s="108"/>
      <c r="BVN43" s="108"/>
      <c r="BVO43" s="108"/>
      <c r="BVP43" s="108"/>
      <c r="BVQ43" s="108"/>
      <c r="BVR43" s="108"/>
      <c r="BVS43" s="108"/>
      <c r="BVT43" s="108"/>
      <c r="BVU43" s="108"/>
      <c r="BVV43" s="108"/>
      <c r="BVW43" s="108"/>
      <c r="BVX43" s="108"/>
      <c r="BVY43" s="108"/>
      <c r="BVZ43" s="108"/>
      <c r="BWA43" s="108"/>
      <c r="BWB43" s="108"/>
      <c r="BWC43" s="108"/>
      <c r="BWD43" s="108"/>
      <c r="BWE43" s="108"/>
      <c r="BWF43" s="108"/>
      <c r="BWG43" s="108"/>
      <c r="BWH43" s="108"/>
      <c r="BWI43" s="108"/>
      <c r="BWJ43" s="108"/>
      <c r="BWK43" s="108"/>
      <c r="BWL43" s="108"/>
      <c r="BWM43" s="108"/>
      <c r="BWN43" s="108"/>
      <c r="BWO43" s="108"/>
      <c r="BWP43" s="108"/>
      <c r="BWQ43" s="108"/>
      <c r="BWR43" s="108"/>
      <c r="BWS43" s="108"/>
      <c r="BWT43" s="108"/>
      <c r="BWU43" s="108"/>
      <c r="BWV43" s="108"/>
      <c r="BWW43" s="108"/>
      <c r="BWX43" s="108"/>
      <c r="BWY43" s="108"/>
      <c r="BWZ43" s="108"/>
      <c r="BXA43" s="108"/>
      <c r="BXB43" s="108"/>
      <c r="BXC43" s="108"/>
      <c r="BXD43" s="108"/>
      <c r="BXE43" s="108"/>
      <c r="BXF43" s="108"/>
      <c r="BXG43" s="108"/>
      <c r="BXH43" s="108"/>
      <c r="BXI43" s="108"/>
      <c r="BXJ43" s="108"/>
      <c r="BXK43" s="108"/>
      <c r="BXL43" s="108"/>
      <c r="BXM43" s="108"/>
      <c r="BXN43" s="108"/>
      <c r="BXO43" s="108"/>
      <c r="BXP43" s="108"/>
      <c r="BXQ43" s="108"/>
      <c r="BXR43" s="108"/>
      <c r="BXS43" s="108"/>
      <c r="BXT43" s="108"/>
      <c r="BXU43" s="108"/>
      <c r="BXV43" s="108"/>
      <c r="BXW43" s="108"/>
      <c r="BXX43" s="108"/>
      <c r="BXY43" s="108"/>
      <c r="BXZ43" s="108"/>
      <c r="BYA43" s="108"/>
      <c r="BYB43" s="108"/>
      <c r="BYC43" s="108"/>
      <c r="BYD43" s="108"/>
      <c r="BYE43" s="108"/>
      <c r="BYF43" s="108"/>
      <c r="BYG43" s="108"/>
      <c r="BYH43" s="108"/>
      <c r="BYI43" s="108"/>
      <c r="BYJ43" s="108"/>
      <c r="BYK43" s="108"/>
      <c r="BYL43" s="108"/>
      <c r="BYM43" s="108"/>
      <c r="BYN43" s="108"/>
      <c r="BYO43" s="108"/>
      <c r="BYP43" s="108"/>
      <c r="BYQ43" s="108"/>
      <c r="BYR43" s="108"/>
      <c r="BYS43" s="108"/>
      <c r="BYT43" s="108"/>
      <c r="BYU43" s="108"/>
      <c r="BYV43" s="108"/>
      <c r="BYW43" s="108"/>
      <c r="BYX43" s="108"/>
      <c r="BYY43" s="108"/>
      <c r="BYZ43" s="108"/>
      <c r="BZA43" s="108"/>
      <c r="BZB43" s="108"/>
      <c r="BZC43" s="108"/>
      <c r="BZD43" s="108"/>
      <c r="BZE43" s="108"/>
      <c r="BZF43" s="108"/>
      <c r="BZG43" s="108"/>
      <c r="BZH43" s="108"/>
      <c r="BZI43" s="108"/>
      <c r="BZJ43" s="108"/>
      <c r="BZK43" s="108"/>
      <c r="BZL43" s="108"/>
      <c r="BZM43" s="108"/>
      <c r="BZN43" s="108"/>
      <c r="BZO43" s="108"/>
      <c r="BZP43" s="108"/>
      <c r="BZQ43" s="108"/>
      <c r="BZR43" s="108"/>
      <c r="BZS43" s="108"/>
      <c r="BZT43" s="108"/>
      <c r="BZU43" s="108"/>
      <c r="BZV43" s="108"/>
      <c r="BZW43" s="108"/>
      <c r="BZX43" s="108"/>
      <c r="BZY43" s="108"/>
      <c r="BZZ43" s="108"/>
      <c r="CAA43" s="108"/>
      <c r="CAB43" s="108"/>
      <c r="CAC43" s="108"/>
      <c r="CAD43" s="108"/>
      <c r="CAE43" s="108"/>
      <c r="CAF43" s="108"/>
      <c r="CAG43" s="108"/>
      <c r="CAH43" s="108"/>
      <c r="CAI43" s="108"/>
      <c r="CAJ43" s="108"/>
      <c r="CAK43" s="108"/>
      <c r="CAL43" s="108"/>
      <c r="CAM43" s="108"/>
      <c r="CAN43" s="108"/>
      <c r="CAO43" s="108"/>
      <c r="CAP43" s="108"/>
      <c r="CAQ43" s="108"/>
      <c r="CAR43" s="108"/>
      <c r="CAS43" s="108"/>
      <c r="CAT43" s="108"/>
      <c r="CAU43" s="108"/>
      <c r="CAV43" s="108"/>
      <c r="CAW43" s="108"/>
      <c r="CAX43" s="108"/>
      <c r="CAY43" s="108"/>
      <c r="CAZ43" s="108"/>
      <c r="CBA43" s="108"/>
      <c r="CBB43" s="108"/>
      <c r="CBC43" s="108"/>
      <c r="CBD43" s="108"/>
      <c r="CBE43" s="108"/>
      <c r="CBF43" s="108"/>
      <c r="CBG43" s="108"/>
      <c r="CBH43" s="108"/>
      <c r="CBI43" s="108"/>
      <c r="CBJ43" s="108"/>
      <c r="CBK43" s="108"/>
      <c r="CBL43" s="108"/>
      <c r="CBM43" s="108"/>
      <c r="CBN43" s="108"/>
      <c r="CBO43" s="108"/>
      <c r="CBP43" s="108"/>
      <c r="CBQ43" s="108"/>
      <c r="CBR43" s="108"/>
      <c r="CBS43" s="108"/>
      <c r="CBT43" s="108"/>
      <c r="CBU43" s="108"/>
      <c r="CBV43" s="108"/>
      <c r="CBW43" s="108"/>
      <c r="CBX43" s="108"/>
      <c r="CBY43" s="108"/>
      <c r="CBZ43" s="108"/>
      <c r="CCA43" s="108"/>
      <c r="CCB43" s="108"/>
      <c r="CCC43" s="108"/>
      <c r="CCD43" s="108"/>
      <c r="CCE43" s="108"/>
      <c r="CCF43" s="108"/>
      <c r="CCG43" s="108"/>
      <c r="CCH43" s="108"/>
      <c r="CCI43" s="108"/>
      <c r="CCJ43" s="108"/>
      <c r="CCK43" s="108"/>
      <c r="CCL43" s="108"/>
      <c r="CCM43" s="108"/>
      <c r="CCN43" s="108"/>
      <c r="CCO43" s="108"/>
      <c r="CCP43" s="108"/>
      <c r="CCQ43" s="108"/>
      <c r="CCR43" s="108"/>
      <c r="CCS43" s="108"/>
      <c r="CCT43" s="108"/>
      <c r="CCU43" s="108"/>
      <c r="CCV43" s="108"/>
      <c r="CCW43" s="108"/>
      <c r="CCX43" s="108"/>
      <c r="CCY43" s="108"/>
      <c r="CCZ43" s="108"/>
      <c r="CDA43" s="108"/>
      <c r="CDB43" s="108"/>
      <c r="CDC43" s="108"/>
      <c r="CDD43" s="108"/>
      <c r="CDE43" s="108"/>
      <c r="CDF43" s="108"/>
      <c r="CDG43" s="108"/>
      <c r="CDH43" s="108"/>
      <c r="CDI43" s="108"/>
      <c r="CDJ43" s="108"/>
      <c r="CDK43" s="108"/>
      <c r="CDL43" s="108"/>
      <c r="CDM43" s="108"/>
      <c r="CDN43" s="108"/>
      <c r="CDO43" s="108"/>
      <c r="CDP43" s="108"/>
      <c r="CDQ43" s="108"/>
      <c r="CDR43" s="108"/>
      <c r="CDS43" s="108"/>
      <c r="CDT43" s="108"/>
      <c r="CDU43" s="108"/>
      <c r="CDV43" s="108"/>
      <c r="CDW43" s="108"/>
      <c r="CDX43" s="108"/>
      <c r="CDY43" s="108"/>
      <c r="CDZ43" s="108"/>
      <c r="CEA43" s="108"/>
      <c r="CEB43" s="108"/>
      <c r="CEC43" s="108"/>
      <c r="CED43" s="108"/>
      <c r="CEE43" s="108"/>
      <c r="CEF43" s="108"/>
      <c r="CEG43" s="108"/>
      <c r="CEH43" s="108"/>
      <c r="CEI43" s="108"/>
      <c r="CEJ43" s="108"/>
      <c r="CEK43" s="108"/>
      <c r="CEL43" s="108"/>
      <c r="CEM43" s="108"/>
      <c r="CEN43" s="108"/>
      <c r="CEO43" s="108"/>
      <c r="CEP43" s="108"/>
      <c r="CEQ43" s="108"/>
      <c r="CER43" s="108"/>
      <c r="CES43" s="108"/>
      <c r="CET43" s="108"/>
      <c r="CEU43" s="108"/>
      <c r="CEV43" s="108"/>
      <c r="CEW43" s="108"/>
      <c r="CEX43" s="108"/>
      <c r="CEY43" s="108"/>
      <c r="CEZ43" s="108"/>
      <c r="CFA43" s="108"/>
      <c r="CFB43" s="108"/>
      <c r="CFC43" s="108"/>
      <c r="CFD43" s="108"/>
      <c r="CFE43" s="108"/>
      <c r="CFF43" s="108"/>
      <c r="CFG43" s="108"/>
      <c r="CFH43" s="108"/>
      <c r="CFI43" s="108"/>
      <c r="CFJ43" s="108"/>
      <c r="CFK43" s="108"/>
      <c r="CFL43" s="108"/>
      <c r="CFM43" s="108"/>
      <c r="CFN43" s="108"/>
      <c r="CFO43" s="108"/>
      <c r="CFP43" s="108"/>
      <c r="CFQ43" s="108"/>
      <c r="CFR43" s="108"/>
      <c r="CFS43" s="108"/>
      <c r="CFT43" s="108"/>
      <c r="CFU43" s="108"/>
      <c r="CFV43" s="108"/>
      <c r="CFW43" s="108"/>
      <c r="CFX43" s="108"/>
      <c r="CFY43" s="108"/>
      <c r="CFZ43" s="108"/>
      <c r="CGA43" s="108"/>
      <c r="CGB43" s="108"/>
      <c r="CGC43" s="108"/>
      <c r="CGD43" s="108"/>
      <c r="CGE43" s="108"/>
      <c r="CGF43" s="108"/>
      <c r="CGG43" s="108"/>
      <c r="CGH43" s="108"/>
      <c r="CGI43" s="108"/>
      <c r="CGJ43" s="108"/>
      <c r="CGK43" s="108"/>
      <c r="CGL43" s="108"/>
      <c r="CGM43" s="108"/>
      <c r="CGN43" s="108"/>
      <c r="CGO43" s="108"/>
      <c r="CGP43" s="108"/>
      <c r="CGQ43" s="108"/>
      <c r="CGR43" s="108"/>
      <c r="CGS43" s="108"/>
      <c r="CGT43" s="108"/>
      <c r="CGU43" s="108"/>
      <c r="CGV43" s="108"/>
      <c r="CGW43" s="108"/>
      <c r="CGX43" s="108"/>
      <c r="CGY43" s="108"/>
      <c r="CGZ43" s="108"/>
      <c r="CHA43" s="108"/>
      <c r="CHB43" s="108"/>
      <c r="CHC43" s="108"/>
      <c r="CHD43" s="108"/>
      <c r="CHE43" s="108"/>
      <c r="CHF43" s="108"/>
      <c r="CHG43" s="108"/>
      <c r="CHH43" s="108"/>
      <c r="CHI43" s="108"/>
      <c r="CHJ43" s="108"/>
      <c r="CHK43" s="108"/>
      <c r="CHL43" s="108"/>
      <c r="CHM43" s="108"/>
      <c r="CHN43" s="108"/>
      <c r="CHO43" s="108"/>
      <c r="CHP43" s="108"/>
      <c r="CHQ43" s="108"/>
      <c r="CHR43" s="108"/>
      <c r="CHS43" s="108"/>
      <c r="CHT43" s="108"/>
      <c r="CHU43" s="108"/>
      <c r="CHV43" s="108"/>
      <c r="CHW43" s="108"/>
      <c r="CHX43" s="108"/>
      <c r="CHY43" s="108"/>
      <c r="CHZ43" s="108"/>
      <c r="CIA43" s="108"/>
      <c r="CIB43" s="108"/>
      <c r="CIC43" s="108"/>
      <c r="CID43" s="108"/>
      <c r="CIE43" s="108"/>
      <c r="CIF43" s="108"/>
      <c r="CIG43" s="108"/>
      <c r="CIH43" s="108"/>
      <c r="CII43" s="108"/>
      <c r="CIJ43" s="108"/>
      <c r="CIK43" s="108"/>
      <c r="CIL43" s="108"/>
      <c r="CIM43" s="108"/>
      <c r="CIN43" s="108"/>
      <c r="CIO43" s="108"/>
      <c r="CIP43" s="108"/>
      <c r="CIQ43" s="108"/>
      <c r="CIR43" s="108"/>
      <c r="CIS43" s="108"/>
      <c r="CIT43" s="108"/>
      <c r="CIU43" s="108"/>
      <c r="CIV43" s="108"/>
      <c r="CIW43" s="108"/>
      <c r="CIX43" s="108"/>
      <c r="CIY43" s="108"/>
      <c r="CIZ43" s="108"/>
      <c r="CJA43" s="108"/>
      <c r="CJB43" s="108"/>
      <c r="CJC43" s="108"/>
      <c r="CJD43" s="108"/>
      <c r="CJE43" s="108"/>
      <c r="CJF43" s="108"/>
      <c r="CJG43" s="108"/>
      <c r="CJH43" s="108"/>
      <c r="CJI43" s="108"/>
      <c r="CJJ43" s="108"/>
      <c r="CJK43" s="108"/>
      <c r="CJL43" s="108"/>
      <c r="CJM43" s="108"/>
      <c r="CJN43" s="108"/>
      <c r="CJO43" s="108"/>
      <c r="CJP43" s="108"/>
      <c r="CJQ43" s="108"/>
      <c r="CJR43" s="108"/>
      <c r="CJS43" s="108"/>
      <c r="CJT43" s="108"/>
      <c r="CJU43" s="108"/>
      <c r="CJV43" s="108"/>
      <c r="CJW43" s="108"/>
      <c r="CJX43" s="108"/>
      <c r="CJY43" s="108"/>
      <c r="CJZ43" s="108"/>
      <c r="CKA43" s="108"/>
      <c r="CKB43" s="108"/>
      <c r="CKC43" s="108"/>
      <c r="CKD43" s="108"/>
      <c r="CKE43" s="108"/>
      <c r="CKF43" s="108"/>
      <c r="CKG43" s="108"/>
      <c r="CKH43" s="108"/>
      <c r="CKI43" s="108"/>
      <c r="CKJ43" s="108"/>
      <c r="CKK43" s="108"/>
      <c r="CKL43" s="108"/>
      <c r="CKM43" s="108"/>
      <c r="CKN43" s="108"/>
      <c r="CKO43" s="108"/>
      <c r="CKP43" s="108"/>
      <c r="CKQ43" s="108"/>
      <c r="CKR43" s="108"/>
      <c r="CKS43" s="108"/>
      <c r="CKT43" s="108"/>
      <c r="CKU43" s="108"/>
      <c r="CKV43" s="108"/>
      <c r="CKW43" s="108"/>
      <c r="CKX43" s="108"/>
      <c r="CKY43" s="108"/>
      <c r="CKZ43" s="108"/>
      <c r="CLA43" s="108"/>
      <c r="CLB43" s="108"/>
      <c r="CLC43" s="108"/>
      <c r="CLD43" s="108"/>
      <c r="CLE43" s="108"/>
      <c r="CLF43" s="108"/>
      <c r="CLG43" s="108"/>
      <c r="CLH43" s="108"/>
      <c r="CLI43" s="108"/>
      <c r="CLJ43" s="108"/>
      <c r="CLK43" s="108"/>
      <c r="CLL43" s="108"/>
      <c r="CLM43" s="108"/>
      <c r="CLN43" s="108"/>
      <c r="CLO43" s="108"/>
      <c r="CLP43" s="108"/>
      <c r="CLQ43" s="108"/>
      <c r="CLR43" s="108"/>
      <c r="CLS43" s="108"/>
      <c r="CLT43" s="108"/>
      <c r="CLU43" s="108"/>
      <c r="CLV43" s="108"/>
      <c r="CLW43" s="108"/>
      <c r="CLX43" s="108"/>
      <c r="CLY43" s="108"/>
      <c r="CLZ43" s="108"/>
      <c r="CMA43" s="108"/>
      <c r="CMB43" s="108"/>
      <c r="CMC43" s="108"/>
      <c r="CMD43" s="108"/>
      <c r="CME43" s="108"/>
      <c r="CMF43" s="108"/>
      <c r="CMG43" s="108"/>
      <c r="CMH43" s="108"/>
      <c r="CMI43" s="108"/>
      <c r="CMJ43" s="108"/>
      <c r="CMK43" s="108"/>
      <c r="CML43" s="108"/>
      <c r="CMM43" s="108"/>
      <c r="CMN43" s="108"/>
      <c r="CMO43" s="108"/>
      <c r="CMP43" s="108"/>
      <c r="CMQ43" s="108"/>
      <c r="CMR43" s="108"/>
      <c r="CMS43" s="108"/>
      <c r="CMT43" s="108"/>
      <c r="CMU43" s="108"/>
      <c r="CMV43" s="108"/>
      <c r="CMW43" s="108"/>
      <c r="CMX43" s="108"/>
      <c r="CMY43" s="108"/>
      <c r="CMZ43" s="108"/>
      <c r="CNA43" s="108"/>
      <c r="CNB43" s="108"/>
      <c r="CNC43" s="108"/>
      <c r="CND43" s="108"/>
      <c r="CNE43" s="108"/>
      <c r="CNF43" s="108"/>
      <c r="CNG43" s="108"/>
      <c r="CNH43" s="108"/>
      <c r="CNI43" s="108"/>
      <c r="CNJ43" s="108"/>
      <c r="CNK43" s="108"/>
      <c r="CNL43" s="108"/>
      <c r="CNM43" s="108"/>
      <c r="CNN43" s="108"/>
      <c r="CNO43" s="108"/>
      <c r="CNP43" s="108"/>
      <c r="CNQ43" s="108"/>
      <c r="CNR43" s="108"/>
      <c r="CNS43" s="108"/>
      <c r="CNT43" s="108"/>
      <c r="CNU43" s="108"/>
      <c r="CNV43" s="108"/>
      <c r="CNW43" s="108"/>
      <c r="CNX43" s="108"/>
      <c r="CNY43" s="108"/>
      <c r="CNZ43" s="108"/>
      <c r="COA43" s="108"/>
      <c r="COB43" s="108"/>
      <c r="COC43" s="108"/>
      <c r="COD43" s="108"/>
      <c r="COE43" s="108"/>
      <c r="COF43" s="108"/>
      <c r="COG43" s="108"/>
      <c r="COH43" s="108"/>
      <c r="COI43" s="108"/>
      <c r="COJ43" s="108"/>
      <c r="COK43" s="108"/>
      <c r="COL43" s="108"/>
      <c r="COM43" s="108"/>
      <c r="CON43" s="108"/>
      <c r="COO43" s="108"/>
      <c r="COP43" s="108"/>
      <c r="COQ43" s="108"/>
      <c r="COR43" s="108"/>
      <c r="COS43" s="108"/>
      <c r="COT43" s="108"/>
      <c r="COU43" s="108"/>
      <c r="COV43" s="108"/>
      <c r="COW43" s="108"/>
      <c r="COX43" s="108"/>
      <c r="COY43" s="108"/>
      <c r="COZ43" s="108"/>
      <c r="CPA43" s="108"/>
      <c r="CPB43" s="108"/>
      <c r="CPC43" s="108"/>
      <c r="CPD43" s="108"/>
      <c r="CPE43" s="108"/>
      <c r="CPF43" s="108"/>
      <c r="CPG43" s="108"/>
      <c r="CPH43" s="108"/>
      <c r="CPI43" s="108"/>
      <c r="CPJ43" s="108"/>
      <c r="CPK43" s="108"/>
      <c r="CPL43" s="108"/>
      <c r="CPM43" s="108"/>
      <c r="CPN43" s="108"/>
      <c r="CPO43" s="108"/>
      <c r="CPP43" s="108"/>
      <c r="CPQ43" s="108"/>
      <c r="CPR43" s="108"/>
      <c r="CPS43" s="108"/>
      <c r="CPT43" s="108"/>
      <c r="CPU43" s="108"/>
      <c r="CPV43" s="108"/>
      <c r="CPW43" s="108"/>
      <c r="CPX43" s="108"/>
      <c r="CPY43" s="108"/>
      <c r="CPZ43" s="108"/>
      <c r="CQA43" s="108"/>
      <c r="CQB43" s="108"/>
      <c r="CQC43" s="108"/>
      <c r="CQD43" s="108"/>
      <c r="CQE43" s="108"/>
      <c r="CQF43" s="108"/>
      <c r="CQG43" s="108"/>
      <c r="CQH43" s="108"/>
      <c r="CQI43" s="108"/>
      <c r="CQJ43" s="108"/>
      <c r="CQK43" s="108"/>
      <c r="CQL43" s="108"/>
      <c r="CQM43" s="108"/>
      <c r="CQN43" s="108"/>
      <c r="CQO43" s="108"/>
      <c r="CQP43" s="108"/>
      <c r="CQQ43" s="108"/>
      <c r="CQR43" s="108"/>
      <c r="CQS43" s="108"/>
      <c r="CQT43" s="108"/>
      <c r="CQU43" s="108"/>
      <c r="CQV43" s="108"/>
      <c r="CQW43" s="108"/>
      <c r="CQX43" s="108"/>
      <c r="CQY43" s="108"/>
      <c r="CQZ43" s="108"/>
      <c r="CRA43" s="108"/>
      <c r="CRB43" s="108"/>
      <c r="CRC43" s="108"/>
      <c r="CRD43" s="108"/>
      <c r="CRE43" s="108"/>
      <c r="CRF43" s="108"/>
      <c r="CRG43" s="108"/>
      <c r="CRH43" s="108"/>
      <c r="CRI43" s="108"/>
      <c r="CRJ43" s="108"/>
      <c r="CRK43" s="108"/>
      <c r="CRL43" s="108"/>
      <c r="CRM43" s="108"/>
      <c r="CRN43" s="108"/>
      <c r="CRO43" s="108"/>
      <c r="CRP43" s="108"/>
      <c r="CRQ43" s="108"/>
      <c r="CRR43" s="108"/>
      <c r="CRS43" s="108"/>
      <c r="CRT43" s="108"/>
      <c r="CRU43" s="108"/>
      <c r="CRV43" s="108"/>
      <c r="CRW43" s="108"/>
      <c r="CRX43" s="108"/>
      <c r="CRY43" s="108"/>
      <c r="CRZ43" s="108"/>
      <c r="CSA43" s="108"/>
      <c r="CSB43" s="108"/>
      <c r="CSC43" s="108"/>
      <c r="CSD43" s="108"/>
      <c r="CSE43" s="108"/>
      <c r="CSF43" s="108"/>
      <c r="CSG43" s="108"/>
      <c r="CSH43" s="108"/>
      <c r="CSI43" s="108"/>
      <c r="CSJ43" s="108"/>
      <c r="CSK43" s="108"/>
      <c r="CSL43" s="108"/>
      <c r="CSM43" s="108"/>
      <c r="CSN43" s="108"/>
      <c r="CSO43" s="108"/>
      <c r="CSP43" s="108"/>
      <c r="CSQ43" s="108"/>
      <c r="CSR43" s="108"/>
      <c r="CSS43" s="108"/>
      <c r="CST43" s="108"/>
      <c r="CSU43" s="108"/>
      <c r="CSV43" s="108"/>
      <c r="CSW43" s="108"/>
      <c r="CSX43" s="108"/>
      <c r="CSY43" s="108"/>
      <c r="CSZ43" s="108"/>
      <c r="CTA43" s="108"/>
      <c r="CTB43" s="108"/>
      <c r="CTC43" s="108"/>
      <c r="CTD43" s="108"/>
      <c r="CTE43" s="108"/>
      <c r="CTF43" s="108"/>
      <c r="CTG43" s="108"/>
      <c r="CTH43" s="108"/>
      <c r="CTI43" s="108"/>
      <c r="CTJ43" s="108"/>
      <c r="CTK43" s="108"/>
      <c r="CTL43" s="108"/>
      <c r="CTM43" s="108"/>
      <c r="CTN43" s="108"/>
      <c r="CTO43" s="108"/>
      <c r="CTP43" s="108"/>
      <c r="CTQ43" s="108"/>
      <c r="CTR43" s="108"/>
      <c r="CTS43" s="108"/>
      <c r="CTT43" s="108"/>
      <c r="CTU43" s="108"/>
      <c r="CTV43" s="108"/>
      <c r="CTW43" s="108"/>
      <c r="CTX43" s="108"/>
      <c r="CTY43" s="108"/>
      <c r="CTZ43" s="108"/>
      <c r="CUA43" s="108"/>
      <c r="CUB43" s="108"/>
      <c r="CUC43" s="108"/>
      <c r="CUD43" s="108"/>
      <c r="CUE43" s="108"/>
      <c r="CUF43" s="108"/>
      <c r="CUG43" s="108"/>
      <c r="CUH43" s="108"/>
      <c r="CUI43" s="108"/>
      <c r="CUJ43" s="108"/>
      <c r="CUK43" s="108"/>
      <c r="CUL43" s="108"/>
      <c r="CUM43" s="108"/>
      <c r="CUN43" s="108"/>
      <c r="CUO43" s="108"/>
      <c r="CUP43" s="108"/>
      <c r="CUQ43" s="108"/>
      <c r="CUR43" s="108"/>
      <c r="CUS43" s="108"/>
      <c r="CUT43" s="108"/>
      <c r="CUU43" s="108"/>
      <c r="CUV43" s="108"/>
      <c r="CUW43" s="108"/>
      <c r="CUX43" s="108"/>
      <c r="CUY43" s="108"/>
      <c r="CUZ43" s="108"/>
      <c r="CVA43" s="108"/>
      <c r="CVB43" s="108"/>
      <c r="CVC43" s="108"/>
      <c r="CVD43" s="108"/>
      <c r="CVE43" s="108"/>
      <c r="CVF43" s="108"/>
      <c r="CVG43" s="108"/>
      <c r="CVH43" s="108"/>
      <c r="CVI43" s="108"/>
      <c r="CVJ43" s="108"/>
      <c r="CVK43" s="108"/>
      <c r="CVL43" s="108"/>
      <c r="CVM43" s="108"/>
      <c r="CVN43" s="108"/>
      <c r="CVO43" s="108"/>
      <c r="CVP43" s="108"/>
      <c r="CVQ43" s="108"/>
      <c r="CVR43" s="108"/>
      <c r="CVS43" s="108"/>
      <c r="CVT43" s="108"/>
      <c r="CVU43" s="108"/>
      <c r="CVV43" s="108"/>
      <c r="CVW43" s="108"/>
      <c r="CVX43" s="108"/>
      <c r="CVY43" s="108"/>
      <c r="CVZ43" s="108"/>
      <c r="CWA43" s="108"/>
      <c r="CWB43" s="108"/>
      <c r="CWC43" s="108"/>
      <c r="CWD43" s="108"/>
      <c r="CWE43" s="108"/>
      <c r="CWF43" s="108"/>
      <c r="CWG43" s="108"/>
      <c r="CWH43" s="108"/>
      <c r="CWI43" s="108"/>
      <c r="CWJ43" s="108"/>
      <c r="CWK43" s="108"/>
      <c r="CWL43" s="108"/>
      <c r="CWM43" s="108"/>
      <c r="CWN43" s="108"/>
      <c r="CWO43" s="108"/>
      <c r="CWP43" s="108"/>
      <c r="CWQ43" s="108"/>
      <c r="CWR43" s="108"/>
      <c r="CWS43" s="108"/>
      <c r="CWT43" s="108"/>
      <c r="CWU43" s="108"/>
      <c r="CWV43" s="108"/>
      <c r="CWW43" s="108"/>
      <c r="CWX43" s="108"/>
      <c r="CWY43" s="108"/>
      <c r="CWZ43" s="108"/>
      <c r="CXA43" s="108"/>
      <c r="CXB43" s="108"/>
      <c r="CXC43" s="108"/>
      <c r="CXD43" s="108"/>
      <c r="CXE43" s="108"/>
      <c r="CXF43" s="108"/>
      <c r="CXG43" s="108"/>
      <c r="CXH43" s="108"/>
      <c r="CXI43" s="108"/>
      <c r="CXJ43" s="108"/>
      <c r="CXK43" s="108"/>
      <c r="CXL43" s="108"/>
      <c r="CXM43" s="108"/>
      <c r="CXN43" s="108"/>
      <c r="CXO43" s="108"/>
      <c r="CXP43" s="108"/>
      <c r="CXQ43" s="108"/>
      <c r="CXR43" s="108"/>
      <c r="CXS43" s="108"/>
      <c r="CXT43" s="108"/>
      <c r="CXU43" s="108"/>
      <c r="CXV43" s="108"/>
      <c r="CXW43" s="108"/>
      <c r="CXX43" s="108"/>
      <c r="CXY43" s="108"/>
      <c r="CXZ43" s="108"/>
      <c r="CYA43" s="108"/>
      <c r="CYB43" s="108"/>
      <c r="CYC43" s="108"/>
      <c r="CYD43" s="108"/>
      <c r="CYE43" s="108"/>
      <c r="CYF43" s="108"/>
      <c r="CYG43" s="108"/>
      <c r="CYH43" s="108"/>
      <c r="CYI43" s="108"/>
      <c r="CYJ43" s="108"/>
      <c r="CYK43" s="108"/>
      <c r="CYL43" s="108"/>
      <c r="CYM43" s="108"/>
      <c r="CYN43" s="108"/>
      <c r="CYO43" s="108"/>
      <c r="CYP43" s="108"/>
      <c r="CYQ43" s="108"/>
      <c r="CYR43" s="108"/>
      <c r="CYS43" s="108"/>
      <c r="CYT43" s="108"/>
      <c r="CYU43" s="108"/>
      <c r="CYV43" s="108"/>
      <c r="CYW43" s="108"/>
      <c r="CYX43" s="108"/>
      <c r="CYY43" s="108"/>
      <c r="CYZ43" s="108"/>
      <c r="CZA43" s="108"/>
      <c r="CZB43" s="108"/>
      <c r="CZC43" s="108"/>
      <c r="CZD43" s="108"/>
      <c r="CZE43" s="108"/>
      <c r="CZF43" s="108"/>
      <c r="CZG43" s="108"/>
      <c r="CZH43" s="108"/>
      <c r="CZI43" s="108"/>
      <c r="CZJ43" s="108"/>
      <c r="CZK43" s="108"/>
      <c r="CZL43" s="108"/>
      <c r="CZM43" s="108"/>
      <c r="CZN43" s="108"/>
      <c r="CZO43" s="108"/>
      <c r="CZP43" s="108"/>
      <c r="CZQ43" s="108"/>
      <c r="CZR43" s="108"/>
      <c r="CZS43" s="108"/>
      <c r="CZT43" s="108"/>
      <c r="CZU43" s="108"/>
      <c r="CZV43" s="108"/>
      <c r="CZW43" s="108"/>
      <c r="CZX43" s="108"/>
      <c r="CZY43" s="108"/>
      <c r="CZZ43" s="108"/>
      <c r="DAA43" s="108"/>
      <c r="DAB43" s="108"/>
      <c r="DAC43" s="108"/>
      <c r="DAD43" s="108"/>
      <c r="DAE43" s="108"/>
      <c r="DAF43" s="108"/>
      <c r="DAG43" s="108"/>
      <c r="DAH43" s="108"/>
      <c r="DAI43" s="108"/>
      <c r="DAJ43" s="108"/>
      <c r="DAK43" s="108"/>
      <c r="DAL43" s="108"/>
      <c r="DAM43" s="108"/>
      <c r="DAN43" s="108"/>
      <c r="DAO43" s="108"/>
      <c r="DAP43" s="108"/>
      <c r="DAQ43" s="108"/>
      <c r="DAR43" s="108"/>
      <c r="DAS43" s="108"/>
      <c r="DAT43" s="108"/>
      <c r="DAU43" s="108"/>
      <c r="DAV43" s="108"/>
      <c r="DAW43" s="108"/>
      <c r="DAX43" s="108"/>
      <c r="DAY43" s="108"/>
      <c r="DAZ43" s="108"/>
      <c r="DBA43" s="108"/>
      <c r="DBB43" s="108"/>
      <c r="DBC43" s="108"/>
      <c r="DBD43" s="108"/>
      <c r="DBE43" s="108"/>
      <c r="DBF43" s="108"/>
      <c r="DBG43" s="108"/>
      <c r="DBH43" s="108"/>
      <c r="DBI43" s="108"/>
      <c r="DBJ43" s="108"/>
      <c r="DBK43" s="108"/>
      <c r="DBL43" s="108"/>
      <c r="DBM43" s="108"/>
      <c r="DBN43" s="108"/>
      <c r="DBO43" s="108"/>
      <c r="DBP43" s="108"/>
      <c r="DBQ43" s="108"/>
      <c r="DBR43" s="108"/>
      <c r="DBS43" s="108"/>
      <c r="DBT43" s="108"/>
      <c r="DBU43" s="108"/>
      <c r="DBV43" s="108"/>
      <c r="DBW43" s="108"/>
      <c r="DBX43" s="108"/>
      <c r="DBY43" s="108"/>
      <c r="DBZ43" s="108"/>
      <c r="DCA43" s="108"/>
      <c r="DCB43" s="108"/>
      <c r="DCC43" s="108"/>
      <c r="DCD43" s="108"/>
      <c r="DCE43" s="108"/>
      <c r="DCF43" s="108"/>
      <c r="DCG43" s="108"/>
      <c r="DCH43" s="108"/>
      <c r="DCI43" s="108"/>
      <c r="DCJ43" s="108"/>
      <c r="DCK43" s="108"/>
      <c r="DCL43" s="108"/>
      <c r="DCM43" s="108"/>
      <c r="DCN43" s="108"/>
      <c r="DCO43" s="108"/>
      <c r="DCP43" s="108"/>
      <c r="DCQ43" s="108"/>
      <c r="DCR43" s="108"/>
      <c r="DCS43" s="108"/>
      <c r="DCT43" s="108"/>
      <c r="DCU43" s="108"/>
      <c r="DCV43" s="108"/>
      <c r="DCW43" s="108"/>
      <c r="DCX43" s="108"/>
      <c r="DCY43" s="108"/>
      <c r="DCZ43" s="108"/>
      <c r="DDA43" s="108"/>
      <c r="DDB43" s="108"/>
      <c r="DDC43" s="108"/>
      <c r="DDD43" s="108"/>
      <c r="DDE43" s="108"/>
      <c r="DDF43" s="108"/>
      <c r="DDG43" s="108"/>
      <c r="DDH43" s="108"/>
      <c r="DDI43" s="108"/>
      <c r="DDJ43" s="108"/>
      <c r="DDK43" s="108"/>
      <c r="DDL43" s="108"/>
      <c r="DDM43" s="108"/>
      <c r="DDN43" s="108"/>
      <c r="DDO43" s="108"/>
      <c r="DDP43" s="108"/>
      <c r="DDQ43" s="108"/>
      <c r="DDR43" s="108"/>
      <c r="DDS43" s="108"/>
      <c r="DDT43" s="108"/>
      <c r="DDU43" s="108"/>
      <c r="DDV43" s="108"/>
      <c r="DDW43" s="108"/>
      <c r="DDX43" s="108"/>
      <c r="DDY43" s="108"/>
      <c r="DDZ43" s="108"/>
      <c r="DEA43" s="108"/>
      <c r="DEB43" s="108"/>
      <c r="DEC43" s="108"/>
      <c r="DED43" s="108"/>
      <c r="DEE43" s="108"/>
      <c r="DEF43" s="108"/>
      <c r="DEG43" s="108"/>
      <c r="DEH43" s="108"/>
      <c r="DEI43" s="108"/>
      <c r="DEJ43" s="108"/>
      <c r="DEK43" s="108"/>
      <c r="DEL43" s="108"/>
      <c r="DEM43" s="108"/>
      <c r="DEN43" s="108"/>
      <c r="DEO43" s="108"/>
      <c r="DEP43" s="108"/>
      <c r="DEQ43" s="108"/>
      <c r="DER43" s="108"/>
      <c r="DES43" s="108"/>
      <c r="DET43" s="108"/>
      <c r="DEU43" s="108"/>
      <c r="DEV43" s="108"/>
      <c r="DEW43" s="108"/>
      <c r="DEX43" s="108"/>
      <c r="DEY43" s="108"/>
      <c r="DEZ43" s="108"/>
      <c r="DFA43" s="108"/>
      <c r="DFB43" s="108"/>
      <c r="DFC43" s="108"/>
      <c r="DFD43" s="108"/>
      <c r="DFE43" s="108"/>
      <c r="DFF43" s="108"/>
      <c r="DFG43" s="108"/>
      <c r="DFH43" s="108"/>
      <c r="DFI43" s="108"/>
      <c r="DFJ43" s="108"/>
      <c r="DFK43" s="108"/>
      <c r="DFL43" s="108"/>
      <c r="DFM43" s="108"/>
      <c r="DFN43" s="108"/>
      <c r="DFO43" s="108"/>
      <c r="DFP43" s="108"/>
      <c r="DFQ43" s="108"/>
      <c r="DFR43" s="108"/>
      <c r="DFS43" s="108"/>
      <c r="DFT43" s="108"/>
      <c r="DFU43" s="108"/>
      <c r="DFV43" s="108"/>
      <c r="DFW43" s="108"/>
      <c r="DFX43" s="108"/>
      <c r="DFY43" s="108"/>
      <c r="DFZ43" s="108"/>
      <c r="DGA43" s="108"/>
      <c r="DGB43" s="108"/>
      <c r="DGC43" s="108"/>
      <c r="DGD43" s="108"/>
      <c r="DGE43" s="108"/>
      <c r="DGF43" s="108"/>
      <c r="DGG43" s="108"/>
      <c r="DGH43" s="108"/>
      <c r="DGI43" s="108"/>
      <c r="DGJ43" s="108"/>
      <c r="DGK43" s="108"/>
      <c r="DGL43" s="108"/>
      <c r="DGM43" s="108"/>
      <c r="DGN43" s="108"/>
      <c r="DGO43" s="108"/>
      <c r="DGP43" s="108"/>
      <c r="DGQ43" s="108"/>
      <c r="DGR43" s="108"/>
      <c r="DGS43" s="108"/>
      <c r="DGT43" s="108"/>
      <c r="DGU43" s="108"/>
      <c r="DGV43" s="108"/>
      <c r="DGW43" s="108"/>
      <c r="DGX43" s="108"/>
      <c r="DGY43" s="108"/>
      <c r="DGZ43" s="108"/>
      <c r="DHA43" s="108"/>
      <c r="DHB43" s="108"/>
      <c r="DHC43" s="108"/>
      <c r="DHD43" s="108"/>
      <c r="DHE43" s="108"/>
      <c r="DHF43" s="108"/>
      <c r="DHG43" s="108"/>
      <c r="DHH43" s="108"/>
      <c r="DHI43" s="108"/>
      <c r="DHJ43" s="108"/>
      <c r="DHK43" s="108"/>
      <c r="DHL43" s="108"/>
      <c r="DHM43" s="108"/>
      <c r="DHN43" s="108"/>
      <c r="DHO43" s="108"/>
      <c r="DHP43" s="108"/>
      <c r="DHQ43" s="108"/>
      <c r="DHR43" s="108"/>
      <c r="DHS43" s="108"/>
      <c r="DHT43" s="108"/>
      <c r="DHU43" s="108"/>
      <c r="DHV43" s="108"/>
      <c r="DHW43" s="108"/>
      <c r="DHX43" s="108"/>
      <c r="DHY43" s="108"/>
      <c r="DHZ43" s="108"/>
      <c r="DIA43" s="108"/>
      <c r="DIB43" s="108"/>
      <c r="DIC43" s="108"/>
      <c r="DID43" s="108"/>
      <c r="DIE43" s="108"/>
      <c r="DIF43" s="108"/>
      <c r="DIG43" s="108"/>
      <c r="DIH43" s="108"/>
      <c r="DII43" s="108"/>
      <c r="DIJ43" s="108"/>
      <c r="DIK43" s="108"/>
      <c r="DIL43" s="108"/>
      <c r="DIM43" s="108"/>
      <c r="DIN43" s="108"/>
      <c r="DIO43" s="108"/>
      <c r="DIP43" s="108"/>
      <c r="DIQ43" s="108"/>
      <c r="DIR43" s="108"/>
      <c r="DIS43" s="108"/>
      <c r="DIT43" s="108"/>
      <c r="DIU43" s="108"/>
      <c r="DIV43" s="108"/>
      <c r="DIW43" s="108"/>
      <c r="DIX43" s="108"/>
      <c r="DIY43" s="108"/>
      <c r="DIZ43" s="108"/>
      <c r="DJA43" s="108"/>
      <c r="DJB43" s="108"/>
      <c r="DJC43" s="108"/>
      <c r="DJD43" s="108"/>
      <c r="DJE43" s="108"/>
      <c r="DJF43" s="108"/>
      <c r="DJG43" s="108"/>
      <c r="DJH43" s="108"/>
      <c r="DJI43" s="108"/>
      <c r="DJJ43" s="108"/>
      <c r="DJK43" s="108"/>
      <c r="DJL43" s="108"/>
      <c r="DJM43" s="108"/>
      <c r="DJN43" s="108"/>
      <c r="DJO43" s="108"/>
      <c r="DJP43" s="108"/>
      <c r="DJQ43" s="108"/>
      <c r="DJR43" s="108"/>
      <c r="DJS43" s="108"/>
      <c r="DJT43" s="108"/>
      <c r="DJU43" s="108"/>
      <c r="DJV43" s="108"/>
      <c r="DJW43" s="108"/>
      <c r="DJX43" s="108"/>
      <c r="DJY43" s="108"/>
      <c r="DJZ43" s="108"/>
      <c r="DKA43" s="108"/>
      <c r="DKB43" s="108"/>
      <c r="DKC43" s="108"/>
      <c r="DKD43" s="108"/>
      <c r="DKE43" s="108"/>
      <c r="DKF43" s="108"/>
      <c r="DKG43" s="108"/>
      <c r="DKH43" s="108"/>
      <c r="DKI43" s="108"/>
      <c r="DKJ43" s="108"/>
      <c r="DKK43" s="108"/>
      <c r="DKL43" s="108"/>
      <c r="DKM43" s="108"/>
      <c r="DKN43" s="108"/>
      <c r="DKO43" s="108"/>
      <c r="DKP43" s="108"/>
      <c r="DKQ43" s="108"/>
      <c r="DKR43" s="108"/>
      <c r="DKS43" s="108"/>
      <c r="DKT43" s="108"/>
      <c r="DKU43" s="108"/>
      <c r="DKV43" s="108"/>
      <c r="DKW43" s="108"/>
      <c r="DKX43" s="108"/>
      <c r="DKY43" s="108"/>
      <c r="DKZ43" s="108"/>
      <c r="DLA43" s="108"/>
      <c r="DLB43" s="108"/>
      <c r="DLC43" s="108"/>
      <c r="DLD43" s="108"/>
      <c r="DLE43" s="108"/>
      <c r="DLF43" s="108"/>
      <c r="DLG43" s="108"/>
      <c r="DLH43" s="108"/>
      <c r="DLI43" s="108"/>
      <c r="DLJ43" s="108"/>
      <c r="DLK43" s="108"/>
      <c r="DLL43" s="108"/>
      <c r="DLM43" s="108"/>
      <c r="DLN43" s="108"/>
      <c r="DLO43" s="108"/>
      <c r="DLP43" s="108"/>
      <c r="DLQ43" s="108"/>
      <c r="DLR43" s="108"/>
      <c r="DLS43" s="108"/>
      <c r="DLT43" s="108"/>
      <c r="DLU43" s="108"/>
      <c r="DLV43" s="108"/>
      <c r="DLW43" s="108"/>
      <c r="DLX43" s="108"/>
      <c r="DLY43" s="108"/>
      <c r="DLZ43" s="108"/>
      <c r="DMA43" s="108"/>
      <c r="DMB43" s="108"/>
      <c r="DMC43" s="108"/>
      <c r="DMD43" s="108"/>
      <c r="DME43" s="108"/>
      <c r="DMF43" s="108"/>
      <c r="DMG43" s="108"/>
      <c r="DMH43" s="108"/>
      <c r="DMI43" s="108"/>
      <c r="DMJ43" s="108"/>
      <c r="DMK43" s="108"/>
      <c r="DML43" s="108"/>
      <c r="DMM43" s="108"/>
      <c r="DMN43" s="108"/>
      <c r="DMO43" s="108"/>
      <c r="DMP43" s="108"/>
      <c r="DMQ43" s="108"/>
      <c r="DMR43" s="108"/>
      <c r="DMS43" s="108"/>
      <c r="DMT43" s="108"/>
      <c r="DMU43" s="108"/>
      <c r="DMV43" s="108"/>
      <c r="DMW43" s="108"/>
      <c r="DMX43" s="108"/>
      <c r="DMY43" s="108"/>
      <c r="DMZ43" s="108"/>
      <c r="DNA43" s="108"/>
      <c r="DNB43" s="108"/>
      <c r="DNC43" s="108"/>
      <c r="DND43" s="108"/>
      <c r="DNE43" s="108"/>
      <c r="DNF43" s="108"/>
      <c r="DNG43" s="108"/>
      <c r="DNH43" s="108"/>
      <c r="DNI43" s="108"/>
      <c r="DNJ43" s="108"/>
      <c r="DNK43" s="108"/>
      <c r="DNL43" s="108"/>
      <c r="DNM43" s="108"/>
      <c r="DNN43" s="108"/>
      <c r="DNO43" s="108"/>
      <c r="DNP43" s="108"/>
      <c r="DNQ43" s="108"/>
      <c r="DNR43" s="108"/>
      <c r="DNS43" s="108"/>
      <c r="DNT43" s="108"/>
      <c r="DNU43" s="108"/>
      <c r="DNV43" s="108"/>
      <c r="DNW43" s="108"/>
      <c r="DNX43" s="108"/>
      <c r="DNY43" s="108"/>
      <c r="DNZ43" s="108"/>
      <c r="DOA43" s="108"/>
      <c r="DOB43" s="108"/>
      <c r="DOC43" s="108"/>
      <c r="DOD43" s="108"/>
      <c r="DOE43" s="108"/>
      <c r="DOF43" s="108"/>
      <c r="DOG43" s="108"/>
      <c r="DOH43" s="108"/>
      <c r="DOI43" s="108"/>
      <c r="DOJ43" s="108"/>
      <c r="DOK43" s="108"/>
      <c r="DOL43" s="108"/>
      <c r="DOM43" s="108"/>
      <c r="DON43" s="108"/>
      <c r="DOO43" s="108"/>
      <c r="DOP43" s="108"/>
      <c r="DOQ43" s="108"/>
      <c r="DOR43" s="108"/>
      <c r="DOS43" s="108"/>
      <c r="DOT43" s="108"/>
      <c r="DOU43" s="108"/>
      <c r="DOV43" s="108"/>
      <c r="DOW43" s="108"/>
      <c r="DOX43" s="108"/>
      <c r="DOY43" s="108"/>
      <c r="DOZ43" s="108"/>
      <c r="DPA43" s="108"/>
      <c r="DPB43" s="108"/>
      <c r="DPC43" s="108"/>
      <c r="DPD43" s="108"/>
      <c r="DPE43" s="108"/>
      <c r="DPF43" s="108"/>
      <c r="DPG43" s="108"/>
      <c r="DPH43" s="108"/>
      <c r="DPI43" s="108"/>
      <c r="DPJ43" s="108"/>
      <c r="DPK43" s="108"/>
      <c r="DPL43" s="108"/>
      <c r="DPM43" s="108"/>
      <c r="DPN43" s="108"/>
      <c r="DPO43" s="108"/>
      <c r="DPP43" s="108"/>
      <c r="DPQ43" s="108"/>
      <c r="DPR43" s="108"/>
      <c r="DPS43" s="108"/>
      <c r="DPT43" s="108"/>
      <c r="DPU43" s="108"/>
      <c r="DPV43" s="108"/>
      <c r="DPW43" s="108"/>
      <c r="DPX43" s="108"/>
      <c r="DPY43" s="108"/>
      <c r="DPZ43" s="108"/>
      <c r="DQA43" s="108"/>
      <c r="DQB43" s="108"/>
      <c r="DQC43" s="108"/>
      <c r="DQD43" s="108"/>
      <c r="DQE43" s="108"/>
      <c r="DQF43" s="108"/>
      <c r="DQG43" s="108"/>
      <c r="DQH43" s="108"/>
      <c r="DQI43" s="108"/>
      <c r="DQJ43" s="108"/>
      <c r="DQK43" s="108"/>
      <c r="DQL43" s="108"/>
      <c r="DQM43" s="108"/>
      <c r="DQN43" s="108"/>
      <c r="DQO43" s="108"/>
      <c r="DQP43" s="108"/>
      <c r="DQQ43" s="108"/>
      <c r="DQR43" s="108"/>
      <c r="DQS43" s="108"/>
      <c r="DQT43" s="108"/>
      <c r="DQU43" s="108"/>
      <c r="DQV43" s="108"/>
      <c r="DQW43" s="108"/>
      <c r="DQX43" s="108"/>
      <c r="DQY43" s="108"/>
      <c r="DQZ43" s="108"/>
      <c r="DRA43" s="108"/>
      <c r="DRB43" s="108"/>
      <c r="DRC43" s="108"/>
      <c r="DRD43" s="108"/>
      <c r="DRE43" s="108"/>
      <c r="DRF43" s="108"/>
      <c r="DRG43" s="108"/>
      <c r="DRH43" s="108"/>
      <c r="DRI43" s="108"/>
      <c r="DRJ43" s="108"/>
      <c r="DRK43" s="108"/>
      <c r="DRL43" s="108"/>
      <c r="DRM43" s="108"/>
      <c r="DRN43" s="108"/>
      <c r="DRO43" s="108"/>
      <c r="DRP43" s="108"/>
      <c r="DRQ43" s="108"/>
      <c r="DRR43" s="108"/>
      <c r="DRS43" s="108"/>
      <c r="DRT43" s="108"/>
      <c r="DRU43" s="108"/>
      <c r="DRV43" s="108"/>
      <c r="DRW43" s="108"/>
      <c r="DRX43" s="108"/>
      <c r="DRY43" s="108"/>
      <c r="DRZ43" s="108"/>
      <c r="DSA43" s="108"/>
      <c r="DSB43" s="108"/>
      <c r="DSC43" s="108"/>
      <c r="DSD43" s="108"/>
      <c r="DSE43" s="108"/>
      <c r="DSF43" s="108"/>
      <c r="DSG43" s="108"/>
      <c r="DSH43" s="108"/>
      <c r="DSI43" s="108"/>
      <c r="DSJ43" s="108"/>
      <c r="DSK43" s="108"/>
      <c r="DSL43" s="108"/>
      <c r="DSM43" s="108"/>
      <c r="DSN43" s="108"/>
      <c r="DSO43" s="108"/>
      <c r="DSP43" s="108"/>
      <c r="DSQ43" s="108"/>
      <c r="DSR43" s="108"/>
      <c r="DSS43" s="108"/>
      <c r="DST43" s="108"/>
      <c r="DSU43" s="108"/>
      <c r="DSV43" s="108"/>
      <c r="DSW43" s="108"/>
      <c r="DSX43" s="108"/>
      <c r="DSY43" s="108"/>
      <c r="DSZ43" s="108"/>
      <c r="DTA43" s="108"/>
      <c r="DTB43" s="108"/>
      <c r="DTC43" s="108"/>
      <c r="DTD43" s="108"/>
      <c r="DTE43" s="108"/>
      <c r="DTF43" s="108"/>
      <c r="DTG43" s="108"/>
      <c r="DTH43" s="108"/>
      <c r="DTI43" s="108"/>
      <c r="DTJ43" s="108"/>
      <c r="DTK43" s="108"/>
      <c r="DTL43" s="108"/>
      <c r="DTM43" s="108"/>
      <c r="DTN43" s="108"/>
      <c r="DTO43" s="108"/>
      <c r="DTP43" s="108"/>
      <c r="DTQ43" s="108"/>
      <c r="DTR43" s="108"/>
      <c r="DTS43" s="108"/>
      <c r="DTT43" s="108"/>
      <c r="DTU43" s="108"/>
      <c r="DTV43" s="108"/>
      <c r="DTW43" s="108"/>
      <c r="DTX43" s="108"/>
      <c r="DTY43" s="108"/>
      <c r="DTZ43" s="108"/>
      <c r="DUA43" s="108"/>
      <c r="DUB43" s="108"/>
      <c r="DUC43" s="108"/>
      <c r="DUD43" s="108"/>
      <c r="DUE43" s="108"/>
      <c r="DUF43" s="108"/>
      <c r="DUG43" s="108"/>
      <c r="DUH43" s="108"/>
      <c r="DUI43" s="108"/>
      <c r="DUJ43" s="108"/>
      <c r="DUK43" s="108"/>
      <c r="DUL43" s="108"/>
      <c r="DUM43" s="108"/>
      <c r="DUN43" s="108"/>
      <c r="DUO43" s="108"/>
      <c r="DUP43" s="108"/>
      <c r="DUQ43" s="108"/>
      <c r="DUR43" s="108"/>
      <c r="DUS43" s="108"/>
      <c r="DUT43" s="108"/>
      <c r="DUU43" s="108"/>
      <c r="DUV43" s="108"/>
      <c r="DUW43" s="108"/>
      <c r="DUX43" s="108"/>
      <c r="DUY43" s="108"/>
      <c r="DUZ43" s="108"/>
      <c r="DVA43" s="108"/>
      <c r="DVB43" s="108"/>
      <c r="DVC43" s="108"/>
      <c r="DVD43" s="108"/>
      <c r="DVE43" s="108"/>
      <c r="DVF43" s="108"/>
      <c r="DVG43" s="108"/>
      <c r="DVH43" s="108"/>
      <c r="DVI43" s="108"/>
      <c r="DVJ43" s="108"/>
      <c r="DVK43" s="108"/>
      <c r="DVL43" s="108"/>
      <c r="DVM43" s="108"/>
      <c r="DVN43" s="108"/>
      <c r="DVO43" s="108"/>
      <c r="DVP43" s="108"/>
      <c r="DVQ43" s="108"/>
      <c r="DVR43" s="108"/>
      <c r="DVS43" s="108"/>
      <c r="DVT43" s="108"/>
      <c r="DVU43" s="108"/>
      <c r="DVV43" s="108"/>
      <c r="DVW43" s="108"/>
      <c r="DVX43" s="108"/>
      <c r="DVY43" s="108"/>
      <c r="DVZ43" s="108"/>
      <c r="DWA43" s="108"/>
      <c r="DWB43" s="108"/>
      <c r="DWC43" s="108"/>
      <c r="DWD43" s="108"/>
      <c r="DWE43" s="108"/>
      <c r="DWF43" s="108"/>
      <c r="DWG43" s="108"/>
      <c r="DWH43" s="108"/>
      <c r="DWI43" s="108"/>
      <c r="DWJ43" s="108"/>
      <c r="DWK43" s="108"/>
      <c r="DWL43" s="108"/>
      <c r="DWM43" s="108"/>
      <c r="DWN43" s="108"/>
      <c r="DWO43" s="108"/>
      <c r="DWP43" s="108"/>
      <c r="DWQ43" s="108"/>
      <c r="DWR43" s="108"/>
      <c r="DWS43" s="108"/>
      <c r="DWT43" s="108"/>
      <c r="DWU43" s="108"/>
      <c r="DWV43" s="108"/>
      <c r="DWW43" s="108"/>
      <c r="DWX43" s="108"/>
      <c r="DWY43" s="108"/>
      <c r="DWZ43" s="108"/>
      <c r="DXA43" s="108"/>
      <c r="DXB43" s="108"/>
      <c r="DXC43" s="108"/>
      <c r="DXD43" s="108"/>
      <c r="DXE43" s="108"/>
      <c r="DXF43" s="108"/>
      <c r="DXG43" s="108"/>
      <c r="DXH43" s="108"/>
      <c r="DXI43" s="108"/>
      <c r="DXJ43" s="108"/>
      <c r="DXK43" s="108"/>
      <c r="DXL43" s="108"/>
      <c r="DXM43" s="108"/>
      <c r="DXN43" s="108"/>
      <c r="DXO43" s="108"/>
      <c r="DXP43" s="108"/>
      <c r="DXQ43" s="108"/>
      <c r="DXR43" s="108"/>
      <c r="DXS43" s="108"/>
      <c r="DXT43" s="108"/>
      <c r="DXU43" s="108"/>
      <c r="DXV43" s="108"/>
      <c r="DXW43" s="108"/>
      <c r="DXX43" s="108"/>
      <c r="DXY43" s="108"/>
      <c r="DXZ43" s="108"/>
      <c r="DYA43" s="108"/>
      <c r="DYB43" s="108"/>
      <c r="DYC43" s="108"/>
      <c r="DYD43" s="108"/>
      <c r="DYE43" s="108"/>
      <c r="DYF43" s="108"/>
      <c r="DYG43" s="108"/>
      <c r="DYH43" s="108"/>
      <c r="DYI43" s="108"/>
      <c r="DYJ43" s="108"/>
      <c r="DYK43" s="108"/>
      <c r="DYL43" s="108"/>
      <c r="DYM43" s="108"/>
      <c r="DYN43" s="108"/>
      <c r="DYO43" s="108"/>
      <c r="DYP43" s="108"/>
      <c r="DYQ43" s="108"/>
      <c r="DYR43" s="108"/>
      <c r="DYS43" s="108"/>
      <c r="DYT43" s="108"/>
      <c r="DYU43" s="108"/>
      <c r="DYV43" s="108"/>
      <c r="DYW43" s="108"/>
      <c r="DYX43" s="108"/>
      <c r="DYY43" s="108"/>
      <c r="DYZ43" s="108"/>
      <c r="DZA43" s="108"/>
      <c r="DZB43" s="108"/>
      <c r="DZC43" s="108"/>
      <c r="DZD43" s="108"/>
      <c r="DZE43" s="108"/>
      <c r="DZF43" s="108"/>
      <c r="DZG43" s="108"/>
      <c r="DZH43" s="108"/>
      <c r="DZI43" s="108"/>
      <c r="DZJ43" s="108"/>
      <c r="DZK43" s="108"/>
      <c r="DZL43" s="108"/>
      <c r="DZM43" s="108"/>
      <c r="DZN43" s="108"/>
      <c r="DZO43" s="108"/>
      <c r="DZP43" s="108"/>
      <c r="DZQ43" s="108"/>
      <c r="DZR43" s="108"/>
      <c r="DZS43" s="108"/>
      <c r="DZT43" s="108"/>
      <c r="DZU43" s="108"/>
      <c r="DZV43" s="108"/>
      <c r="DZW43" s="108"/>
      <c r="DZX43" s="108"/>
      <c r="DZY43" s="108"/>
      <c r="DZZ43" s="108"/>
      <c r="EAA43" s="108"/>
      <c r="EAB43" s="108"/>
      <c r="EAC43" s="108"/>
      <c r="EAD43" s="108"/>
      <c r="EAE43" s="108"/>
      <c r="EAF43" s="108"/>
      <c r="EAG43" s="108"/>
      <c r="EAH43" s="108"/>
      <c r="EAI43" s="108"/>
      <c r="EAJ43" s="108"/>
      <c r="EAK43" s="108"/>
      <c r="EAL43" s="108"/>
      <c r="EAM43" s="108"/>
      <c r="EAN43" s="108"/>
      <c r="EAO43" s="108"/>
      <c r="EAP43" s="108"/>
      <c r="EAQ43" s="108"/>
      <c r="EAR43" s="108"/>
      <c r="EAS43" s="108"/>
      <c r="EAT43" s="108"/>
      <c r="EAU43" s="108"/>
      <c r="EAV43" s="108"/>
      <c r="EAW43" s="108"/>
      <c r="EAX43" s="108"/>
      <c r="EAY43" s="108"/>
      <c r="EAZ43" s="108"/>
      <c r="EBA43" s="108"/>
      <c r="EBB43" s="108"/>
      <c r="EBC43" s="108"/>
      <c r="EBD43" s="108"/>
      <c r="EBE43" s="108"/>
      <c r="EBF43" s="108"/>
      <c r="EBG43" s="108"/>
      <c r="EBH43" s="108"/>
      <c r="EBI43" s="108"/>
      <c r="EBJ43" s="108"/>
      <c r="EBK43" s="108"/>
      <c r="EBL43" s="108"/>
      <c r="EBM43" s="108"/>
      <c r="EBN43" s="108"/>
      <c r="EBO43" s="108"/>
      <c r="EBP43" s="108"/>
      <c r="EBQ43" s="108"/>
      <c r="EBR43" s="108"/>
      <c r="EBS43" s="108"/>
      <c r="EBT43" s="108"/>
      <c r="EBU43" s="108"/>
      <c r="EBV43" s="108"/>
      <c r="EBW43" s="108"/>
      <c r="EBX43" s="108"/>
      <c r="EBY43" s="108"/>
      <c r="EBZ43" s="108"/>
      <c r="ECA43" s="108"/>
      <c r="ECB43" s="108"/>
      <c r="ECC43" s="108"/>
      <c r="ECD43" s="108"/>
      <c r="ECE43" s="108"/>
      <c r="ECF43" s="108"/>
      <c r="ECG43" s="108"/>
      <c r="ECH43" s="108"/>
      <c r="ECI43" s="108"/>
      <c r="ECJ43" s="108"/>
      <c r="ECK43" s="108"/>
      <c r="ECL43" s="108"/>
      <c r="ECM43" s="108"/>
      <c r="ECN43" s="108"/>
      <c r="ECO43" s="108"/>
      <c r="ECP43" s="108"/>
      <c r="ECQ43" s="108"/>
      <c r="ECR43" s="108"/>
      <c r="ECS43" s="108"/>
      <c r="ECT43" s="108"/>
      <c r="ECU43" s="108"/>
      <c r="ECV43" s="108"/>
      <c r="ECW43" s="108"/>
      <c r="ECX43" s="108"/>
      <c r="ECY43" s="108"/>
      <c r="ECZ43" s="108"/>
      <c r="EDA43" s="108"/>
      <c r="EDB43" s="108"/>
      <c r="EDC43" s="108"/>
      <c r="EDD43" s="108"/>
      <c r="EDE43" s="108"/>
      <c r="EDF43" s="108"/>
      <c r="EDG43" s="108"/>
      <c r="EDH43" s="108"/>
      <c r="EDI43" s="108"/>
      <c r="EDJ43" s="108"/>
      <c r="EDK43" s="108"/>
      <c r="EDL43" s="108"/>
      <c r="EDM43" s="108"/>
      <c r="EDN43" s="108"/>
      <c r="EDO43" s="108"/>
      <c r="EDP43" s="108"/>
      <c r="EDQ43" s="108"/>
      <c r="EDR43" s="108"/>
      <c r="EDS43" s="108"/>
      <c r="EDT43" s="108"/>
      <c r="EDU43" s="108"/>
      <c r="EDV43" s="108"/>
      <c r="EDW43" s="108"/>
      <c r="EDX43" s="108"/>
      <c r="EDY43" s="108"/>
      <c r="EDZ43" s="108"/>
      <c r="EEA43" s="108"/>
      <c r="EEB43" s="108"/>
      <c r="EEC43" s="108"/>
      <c r="EED43" s="108"/>
      <c r="EEE43" s="108"/>
      <c r="EEF43" s="108"/>
      <c r="EEG43" s="108"/>
      <c r="EEH43" s="108"/>
      <c r="EEI43" s="108"/>
      <c r="EEJ43" s="108"/>
      <c r="EEK43" s="108"/>
      <c r="EEL43" s="108"/>
      <c r="EEM43" s="108"/>
      <c r="EEN43" s="108"/>
      <c r="EEO43" s="108"/>
      <c r="EEP43" s="108"/>
      <c r="EEQ43" s="108"/>
      <c r="EER43" s="108"/>
      <c r="EES43" s="108"/>
      <c r="EET43" s="108"/>
      <c r="EEU43" s="108"/>
      <c r="EEV43" s="108"/>
      <c r="EEW43" s="108"/>
      <c r="EEX43" s="108"/>
      <c r="EEY43" s="108"/>
      <c r="EEZ43" s="108"/>
      <c r="EFA43" s="108"/>
      <c r="EFB43" s="108"/>
      <c r="EFC43" s="108"/>
      <c r="EFD43" s="108"/>
      <c r="EFE43" s="108"/>
      <c r="EFF43" s="108"/>
      <c r="EFG43" s="108"/>
      <c r="EFH43" s="108"/>
      <c r="EFI43" s="108"/>
      <c r="EFJ43" s="108"/>
      <c r="EFK43" s="108"/>
      <c r="EFL43" s="108"/>
      <c r="EFM43" s="108"/>
      <c r="EFN43" s="108"/>
      <c r="EFO43" s="108"/>
      <c r="EFP43" s="108"/>
      <c r="EFQ43" s="108"/>
      <c r="EFR43" s="108"/>
      <c r="EFS43" s="108"/>
      <c r="EFT43" s="108"/>
      <c r="EFU43" s="108"/>
      <c r="EFV43" s="108"/>
      <c r="EFW43" s="108"/>
      <c r="EFX43" s="108"/>
      <c r="EFY43" s="108"/>
      <c r="EFZ43" s="108"/>
      <c r="EGA43" s="108"/>
      <c r="EGB43" s="108"/>
      <c r="EGC43" s="108"/>
      <c r="EGD43" s="108"/>
      <c r="EGE43" s="108"/>
      <c r="EGF43" s="108"/>
      <c r="EGG43" s="108"/>
      <c r="EGH43" s="108"/>
      <c r="EGI43" s="108"/>
      <c r="EGJ43" s="108"/>
      <c r="EGK43" s="108"/>
      <c r="EGL43" s="108"/>
      <c r="EGM43" s="108"/>
      <c r="EGN43" s="108"/>
      <c r="EGO43" s="108"/>
      <c r="EGP43" s="108"/>
      <c r="EGQ43" s="108"/>
      <c r="EGR43" s="108"/>
      <c r="EGS43" s="108"/>
      <c r="EGT43" s="108"/>
      <c r="EGU43" s="108"/>
      <c r="EGV43" s="108"/>
      <c r="EGW43" s="108"/>
      <c r="EGX43" s="108"/>
      <c r="EGY43" s="108"/>
      <c r="EGZ43" s="108"/>
      <c r="EHA43" s="108"/>
      <c r="EHB43" s="108"/>
      <c r="EHC43" s="108"/>
      <c r="EHD43" s="108"/>
      <c r="EHE43" s="108"/>
      <c r="EHF43" s="108"/>
      <c r="EHG43" s="108"/>
      <c r="EHH43" s="108"/>
      <c r="EHI43" s="108"/>
      <c r="EHJ43" s="108"/>
      <c r="EHK43" s="108"/>
      <c r="EHL43" s="108"/>
      <c r="EHM43" s="108"/>
      <c r="EHN43" s="108"/>
      <c r="EHO43" s="108"/>
      <c r="EHP43" s="108"/>
      <c r="EHQ43" s="108"/>
      <c r="EHR43" s="108"/>
      <c r="EHS43" s="108"/>
      <c r="EHT43" s="108"/>
      <c r="EHU43" s="108"/>
      <c r="EHV43" s="108"/>
      <c r="EHW43" s="108"/>
      <c r="EHX43" s="108"/>
      <c r="EHY43" s="108"/>
      <c r="EHZ43" s="108"/>
      <c r="EIA43" s="108"/>
      <c r="EIB43" s="108"/>
      <c r="EIC43" s="108"/>
      <c r="EID43" s="108"/>
      <c r="EIE43" s="108"/>
      <c r="EIF43" s="108"/>
      <c r="EIG43" s="108"/>
      <c r="EIH43" s="108"/>
      <c r="EII43" s="108"/>
      <c r="EIJ43" s="108"/>
      <c r="EIK43" s="108"/>
      <c r="EIL43" s="108"/>
      <c r="EIM43" s="108"/>
      <c r="EIN43" s="108"/>
      <c r="EIO43" s="108"/>
      <c r="EIP43" s="108"/>
      <c r="EIQ43" s="108"/>
      <c r="EIR43" s="108"/>
      <c r="EIS43" s="108"/>
      <c r="EIT43" s="108"/>
      <c r="EIU43" s="108"/>
      <c r="EIV43" s="108"/>
      <c r="EIW43" s="108"/>
      <c r="EIX43" s="108"/>
      <c r="EIY43" s="108"/>
      <c r="EIZ43" s="108"/>
      <c r="EJA43" s="108"/>
      <c r="EJB43" s="108"/>
      <c r="EJC43" s="108"/>
      <c r="EJD43" s="108"/>
      <c r="EJE43" s="108"/>
      <c r="EJF43" s="108"/>
      <c r="EJG43" s="108"/>
      <c r="EJH43" s="108"/>
      <c r="EJI43" s="108"/>
      <c r="EJJ43" s="108"/>
      <c r="EJK43" s="108"/>
      <c r="EJL43" s="108"/>
      <c r="EJM43" s="108"/>
      <c r="EJN43" s="108"/>
      <c r="EJO43" s="108"/>
      <c r="EJP43" s="108"/>
      <c r="EJQ43" s="108"/>
      <c r="EJR43" s="108"/>
      <c r="EJS43" s="108"/>
      <c r="EJT43" s="108"/>
      <c r="EJU43" s="108"/>
      <c r="EJV43" s="108"/>
      <c r="EJW43" s="108"/>
      <c r="EJX43" s="108"/>
      <c r="EJY43" s="108"/>
      <c r="EJZ43" s="108"/>
      <c r="EKA43" s="108"/>
      <c r="EKB43" s="108"/>
      <c r="EKC43" s="108"/>
      <c r="EKD43" s="108"/>
      <c r="EKE43" s="108"/>
      <c r="EKF43" s="108"/>
      <c r="EKG43" s="108"/>
      <c r="EKH43" s="108"/>
      <c r="EKI43" s="108"/>
      <c r="EKJ43" s="108"/>
      <c r="EKK43" s="108"/>
      <c r="EKL43" s="108"/>
      <c r="EKM43" s="108"/>
      <c r="EKN43" s="108"/>
      <c r="EKO43" s="108"/>
      <c r="EKP43" s="108"/>
      <c r="EKQ43" s="108"/>
      <c r="EKR43" s="108"/>
      <c r="EKS43" s="108"/>
      <c r="EKT43" s="108"/>
      <c r="EKU43" s="108"/>
      <c r="EKV43" s="108"/>
      <c r="EKW43" s="108"/>
      <c r="EKX43" s="108"/>
      <c r="EKY43" s="108"/>
      <c r="EKZ43" s="108"/>
      <c r="ELA43" s="108"/>
      <c r="ELB43" s="108"/>
      <c r="ELC43" s="108"/>
      <c r="ELD43" s="108"/>
      <c r="ELE43" s="108"/>
      <c r="ELF43" s="108"/>
      <c r="ELG43" s="108"/>
      <c r="ELH43" s="108"/>
      <c r="ELI43" s="108"/>
      <c r="ELJ43" s="108"/>
      <c r="ELK43" s="108"/>
      <c r="ELL43" s="108"/>
      <c r="ELM43" s="108"/>
      <c r="ELN43" s="108"/>
      <c r="ELO43" s="108"/>
      <c r="ELP43" s="108"/>
      <c r="ELQ43" s="108"/>
      <c r="ELR43" s="108"/>
      <c r="ELS43" s="108"/>
      <c r="ELT43" s="108"/>
      <c r="ELU43" s="108"/>
      <c r="ELV43" s="108"/>
      <c r="ELW43" s="108"/>
      <c r="ELX43" s="108"/>
      <c r="ELY43" s="108"/>
      <c r="ELZ43" s="108"/>
      <c r="EMA43" s="108"/>
      <c r="EMB43" s="108"/>
      <c r="EMC43" s="108"/>
      <c r="EMD43" s="108"/>
      <c r="EME43" s="108"/>
      <c r="EMF43" s="108"/>
      <c r="EMG43" s="108"/>
      <c r="EMH43" s="108"/>
      <c r="EMI43" s="108"/>
      <c r="EMJ43" s="108"/>
      <c r="EMK43" s="108"/>
      <c r="EML43" s="108"/>
      <c r="EMM43" s="108"/>
      <c r="EMN43" s="108"/>
      <c r="EMO43" s="108"/>
      <c r="EMP43" s="108"/>
      <c r="EMQ43" s="108"/>
      <c r="EMR43" s="108"/>
      <c r="EMS43" s="108"/>
      <c r="EMT43" s="108"/>
      <c r="EMU43" s="108"/>
      <c r="EMV43" s="108"/>
      <c r="EMW43" s="108"/>
      <c r="EMX43" s="108"/>
      <c r="EMY43" s="108"/>
      <c r="EMZ43" s="108"/>
      <c r="ENA43" s="108"/>
      <c r="ENB43" s="108"/>
      <c r="ENC43" s="108"/>
      <c r="END43" s="108"/>
      <c r="ENE43" s="108"/>
      <c r="ENF43" s="108"/>
      <c r="ENG43" s="108"/>
      <c r="ENH43" s="108"/>
      <c r="ENI43" s="108"/>
      <c r="ENJ43" s="108"/>
      <c r="ENK43" s="108"/>
      <c r="ENL43" s="108"/>
      <c r="ENM43" s="108"/>
      <c r="ENN43" s="108"/>
      <c r="ENO43" s="108"/>
      <c r="ENP43" s="108"/>
      <c r="ENQ43" s="108"/>
      <c r="ENR43" s="108"/>
      <c r="ENS43" s="108"/>
      <c r="ENT43" s="108"/>
      <c r="ENU43" s="108"/>
      <c r="ENV43" s="108"/>
      <c r="ENW43" s="108"/>
      <c r="ENX43" s="108"/>
      <c r="ENY43" s="108"/>
      <c r="ENZ43" s="108"/>
      <c r="EOA43" s="108"/>
      <c r="EOB43" s="108"/>
      <c r="EOC43" s="108"/>
      <c r="EOD43" s="108"/>
      <c r="EOE43" s="108"/>
      <c r="EOF43" s="108"/>
      <c r="EOG43" s="108"/>
      <c r="EOH43" s="108"/>
      <c r="EOI43" s="108"/>
      <c r="EOJ43" s="108"/>
      <c r="EOK43" s="108"/>
      <c r="EOL43" s="108"/>
      <c r="EOM43" s="108"/>
      <c r="EON43" s="108"/>
      <c r="EOO43" s="108"/>
      <c r="EOP43" s="108"/>
      <c r="EOQ43" s="108"/>
      <c r="EOR43" s="108"/>
      <c r="EOS43" s="108"/>
      <c r="EOT43" s="108"/>
      <c r="EOU43" s="108"/>
      <c r="EOV43" s="108"/>
      <c r="EOW43" s="108"/>
      <c r="EOX43" s="108"/>
      <c r="EOY43" s="108"/>
      <c r="EOZ43" s="108"/>
      <c r="EPA43" s="108"/>
      <c r="EPB43" s="108"/>
      <c r="EPC43" s="108"/>
      <c r="EPD43" s="108"/>
      <c r="EPE43" s="108"/>
      <c r="EPF43" s="108"/>
      <c r="EPG43" s="108"/>
      <c r="EPH43" s="108"/>
      <c r="EPI43" s="108"/>
      <c r="EPJ43" s="108"/>
      <c r="EPK43" s="108"/>
      <c r="EPL43" s="108"/>
      <c r="EPM43" s="108"/>
      <c r="EPN43" s="108"/>
      <c r="EPO43" s="108"/>
      <c r="EPP43" s="108"/>
      <c r="EPQ43" s="108"/>
      <c r="EPR43" s="108"/>
      <c r="EPS43" s="108"/>
      <c r="EPT43" s="108"/>
      <c r="EPU43" s="108"/>
      <c r="EPV43" s="108"/>
      <c r="EPW43" s="108"/>
      <c r="EPX43" s="108"/>
      <c r="EPY43" s="108"/>
      <c r="EPZ43" s="108"/>
      <c r="EQA43" s="108"/>
      <c r="EQB43" s="108"/>
      <c r="EQC43" s="108"/>
      <c r="EQD43" s="108"/>
      <c r="EQE43" s="108"/>
      <c r="EQF43" s="108"/>
      <c r="EQG43" s="108"/>
      <c r="EQH43" s="108"/>
      <c r="EQI43" s="108"/>
      <c r="EQJ43" s="108"/>
      <c r="EQK43" s="108"/>
      <c r="EQL43" s="108"/>
      <c r="EQM43" s="108"/>
      <c r="EQN43" s="108"/>
      <c r="EQO43" s="108"/>
      <c r="EQP43" s="108"/>
      <c r="EQQ43" s="108"/>
      <c r="EQR43" s="108"/>
      <c r="EQS43" s="108"/>
      <c r="EQT43" s="108"/>
      <c r="EQU43" s="108"/>
      <c r="EQV43" s="108"/>
      <c r="EQW43" s="108"/>
      <c r="EQX43" s="108"/>
      <c r="EQY43" s="108"/>
      <c r="EQZ43" s="108"/>
      <c r="ERA43" s="108"/>
      <c r="ERB43" s="108"/>
      <c r="ERC43" s="108"/>
      <c r="ERD43" s="108"/>
      <c r="ERE43" s="108"/>
      <c r="ERF43" s="108"/>
      <c r="ERG43" s="108"/>
      <c r="ERH43" s="108"/>
      <c r="ERI43" s="108"/>
      <c r="ERJ43" s="108"/>
      <c r="ERK43" s="108"/>
      <c r="ERL43" s="108"/>
      <c r="ERM43" s="108"/>
      <c r="ERN43" s="108"/>
      <c r="ERO43" s="108"/>
      <c r="ERP43" s="108"/>
      <c r="ERQ43" s="108"/>
      <c r="ERR43" s="108"/>
      <c r="ERS43" s="108"/>
      <c r="ERT43" s="108"/>
      <c r="ERU43" s="108"/>
      <c r="ERV43" s="108"/>
      <c r="ERW43" s="108"/>
      <c r="ERX43" s="108"/>
      <c r="ERY43" s="108"/>
      <c r="ERZ43" s="108"/>
      <c r="ESA43" s="108"/>
      <c r="ESB43" s="108"/>
      <c r="ESC43" s="108"/>
      <c r="ESD43" s="108"/>
      <c r="ESE43" s="108"/>
      <c r="ESF43" s="108"/>
      <c r="ESG43" s="108"/>
      <c r="ESH43" s="108"/>
      <c r="ESI43" s="108"/>
      <c r="ESJ43" s="108"/>
      <c r="ESK43" s="108"/>
      <c r="ESL43" s="108"/>
      <c r="ESM43" s="108"/>
      <c r="ESN43" s="108"/>
      <c r="ESO43" s="108"/>
      <c r="ESP43" s="108"/>
      <c r="ESQ43" s="108"/>
      <c r="ESR43" s="108"/>
      <c r="ESS43" s="108"/>
      <c r="EST43" s="108"/>
      <c r="ESU43" s="108"/>
      <c r="ESV43" s="108"/>
      <c r="ESW43" s="108"/>
      <c r="ESX43" s="108"/>
      <c r="ESY43" s="108"/>
      <c r="ESZ43" s="108"/>
      <c r="ETA43" s="108"/>
      <c r="ETB43" s="108"/>
      <c r="ETC43" s="108"/>
      <c r="ETD43" s="108"/>
      <c r="ETE43" s="108"/>
      <c r="ETF43" s="108"/>
      <c r="ETG43" s="108"/>
      <c r="ETH43" s="108"/>
      <c r="ETI43" s="108"/>
      <c r="ETJ43" s="108"/>
      <c r="ETK43" s="108"/>
      <c r="ETL43" s="108"/>
      <c r="ETM43" s="108"/>
      <c r="ETN43" s="108"/>
      <c r="ETO43" s="108"/>
      <c r="ETP43" s="108"/>
      <c r="ETQ43" s="108"/>
      <c r="ETR43" s="108"/>
      <c r="ETS43" s="108"/>
      <c r="ETT43" s="108"/>
      <c r="ETU43" s="108"/>
      <c r="ETV43" s="108"/>
      <c r="ETW43" s="108"/>
      <c r="ETX43" s="108"/>
      <c r="ETY43" s="108"/>
      <c r="ETZ43" s="108"/>
      <c r="EUA43" s="108"/>
      <c r="EUB43" s="108"/>
      <c r="EUC43" s="108"/>
      <c r="EUD43" s="108"/>
      <c r="EUE43" s="108"/>
      <c r="EUF43" s="108"/>
      <c r="EUG43" s="108"/>
      <c r="EUH43" s="108"/>
      <c r="EUI43" s="108"/>
      <c r="EUJ43" s="108"/>
      <c r="EUK43" s="108"/>
      <c r="EUL43" s="108"/>
      <c r="EUM43" s="108"/>
      <c r="EUN43" s="108"/>
      <c r="EUO43" s="108"/>
      <c r="EUP43" s="108"/>
      <c r="EUQ43" s="108"/>
      <c r="EUR43" s="108"/>
      <c r="EUS43" s="108"/>
      <c r="EUT43" s="108"/>
      <c r="EUU43" s="108"/>
      <c r="EUV43" s="108"/>
      <c r="EUW43" s="108"/>
      <c r="EUX43" s="108"/>
      <c r="EUY43" s="108"/>
      <c r="EUZ43" s="108"/>
      <c r="EVA43" s="108"/>
      <c r="EVB43" s="108"/>
      <c r="EVC43" s="108"/>
      <c r="EVD43" s="108"/>
      <c r="EVE43" s="108"/>
      <c r="EVF43" s="108"/>
      <c r="EVG43" s="108"/>
      <c r="EVH43" s="108"/>
      <c r="EVI43" s="108"/>
      <c r="EVJ43" s="108"/>
      <c r="EVK43" s="108"/>
      <c r="EVL43" s="108"/>
      <c r="EVM43" s="108"/>
      <c r="EVN43" s="108"/>
      <c r="EVO43" s="108"/>
      <c r="EVP43" s="108"/>
      <c r="EVQ43" s="108"/>
      <c r="EVR43" s="108"/>
      <c r="EVS43" s="108"/>
      <c r="EVT43" s="108"/>
      <c r="EVU43" s="108"/>
      <c r="EVV43" s="108"/>
      <c r="EVW43" s="108"/>
      <c r="EVX43" s="108"/>
      <c r="EVY43" s="108"/>
      <c r="EVZ43" s="108"/>
      <c r="EWA43" s="108"/>
      <c r="EWB43" s="108"/>
      <c r="EWC43" s="108"/>
      <c r="EWD43" s="108"/>
      <c r="EWE43" s="108"/>
      <c r="EWF43" s="108"/>
      <c r="EWG43" s="108"/>
      <c r="EWH43" s="108"/>
      <c r="EWI43" s="108"/>
      <c r="EWJ43" s="108"/>
      <c r="EWK43" s="108"/>
      <c r="EWL43" s="108"/>
      <c r="EWM43" s="108"/>
      <c r="EWN43" s="108"/>
      <c r="EWO43" s="108"/>
      <c r="EWP43" s="108"/>
      <c r="EWQ43" s="108"/>
      <c r="EWR43" s="108"/>
      <c r="EWS43" s="108"/>
      <c r="EWT43" s="108"/>
      <c r="EWU43" s="108"/>
      <c r="EWV43" s="108"/>
      <c r="EWW43" s="108"/>
      <c r="EWX43" s="108"/>
      <c r="EWY43" s="108"/>
      <c r="EWZ43" s="108"/>
      <c r="EXA43" s="108"/>
      <c r="EXB43" s="108"/>
      <c r="EXC43" s="108"/>
      <c r="EXD43" s="108"/>
      <c r="EXE43" s="108"/>
      <c r="EXF43" s="108"/>
      <c r="EXG43" s="108"/>
      <c r="EXH43" s="108"/>
      <c r="EXI43" s="108"/>
      <c r="EXJ43" s="108"/>
      <c r="EXK43" s="108"/>
      <c r="EXL43" s="108"/>
      <c r="EXM43" s="108"/>
      <c r="EXN43" s="108"/>
      <c r="EXO43" s="108"/>
      <c r="EXP43" s="108"/>
      <c r="EXQ43" s="108"/>
      <c r="EXR43" s="108"/>
      <c r="EXS43" s="108"/>
      <c r="EXT43" s="108"/>
      <c r="EXU43" s="108"/>
      <c r="EXV43" s="108"/>
      <c r="EXW43" s="108"/>
      <c r="EXX43" s="108"/>
      <c r="EXY43" s="108"/>
      <c r="EXZ43" s="108"/>
      <c r="EYA43" s="108"/>
      <c r="EYB43" s="108"/>
      <c r="EYC43" s="108"/>
      <c r="EYD43" s="108"/>
      <c r="EYE43" s="108"/>
      <c r="EYF43" s="108"/>
      <c r="EYG43" s="108"/>
      <c r="EYH43" s="108"/>
      <c r="EYI43" s="108"/>
      <c r="EYJ43" s="108"/>
      <c r="EYK43" s="108"/>
      <c r="EYL43" s="108"/>
      <c r="EYM43" s="108"/>
      <c r="EYN43" s="108"/>
      <c r="EYO43" s="108"/>
      <c r="EYP43" s="108"/>
      <c r="EYQ43" s="108"/>
      <c r="EYR43" s="108"/>
      <c r="EYS43" s="108"/>
      <c r="EYT43" s="108"/>
      <c r="EYU43" s="108"/>
      <c r="EYV43" s="108"/>
      <c r="EYW43" s="108"/>
      <c r="EYX43" s="108"/>
      <c r="EYY43" s="108"/>
      <c r="EYZ43" s="108"/>
      <c r="EZA43" s="108"/>
      <c r="EZB43" s="108"/>
      <c r="EZC43" s="108"/>
      <c r="EZD43" s="108"/>
      <c r="EZE43" s="108"/>
      <c r="EZF43" s="108"/>
      <c r="EZG43" s="108"/>
      <c r="EZH43" s="108"/>
      <c r="EZI43" s="108"/>
      <c r="EZJ43" s="108"/>
      <c r="EZK43" s="108"/>
      <c r="EZL43" s="108"/>
      <c r="EZM43" s="108"/>
      <c r="EZN43" s="108"/>
      <c r="EZO43" s="108"/>
      <c r="EZP43" s="108"/>
      <c r="EZQ43" s="108"/>
      <c r="EZR43" s="108"/>
      <c r="EZS43" s="108"/>
      <c r="EZT43" s="108"/>
      <c r="EZU43" s="108"/>
      <c r="EZV43" s="108"/>
      <c r="EZW43" s="108"/>
      <c r="EZX43" s="108"/>
      <c r="EZY43" s="108"/>
      <c r="EZZ43" s="108"/>
      <c r="FAA43" s="108"/>
      <c r="FAB43" s="108"/>
      <c r="FAC43" s="108"/>
      <c r="FAD43" s="108"/>
      <c r="FAE43" s="108"/>
      <c r="FAF43" s="108"/>
      <c r="FAG43" s="108"/>
      <c r="FAH43" s="108"/>
      <c r="FAI43" s="108"/>
      <c r="FAJ43" s="108"/>
      <c r="FAK43" s="108"/>
      <c r="FAL43" s="108"/>
      <c r="FAM43" s="108"/>
      <c r="FAN43" s="108"/>
      <c r="FAO43" s="108"/>
      <c r="FAP43" s="108"/>
      <c r="FAQ43" s="108"/>
      <c r="FAR43" s="108"/>
      <c r="FAS43" s="108"/>
      <c r="FAT43" s="108"/>
      <c r="FAU43" s="108"/>
      <c r="FAV43" s="108"/>
      <c r="FAW43" s="108"/>
      <c r="FAX43" s="108"/>
      <c r="FAY43" s="108"/>
      <c r="FAZ43" s="108"/>
      <c r="FBA43" s="108"/>
      <c r="FBB43" s="108"/>
      <c r="FBC43" s="108"/>
      <c r="FBD43" s="108"/>
      <c r="FBE43" s="108"/>
      <c r="FBF43" s="108"/>
      <c r="FBG43" s="108"/>
      <c r="FBH43" s="108"/>
      <c r="FBI43" s="108"/>
      <c r="FBJ43" s="108"/>
      <c r="FBK43" s="108"/>
      <c r="FBL43" s="108"/>
      <c r="FBM43" s="108"/>
      <c r="FBN43" s="108"/>
      <c r="FBO43" s="108"/>
      <c r="FBP43" s="108"/>
      <c r="FBQ43" s="108"/>
      <c r="FBR43" s="108"/>
      <c r="FBS43" s="108"/>
      <c r="FBT43" s="108"/>
      <c r="FBU43" s="108"/>
      <c r="FBV43" s="108"/>
      <c r="FBW43" s="108"/>
      <c r="FBX43" s="108"/>
      <c r="FBY43" s="108"/>
      <c r="FBZ43" s="108"/>
      <c r="FCA43" s="108"/>
      <c r="FCB43" s="108"/>
      <c r="FCC43" s="108"/>
      <c r="FCD43" s="108"/>
      <c r="FCE43" s="108"/>
      <c r="FCF43" s="108"/>
      <c r="FCG43" s="108"/>
      <c r="FCH43" s="108"/>
      <c r="FCI43" s="108"/>
      <c r="FCJ43" s="108"/>
      <c r="FCK43" s="108"/>
      <c r="FCL43" s="108"/>
      <c r="FCM43" s="108"/>
      <c r="FCN43" s="108"/>
      <c r="FCO43" s="108"/>
      <c r="FCP43" s="108"/>
      <c r="FCQ43" s="108"/>
      <c r="FCR43" s="108"/>
      <c r="FCS43" s="108"/>
      <c r="FCT43" s="108"/>
      <c r="FCU43" s="108"/>
      <c r="FCV43" s="108"/>
      <c r="FCW43" s="108"/>
      <c r="FCX43" s="108"/>
      <c r="FCY43" s="108"/>
      <c r="FCZ43" s="108"/>
      <c r="FDA43" s="108"/>
      <c r="FDB43" s="108"/>
      <c r="FDC43" s="108"/>
      <c r="FDD43" s="108"/>
      <c r="FDE43" s="108"/>
      <c r="FDF43" s="108"/>
      <c r="FDG43" s="108"/>
      <c r="FDH43" s="108"/>
      <c r="FDI43" s="108"/>
      <c r="FDJ43" s="108"/>
      <c r="FDK43" s="108"/>
      <c r="FDL43" s="108"/>
      <c r="FDM43" s="108"/>
      <c r="FDN43" s="108"/>
      <c r="FDO43" s="108"/>
      <c r="FDP43" s="108"/>
      <c r="FDQ43" s="108"/>
      <c r="FDR43" s="108"/>
      <c r="FDS43" s="108"/>
      <c r="FDT43" s="108"/>
      <c r="FDU43" s="108"/>
      <c r="FDV43" s="108"/>
      <c r="FDW43" s="108"/>
      <c r="FDX43" s="108"/>
      <c r="FDY43" s="108"/>
      <c r="FDZ43" s="108"/>
      <c r="FEA43" s="108"/>
      <c r="FEB43" s="108"/>
      <c r="FEC43" s="108"/>
      <c r="FED43" s="108"/>
      <c r="FEE43" s="108"/>
      <c r="FEF43" s="108"/>
      <c r="FEG43" s="108"/>
      <c r="FEH43" s="108"/>
      <c r="FEI43" s="108"/>
      <c r="FEJ43" s="108"/>
      <c r="FEK43" s="108"/>
      <c r="FEL43" s="108"/>
      <c r="FEM43" s="108"/>
      <c r="FEN43" s="108"/>
      <c r="FEO43" s="108"/>
      <c r="FEP43" s="108"/>
      <c r="FEQ43" s="108"/>
      <c r="FER43" s="108"/>
      <c r="FES43" s="108"/>
      <c r="FET43" s="108"/>
      <c r="FEU43" s="108"/>
      <c r="FEV43" s="108"/>
      <c r="FEW43" s="108"/>
      <c r="FEX43" s="108"/>
      <c r="FEY43" s="108"/>
      <c r="FEZ43" s="108"/>
      <c r="FFA43" s="108"/>
      <c r="FFB43" s="108"/>
      <c r="FFC43" s="108"/>
      <c r="FFD43" s="108"/>
      <c r="FFE43" s="108"/>
      <c r="FFF43" s="108"/>
      <c r="FFG43" s="108"/>
      <c r="FFH43" s="108"/>
      <c r="FFI43" s="108"/>
      <c r="FFJ43" s="108"/>
      <c r="FFK43" s="108"/>
      <c r="FFL43" s="108"/>
      <c r="FFM43" s="108"/>
      <c r="FFN43" s="108"/>
      <c r="FFO43" s="108"/>
      <c r="FFP43" s="108"/>
      <c r="FFQ43" s="108"/>
      <c r="FFR43" s="108"/>
      <c r="FFS43" s="108"/>
      <c r="FFT43" s="108"/>
      <c r="FFU43" s="108"/>
      <c r="FFV43" s="108"/>
      <c r="FFW43" s="108"/>
      <c r="FFX43" s="108"/>
      <c r="FFY43" s="108"/>
      <c r="FFZ43" s="108"/>
      <c r="FGA43" s="108"/>
      <c r="FGB43" s="108"/>
      <c r="FGC43" s="108"/>
      <c r="FGD43" s="108"/>
      <c r="FGE43" s="108"/>
      <c r="FGF43" s="108"/>
      <c r="FGG43" s="108"/>
      <c r="FGH43" s="108"/>
      <c r="FGI43" s="108"/>
      <c r="FGJ43" s="108"/>
      <c r="FGK43" s="108"/>
      <c r="FGL43" s="108"/>
      <c r="FGM43" s="108"/>
      <c r="FGN43" s="108"/>
      <c r="FGO43" s="108"/>
      <c r="FGP43" s="108"/>
      <c r="FGQ43" s="108"/>
      <c r="FGR43" s="108"/>
      <c r="FGS43" s="108"/>
      <c r="FGT43" s="108"/>
      <c r="FGU43" s="108"/>
      <c r="FGV43" s="108"/>
      <c r="FGW43" s="108"/>
      <c r="FGX43" s="108"/>
      <c r="FGY43" s="108"/>
      <c r="FGZ43" s="108"/>
      <c r="FHA43" s="108"/>
      <c r="FHB43" s="108"/>
      <c r="FHC43" s="108"/>
      <c r="FHD43" s="108"/>
      <c r="FHE43" s="108"/>
      <c r="FHF43" s="108"/>
      <c r="FHG43" s="108"/>
      <c r="FHH43" s="108"/>
      <c r="FHI43" s="108"/>
      <c r="FHJ43" s="108"/>
      <c r="FHK43" s="108"/>
      <c r="FHL43" s="108"/>
      <c r="FHM43" s="108"/>
      <c r="FHN43" s="108"/>
      <c r="FHO43" s="108"/>
      <c r="FHP43" s="108"/>
      <c r="FHQ43" s="108"/>
      <c r="FHR43" s="108"/>
      <c r="FHS43" s="108"/>
      <c r="FHT43" s="108"/>
      <c r="FHU43" s="108"/>
      <c r="FHV43" s="108"/>
      <c r="FHW43" s="108"/>
      <c r="FHX43" s="108"/>
      <c r="FHY43" s="108"/>
      <c r="FHZ43" s="108"/>
      <c r="FIA43" s="108"/>
      <c r="FIB43" s="108"/>
      <c r="FIC43" s="108"/>
      <c r="FID43" s="108"/>
      <c r="FIE43" s="108"/>
      <c r="FIF43" s="108"/>
      <c r="FIG43" s="108"/>
      <c r="FIH43" s="108"/>
      <c r="FII43" s="108"/>
      <c r="FIJ43" s="108"/>
      <c r="FIK43" s="108"/>
      <c r="FIL43" s="108"/>
      <c r="FIM43" s="108"/>
      <c r="FIN43" s="108"/>
      <c r="FIO43" s="108"/>
      <c r="FIP43" s="108"/>
      <c r="FIQ43" s="108"/>
      <c r="FIR43" s="108"/>
      <c r="FIS43" s="108"/>
      <c r="FIT43" s="108"/>
      <c r="FIU43" s="108"/>
      <c r="FIV43" s="108"/>
      <c r="FIW43" s="108"/>
      <c r="FIX43" s="108"/>
      <c r="FIY43" s="108"/>
      <c r="FIZ43" s="108"/>
      <c r="FJA43" s="108"/>
      <c r="FJB43" s="108"/>
      <c r="FJC43" s="108"/>
      <c r="FJD43" s="108"/>
      <c r="FJE43" s="108"/>
      <c r="FJF43" s="108"/>
      <c r="FJG43" s="108"/>
      <c r="FJH43" s="108"/>
      <c r="FJI43" s="108"/>
      <c r="FJJ43" s="108"/>
      <c r="FJK43" s="108"/>
      <c r="FJL43" s="108"/>
      <c r="FJM43" s="108"/>
      <c r="FJN43" s="108"/>
      <c r="FJO43" s="108"/>
      <c r="FJP43" s="108"/>
      <c r="FJQ43" s="108"/>
      <c r="FJR43" s="108"/>
      <c r="FJS43" s="108"/>
      <c r="FJT43" s="108"/>
      <c r="FJU43" s="108"/>
      <c r="FJV43" s="108"/>
      <c r="FJW43" s="108"/>
      <c r="FJX43" s="108"/>
      <c r="FJY43" s="108"/>
      <c r="FJZ43" s="108"/>
      <c r="FKA43" s="108"/>
      <c r="FKB43" s="108"/>
      <c r="FKC43" s="108"/>
      <c r="FKD43" s="108"/>
      <c r="FKE43" s="108"/>
      <c r="FKF43" s="108"/>
      <c r="FKG43" s="108"/>
      <c r="FKH43" s="108"/>
      <c r="FKI43" s="108"/>
      <c r="FKJ43" s="108"/>
      <c r="FKK43" s="108"/>
      <c r="FKL43" s="108"/>
      <c r="FKM43" s="108"/>
      <c r="FKN43" s="108"/>
      <c r="FKO43" s="108"/>
      <c r="FKP43" s="108"/>
      <c r="FKQ43" s="108"/>
      <c r="FKR43" s="108"/>
      <c r="FKS43" s="108"/>
      <c r="FKT43" s="108"/>
      <c r="FKU43" s="108"/>
      <c r="FKV43" s="108"/>
      <c r="FKW43" s="108"/>
      <c r="FKX43" s="108"/>
      <c r="FKY43" s="108"/>
      <c r="FKZ43" s="108"/>
      <c r="FLA43" s="108"/>
      <c r="FLB43" s="108"/>
      <c r="FLC43" s="108"/>
      <c r="FLD43" s="108"/>
      <c r="FLE43" s="108"/>
      <c r="FLF43" s="108"/>
      <c r="FLG43" s="108"/>
      <c r="FLH43" s="108"/>
      <c r="FLI43" s="108"/>
      <c r="FLJ43" s="108"/>
      <c r="FLK43" s="108"/>
      <c r="FLL43" s="108"/>
      <c r="FLM43" s="108"/>
      <c r="FLN43" s="108"/>
      <c r="FLO43" s="108"/>
      <c r="FLP43" s="108"/>
      <c r="FLQ43" s="108"/>
      <c r="FLR43" s="108"/>
      <c r="FLS43" s="108"/>
      <c r="FLT43" s="108"/>
      <c r="FLU43" s="108"/>
      <c r="FLV43" s="108"/>
      <c r="FLW43" s="108"/>
      <c r="FLX43" s="108"/>
      <c r="FLY43" s="108"/>
      <c r="FLZ43" s="108"/>
      <c r="FMA43" s="108"/>
      <c r="FMB43" s="108"/>
      <c r="FMC43" s="108"/>
      <c r="FMD43" s="108"/>
      <c r="FME43" s="108"/>
      <c r="FMF43" s="108"/>
      <c r="FMG43" s="108"/>
      <c r="FMH43" s="108"/>
      <c r="FMI43" s="108"/>
      <c r="FMJ43" s="108"/>
      <c r="FMK43" s="108"/>
      <c r="FML43" s="108"/>
      <c r="FMM43" s="108"/>
      <c r="FMN43" s="108"/>
      <c r="FMO43" s="108"/>
      <c r="FMP43" s="108"/>
      <c r="FMQ43" s="108"/>
      <c r="FMR43" s="108"/>
      <c r="FMS43" s="108"/>
      <c r="FMT43" s="108"/>
      <c r="FMU43" s="108"/>
      <c r="FMV43" s="108"/>
      <c r="FMW43" s="108"/>
      <c r="FMX43" s="108"/>
      <c r="FMY43" s="108"/>
      <c r="FMZ43" s="108"/>
      <c r="FNA43" s="108"/>
      <c r="FNB43" s="108"/>
      <c r="FNC43" s="108"/>
      <c r="FND43" s="108"/>
      <c r="FNE43" s="108"/>
      <c r="FNF43" s="108"/>
      <c r="FNG43" s="108"/>
      <c r="FNH43" s="108"/>
      <c r="FNI43" s="108"/>
      <c r="FNJ43" s="108"/>
      <c r="FNK43" s="108"/>
      <c r="FNL43" s="108"/>
      <c r="FNM43" s="108"/>
      <c r="FNN43" s="108"/>
      <c r="FNO43" s="108"/>
      <c r="FNP43" s="108"/>
      <c r="FNQ43" s="108"/>
      <c r="FNR43" s="108"/>
      <c r="FNS43" s="108"/>
      <c r="FNT43" s="108"/>
      <c r="FNU43" s="108"/>
      <c r="FNV43" s="108"/>
      <c r="FNW43" s="108"/>
      <c r="FNX43" s="108"/>
      <c r="FNY43" s="108"/>
      <c r="FNZ43" s="108"/>
      <c r="FOA43" s="108"/>
      <c r="FOB43" s="108"/>
      <c r="FOC43" s="108"/>
      <c r="FOD43" s="108"/>
      <c r="FOE43" s="108"/>
      <c r="FOF43" s="108"/>
      <c r="FOG43" s="108"/>
      <c r="FOH43" s="108"/>
      <c r="FOI43" s="108"/>
      <c r="FOJ43" s="108"/>
      <c r="FOK43" s="108"/>
      <c r="FOL43" s="108"/>
      <c r="FOM43" s="108"/>
      <c r="FON43" s="108"/>
      <c r="FOO43" s="108"/>
      <c r="FOP43" s="108"/>
      <c r="FOQ43" s="108"/>
      <c r="FOR43" s="108"/>
      <c r="FOS43" s="108"/>
      <c r="FOT43" s="108"/>
      <c r="FOU43" s="108"/>
      <c r="FOV43" s="108"/>
      <c r="FOW43" s="108"/>
      <c r="FOX43" s="108"/>
      <c r="FOY43" s="108"/>
      <c r="FOZ43" s="108"/>
      <c r="FPA43" s="108"/>
      <c r="FPB43" s="108"/>
      <c r="FPC43" s="108"/>
      <c r="FPD43" s="108"/>
      <c r="FPE43" s="108"/>
      <c r="FPF43" s="108"/>
      <c r="FPG43" s="108"/>
      <c r="FPH43" s="108"/>
      <c r="FPI43" s="108"/>
      <c r="FPJ43" s="108"/>
      <c r="FPK43" s="108"/>
      <c r="FPL43" s="108"/>
      <c r="FPM43" s="108"/>
      <c r="FPN43" s="108"/>
      <c r="FPO43" s="108"/>
      <c r="FPP43" s="108"/>
      <c r="FPQ43" s="108"/>
      <c r="FPR43" s="108"/>
      <c r="FPS43" s="108"/>
      <c r="FPT43" s="108"/>
      <c r="FPU43" s="108"/>
      <c r="FPV43" s="108"/>
      <c r="FPW43" s="108"/>
      <c r="FPX43" s="108"/>
      <c r="FPY43" s="108"/>
      <c r="FPZ43" s="108"/>
      <c r="FQA43" s="108"/>
      <c r="FQB43" s="108"/>
      <c r="FQC43" s="108"/>
      <c r="FQD43" s="108"/>
      <c r="FQE43" s="108"/>
      <c r="FQF43" s="108"/>
      <c r="FQG43" s="108"/>
      <c r="FQH43" s="108"/>
      <c r="FQI43" s="108"/>
      <c r="FQJ43" s="108"/>
      <c r="FQK43" s="108"/>
      <c r="FQL43" s="108"/>
      <c r="FQM43" s="108"/>
      <c r="FQN43" s="108"/>
      <c r="FQO43" s="108"/>
      <c r="FQP43" s="108"/>
      <c r="FQQ43" s="108"/>
      <c r="FQR43" s="108"/>
      <c r="FQS43" s="108"/>
      <c r="FQT43" s="108"/>
      <c r="FQU43" s="108"/>
      <c r="FQV43" s="108"/>
      <c r="FQW43" s="108"/>
      <c r="FQX43" s="108"/>
      <c r="FQY43" s="108"/>
      <c r="FQZ43" s="108"/>
      <c r="FRA43" s="108"/>
      <c r="FRB43" s="108"/>
      <c r="FRC43" s="108"/>
      <c r="FRD43" s="108"/>
      <c r="FRE43" s="108"/>
      <c r="FRF43" s="108"/>
      <c r="FRG43" s="108"/>
      <c r="FRH43" s="108"/>
      <c r="FRI43" s="108"/>
      <c r="FRJ43" s="108"/>
      <c r="FRK43" s="108"/>
      <c r="FRL43" s="108"/>
      <c r="FRM43" s="108"/>
      <c r="FRN43" s="108"/>
      <c r="FRO43" s="108"/>
      <c r="FRP43" s="108"/>
      <c r="FRQ43" s="108"/>
      <c r="FRR43" s="108"/>
      <c r="FRS43" s="108"/>
      <c r="FRT43" s="108"/>
      <c r="FRU43" s="108"/>
      <c r="FRV43" s="108"/>
      <c r="FRW43" s="108"/>
      <c r="FRX43" s="108"/>
      <c r="FRY43" s="108"/>
      <c r="FRZ43" s="108"/>
      <c r="FSA43" s="108"/>
      <c r="FSB43" s="108"/>
      <c r="FSC43" s="108"/>
      <c r="FSD43" s="108"/>
      <c r="FSE43" s="108"/>
      <c r="FSF43" s="108"/>
      <c r="FSG43" s="108"/>
      <c r="FSH43" s="108"/>
      <c r="FSI43" s="108"/>
      <c r="FSJ43" s="108"/>
      <c r="FSK43" s="108"/>
      <c r="FSL43" s="108"/>
      <c r="FSM43" s="108"/>
      <c r="FSN43" s="108"/>
      <c r="FSO43" s="108"/>
      <c r="FSP43" s="108"/>
      <c r="FSQ43" s="108"/>
      <c r="FSR43" s="108"/>
      <c r="FSS43" s="108"/>
      <c r="FST43" s="108"/>
      <c r="FSU43" s="108"/>
      <c r="FSV43" s="108"/>
      <c r="FSW43" s="108"/>
      <c r="FSX43" s="108"/>
      <c r="FSY43" s="108"/>
      <c r="FSZ43" s="108"/>
      <c r="FTA43" s="108"/>
      <c r="FTB43" s="108"/>
      <c r="FTC43" s="108"/>
      <c r="FTD43" s="108"/>
      <c r="FTE43" s="108"/>
      <c r="FTF43" s="108"/>
      <c r="FTG43" s="108"/>
      <c r="FTH43" s="108"/>
      <c r="FTI43" s="108"/>
      <c r="FTJ43" s="108"/>
      <c r="FTK43" s="108"/>
      <c r="FTL43" s="108"/>
      <c r="FTM43" s="108"/>
      <c r="FTN43" s="108"/>
      <c r="FTO43" s="108"/>
      <c r="FTP43" s="108"/>
      <c r="FTQ43" s="108"/>
      <c r="FTR43" s="108"/>
      <c r="FTS43" s="108"/>
      <c r="FTT43" s="108"/>
      <c r="FTU43" s="108"/>
      <c r="FTV43" s="108"/>
      <c r="FTW43" s="108"/>
      <c r="FTX43" s="108"/>
      <c r="FTY43" s="108"/>
      <c r="FTZ43" s="108"/>
      <c r="FUA43" s="108"/>
      <c r="FUB43" s="108"/>
      <c r="FUC43" s="108"/>
      <c r="FUD43" s="108"/>
      <c r="FUE43" s="108"/>
      <c r="FUF43" s="108"/>
      <c r="FUG43" s="108"/>
      <c r="FUH43" s="108"/>
      <c r="FUI43" s="108"/>
      <c r="FUJ43" s="108"/>
      <c r="FUK43" s="108"/>
      <c r="FUL43" s="108"/>
      <c r="FUM43" s="108"/>
      <c r="FUN43" s="108"/>
      <c r="FUO43" s="108"/>
      <c r="FUP43" s="108"/>
      <c r="FUQ43" s="108"/>
      <c r="FUR43" s="108"/>
      <c r="FUS43" s="108"/>
      <c r="FUT43" s="108"/>
      <c r="FUU43" s="108"/>
      <c r="FUV43" s="108"/>
      <c r="FUW43" s="108"/>
      <c r="FUX43" s="108"/>
      <c r="FUY43" s="108"/>
      <c r="FUZ43" s="108"/>
      <c r="FVA43" s="108"/>
      <c r="FVB43" s="108"/>
      <c r="FVC43" s="108"/>
      <c r="FVD43" s="108"/>
      <c r="FVE43" s="108"/>
      <c r="FVF43" s="108"/>
      <c r="FVG43" s="108"/>
      <c r="FVH43" s="108"/>
      <c r="FVI43" s="108"/>
      <c r="FVJ43" s="108"/>
      <c r="FVK43" s="108"/>
      <c r="FVL43" s="108"/>
      <c r="FVM43" s="108"/>
      <c r="FVN43" s="108"/>
      <c r="FVO43" s="108"/>
      <c r="FVP43" s="108"/>
      <c r="FVQ43" s="108"/>
      <c r="FVR43" s="108"/>
      <c r="FVS43" s="108"/>
      <c r="FVT43" s="108"/>
      <c r="FVU43" s="108"/>
      <c r="FVV43" s="108"/>
      <c r="FVW43" s="108"/>
      <c r="FVX43" s="108"/>
      <c r="FVY43" s="108"/>
      <c r="FVZ43" s="108"/>
      <c r="FWA43" s="108"/>
      <c r="FWB43" s="108"/>
      <c r="FWC43" s="108"/>
      <c r="FWD43" s="108"/>
      <c r="FWE43" s="108"/>
      <c r="FWF43" s="108"/>
      <c r="FWG43" s="108"/>
      <c r="FWH43" s="108"/>
      <c r="FWI43" s="108"/>
      <c r="FWJ43" s="108"/>
      <c r="FWK43" s="108"/>
      <c r="FWL43" s="108"/>
      <c r="FWM43" s="108"/>
      <c r="FWN43" s="108"/>
      <c r="FWO43" s="108"/>
      <c r="FWP43" s="108"/>
      <c r="FWQ43" s="108"/>
      <c r="FWR43" s="108"/>
      <c r="FWS43" s="108"/>
      <c r="FWT43" s="108"/>
      <c r="FWU43" s="108"/>
      <c r="FWV43" s="108"/>
      <c r="FWW43" s="108"/>
      <c r="FWX43" s="108"/>
      <c r="FWY43" s="108"/>
      <c r="FWZ43" s="108"/>
      <c r="FXA43" s="108"/>
      <c r="FXB43" s="108"/>
      <c r="FXC43" s="108"/>
      <c r="FXD43" s="108"/>
      <c r="FXE43" s="108"/>
      <c r="FXF43" s="108"/>
      <c r="FXG43" s="108"/>
      <c r="FXH43" s="108"/>
      <c r="FXI43" s="108"/>
      <c r="FXJ43" s="108"/>
      <c r="FXK43" s="108"/>
      <c r="FXL43" s="108"/>
      <c r="FXM43" s="108"/>
      <c r="FXN43" s="108"/>
      <c r="FXO43" s="108"/>
      <c r="FXP43" s="108"/>
      <c r="FXQ43" s="108"/>
      <c r="FXR43" s="108"/>
      <c r="FXS43" s="108"/>
      <c r="FXT43" s="108"/>
      <c r="FXU43" s="108"/>
      <c r="FXV43" s="108"/>
      <c r="FXW43" s="108"/>
      <c r="FXX43" s="108"/>
      <c r="FXY43" s="108"/>
      <c r="FXZ43" s="108"/>
      <c r="FYA43" s="108"/>
      <c r="FYB43" s="108"/>
      <c r="FYC43" s="108"/>
      <c r="FYD43" s="108"/>
      <c r="FYE43" s="108"/>
      <c r="FYF43" s="108"/>
      <c r="FYG43" s="108"/>
      <c r="FYH43" s="108"/>
      <c r="FYI43" s="108"/>
      <c r="FYJ43" s="108"/>
      <c r="FYK43" s="108"/>
      <c r="FYL43" s="108"/>
      <c r="FYM43" s="108"/>
      <c r="FYN43" s="108"/>
      <c r="FYO43" s="108"/>
      <c r="FYP43" s="108"/>
      <c r="FYQ43" s="108"/>
      <c r="FYR43" s="108"/>
      <c r="FYS43" s="108"/>
      <c r="FYT43" s="108"/>
      <c r="FYU43" s="108"/>
      <c r="FYV43" s="108"/>
      <c r="FYW43" s="108"/>
      <c r="FYX43" s="108"/>
      <c r="FYY43" s="108"/>
      <c r="FYZ43" s="108"/>
      <c r="FZA43" s="108"/>
      <c r="FZB43" s="108"/>
      <c r="FZC43" s="108"/>
      <c r="FZD43" s="108"/>
      <c r="FZE43" s="108"/>
      <c r="FZF43" s="108"/>
      <c r="FZG43" s="108"/>
      <c r="FZH43" s="108"/>
      <c r="FZI43" s="108"/>
      <c r="FZJ43" s="108"/>
      <c r="FZK43" s="108"/>
      <c r="FZL43" s="108"/>
      <c r="FZM43" s="108"/>
      <c r="FZN43" s="108"/>
      <c r="FZO43" s="108"/>
      <c r="FZP43" s="108"/>
      <c r="FZQ43" s="108"/>
      <c r="FZR43" s="108"/>
      <c r="FZS43" s="108"/>
      <c r="FZT43" s="108"/>
      <c r="FZU43" s="108"/>
      <c r="FZV43" s="108"/>
      <c r="FZW43" s="108"/>
      <c r="FZX43" s="108"/>
      <c r="FZY43" s="108"/>
      <c r="FZZ43" s="108"/>
      <c r="GAA43" s="108"/>
      <c r="GAB43" s="108"/>
      <c r="GAC43" s="108"/>
      <c r="GAD43" s="108"/>
      <c r="GAE43" s="108"/>
      <c r="GAF43" s="108"/>
      <c r="GAG43" s="108"/>
      <c r="GAH43" s="108"/>
      <c r="GAI43" s="108"/>
      <c r="GAJ43" s="108"/>
      <c r="GAK43" s="108"/>
      <c r="GAL43" s="108"/>
      <c r="GAM43" s="108"/>
      <c r="GAN43" s="108"/>
      <c r="GAO43" s="108"/>
      <c r="GAP43" s="108"/>
      <c r="GAQ43" s="108"/>
      <c r="GAR43" s="108"/>
      <c r="GAS43" s="108"/>
      <c r="GAT43" s="108"/>
      <c r="GAU43" s="108"/>
      <c r="GAV43" s="108"/>
      <c r="GAW43" s="108"/>
      <c r="GAX43" s="108"/>
      <c r="GAY43" s="108"/>
      <c r="GAZ43" s="108"/>
      <c r="GBA43" s="108"/>
      <c r="GBB43" s="108"/>
      <c r="GBC43" s="108"/>
      <c r="GBD43" s="108"/>
      <c r="GBE43" s="108"/>
      <c r="GBF43" s="108"/>
      <c r="GBG43" s="108"/>
      <c r="GBH43" s="108"/>
      <c r="GBI43" s="108"/>
      <c r="GBJ43" s="108"/>
      <c r="GBK43" s="108"/>
      <c r="GBL43" s="108"/>
      <c r="GBM43" s="108"/>
      <c r="GBN43" s="108"/>
      <c r="GBO43" s="108"/>
      <c r="GBP43" s="108"/>
      <c r="GBQ43" s="108"/>
      <c r="GBR43" s="108"/>
      <c r="GBS43" s="108"/>
      <c r="GBT43" s="108"/>
      <c r="GBU43" s="108"/>
      <c r="GBV43" s="108"/>
      <c r="GBW43" s="108"/>
      <c r="GBX43" s="108"/>
      <c r="GBY43" s="108"/>
      <c r="GBZ43" s="108"/>
      <c r="GCA43" s="108"/>
      <c r="GCB43" s="108"/>
      <c r="GCC43" s="108"/>
      <c r="GCD43" s="108"/>
      <c r="GCE43" s="108"/>
      <c r="GCF43" s="108"/>
      <c r="GCG43" s="108"/>
      <c r="GCH43" s="108"/>
      <c r="GCI43" s="108"/>
      <c r="GCJ43" s="108"/>
      <c r="GCK43" s="108"/>
      <c r="GCL43" s="108"/>
      <c r="GCM43" s="108"/>
      <c r="GCN43" s="108"/>
      <c r="GCO43" s="108"/>
      <c r="GCP43" s="108"/>
      <c r="GCQ43" s="108"/>
      <c r="GCR43" s="108"/>
      <c r="GCS43" s="108"/>
      <c r="GCT43" s="108"/>
      <c r="GCU43" s="108"/>
      <c r="GCV43" s="108"/>
      <c r="GCW43" s="108"/>
      <c r="GCX43" s="108"/>
      <c r="GCY43" s="108"/>
      <c r="GCZ43" s="108"/>
      <c r="GDA43" s="108"/>
      <c r="GDB43" s="108"/>
      <c r="GDC43" s="108"/>
      <c r="GDD43" s="108"/>
      <c r="GDE43" s="108"/>
      <c r="GDF43" s="108"/>
      <c r="GDG43" s="108"/>
      <c r="GDH43" s="108"/>
      <c r="GDI43" s="108"/>
      <c r="GDJ43" s="108"/>
      <c r="GDK43" s="108"/>
      <c r="GDL43" s="108"/>
      <c r="GDM43" s="108"/>
      <c r="GDN43" s="108"/>
      <c r="GDO43" s="108"/>
      <c r="GDP43" s="108"/>
      <c r="GDQ43" s="108"/>
      <c r="GDR43" s="108"/>
      <c r="GDS43" s="108"/>
      <c r="GDT43" s="108"/>
      <c r="GDU43" s="108"/>
      <c r="GDV43" s="108"/>
      <c r="GDW43" s="108"/>
      <c r="GDX43" s="108"/>
      <c r="GDY43" s="108"/>
      <c r="GDZ43" s="108"/>
      <c r="GEA43" s="108"/>
      <c r="GEB43" s="108"/>
      <c r="GEC43" s="108"/>
      <c r="GED43" s="108"/>
      <c r="GEE43" s="108"/>
      <c r="GEF43" s="108"/>
      <c r="GEG43" s="108"/>
      <c r="GEH43" s="108"/>
      <c r="GEI43" s="108"/>
      <c r="GEJ43" s="108"/>
      <c r="GEK43" s="108"/>
      <c r="GEL43" s="108"/>
      <c r="GEM43" s="108"/>
      <c r="GEN43" s="108"/>
      <c r="GEO43" s="108"/>
      <c r="GEP43" s="108"/>
      <c r="GEQ43" s="108"/>
      <c r="GER43" s="108"/>
      <c r="GES43" s="108"/>
      <c r="GET43" s="108"/>
      <c r="GEU43" s="108"/>
      <c r="GEV43" s="108"/>
      <c r="GEW43" s="108"/>
      <c r="GEX43" s="108"/>
      <c r="GEY43" s="108"/>
      <c r="GEZ43" s="108"/>
      <c r="GFA43" s="108"/>
      <c r="GFB43" s="108"/>
      <c r="GFC43" s="108"/>
      <c r="GFD43" s="108"/>
      <c r="GFE43" s="108"/>
      <c r="GFF43" s="108"/>
      <c r="GFG43" s="108"/>
      <c r="GFH43" s="108"/>
      <c r="GFI43" s="108"/>
      <c r="GFJ43" s="108"/>
      <c r="GFK43" s="108"/>
      <c r="GFL43" s="108"/>
      <c r="GFM43" s="108"/>
      <c r="GFN43" s="108"/>
      <c r="GFO43" s="108"/>
      <c r="GFP43" s="108"/>
      <c r="GFQ43" s="108"/>
      <c r="GFR43" s="108"/>
      <c r="GFS43" s="108"/>
      <c r="GFT43" s="108"/>
      <c r="GFU43" s="108"/>
      <c r="GFV43" s="108"/>
      <c r="GFW43" s="108"/>
      <c r="GFX43" s="108"/>
      <c r="GFY43" s="108"/>
      <c r="GFZ43" s="108"/>
      <c r="GGA43" s="108"/>
      <c r="GGB43" s="108"/>
      <c r="GGC43" s="108"/>
      <c r="GGD43" s="108"/>
      <c r="GGE43" s="108"/>
      <c r="GGF43" s="108"/>
      <c r="GGG43" s="108"/>
      <c r="GGH43" s="108"/>
      <c r="GGI43" s="108"/>
      <c r="GGJ43" s="108"/>
      <c r="GGK43" s="108"/>
      <c r="GGL43" s="108"/>
      <c r="GGM43" s="108"/>
      <c r="GGN43" s="108"/>
      <c r="GGO43" s="108"/>
      <c r="GGP43" s="108"/>
      <c r="GGQ43" s="108"/>
      <c r="GGR43" s="108"/>
      <c r="GGS43" s="108"/>
      <c r="GGT43" s="108"/>
      <c r="GGU43" s="108"/>
      <c r="GGV43" s="108"/>
      <c r="GGW43" s="108"/>
      <c r="GGX43" s="108"/>
      <c r="GGY43" s="108"/>
      <c r="GGZ43" s="108"/>
      <c r="GHA43" s="108"/>
      <c r="GHB43" s="108"/>
      <c r="GHC43" s="108"/>
      <c r="GHD43" s="108"/>
      <c r="GHE43" s="108"/>
      <c r="GHF43" s="108"/>
      <c r="GHG43" s="108"/>
      <c r="GHH43" s="108"/>
      <c r="GHI43" s="108"/>
      <c r="GHJ43" s="108"/>
      <c r="GHK43" s="108"/>
      <c r="GHL43" s="108"/>
      <c r="GHM43" s="108"/>
      <c r="GHN43" s="108"/>
      <c r="GHO43" s="108"/>
      <c r="GHP43" s="108"/>
      <c r="GHQ43" s="108"/>
      <c r="GHR43" s="108"/>
      <c r="GHS43" s="108"/>
      <c r="GHT43" s="108"/>
      <c r="GHU43" s="108"/>
      <c r="GHV43" s="108"/>
      <c r="GHW43" s="108"/>
      <c r="GHX43" s="108"/>
      <c r="GHY43" s="108"/>
      <c r="GHZ43" s="108"/>
      <c r="GIA43" s="108"/>
      <c r="GIB43" s="108"/>
      <c r="GIC43" s="108"/>
      <c r="GID43" s="108"/>
      <c r="GIE43" s="108"/>
      <c r="GIF43" s="108"/>
      <c r="GIG43" s="108"/>
      <c r="GIH43" s="108"/>
      <c r="GII43" s="108"/>
      <c r="GIJ43" s="108"/>
      <c r="GIK43" s="108"/>
      <c r="GIL43" s="108"/>
      <c r="GIM43" s="108"/>
      <c r="GIN43" s="108"/>
      <c r="GIO43" s="108"/>
      <c r="GIP43" s="108"/>
      <c r="GIQ43" s="108"/>
      <c r="GIR43" s="108"/>
      <c r="GIS43" s="108"/>
      <c r="GIT43" s="108"/>
      <c r="GIU43" s="108"/>
      <c r="GIV43" s="108"/>
      <c r="GIW43" s="108"/>
      <c r="GIX43" s="108"/>
      <c r="GIY43" s="108"/>
      <c r="GIZ43" s="108"/>
      <c r="GJA43" s="108"/>
      <c r="GJB43" s="108"/>
      <c r="GJC43" s="108"/>
      <c r="GJD43" s="108"/>
      <c r="GJE43" s="108"/>
      <c r="GJF43" s="108"/>
      <c r="GJG43" s="108"/>
      <c r="GJH43" s="108"/>
      <c r="GJI43" s="108"/>
      <c r="GJJ43" s="108"/>
      <c r="GJK43" s="108"/>
      <c r="GJL43" s="108"/>
      <c r="GJM43" s="108"/>
      <c r="GJN43" s="108"/>
      <c r="GJO43" s="108"/>
      <c r="GJP43" s="108"/>
      <c r="GJQ43" s="108"/>
      <c r="GJR43" s="108"/>
      <c r="GJS43" s="108"/>
      <c r="GJT43" s="108"/>
      <c r="GJU43" s="108"/>
      <c r="GJV43" s="108"/>
      <c r="GJW43" s="108"/>
      <c r="GJX43" s="108"/>
      <c r="GJY43" s="108"/>
      <c r="GJZ43" s="108"/>
      <c r="GKA43" s="108"/>
      <c r="GKB43" s="108"/>
      <c r="GKC43" s="108"/>
      <c r="GKD43" s="108"/>
      <c r="GKE43" s="108"/>
      <c r="GKF43" s="108"/>
      <c r="GKG43" s="108"/>
      <c r="GKH43" s="108"/>
      <c r="GKI43" s="108"/>
      <c r="GKJ43" s="108"/>
      <c r="GKK43" s="108"/>
      <c r="GKL43" s="108"/>
      <c r="GKM43" s="108"/>
      <c r="GKN43" s="108"/>
      <c r="GKO43" s="108"/>
      <c r="GKP43" s="108"/>
      <c r="GKQ43" s="108"/>
      <c r="GKR43" s="108"/>
      <c r="GKS43" s="108"/>
      <c r="GKT43" s="108"/>
      <c r="GKU43" s="108"/>
      <c r="GKV43" s="108"/>
      <c r="GKW43" s="108"/>
      <c r="GKX43" s="108"/>
      <c r="GKY43" s="108"/>
      <c r="GKZ43" s="108"/>
      <c r="GLA43" s="108"/>
      <c r="GLB43" s="108"/>
      <c r="GLC43" s="108"/>
      <c r="GLD43" s="108"/>
      <c r="GLE43" s="108"/>
      <c r="GLF43" s="108"/>
      <c r="GLG43" s="108"/>
      <c r="GLH43" s="108"/>
      <c r="GLI43" s="108"/>
      <c r="GLJ43" s="108"/>
      <c r="GLK43" s="108"/>
      <c r="GLL43" s="108"/>
      <c r="GLM43" s="108"/>
      <c r="GLN43" s="108"/>
      <c r="GLO43" s="108"/>
      <c r="GLP43" s="108"/>
      <c r="GLQ43" s="108"/>
      <c r="GLR43" s="108"/>
      <c r="GLS43" s="108"/>
      <c r="GLT43" s="108"/>
      <c r="GLU43" s="108"/>
      <c r="GLV43" s="108"/>
      <c r="GLW43" s="108"/>
      <c r="GLX43" s="108"/>
      <c r="GLY43" s="108"/>
      <c r="GLZ43" s="108"/>
      <c r="GMA43" s="108"/>
      <c r="GMB43" s="108"/>
      <c r="GMC43" s="108"/>
      <c r="GMD43" s="108"/>
      <c r="GME43" s="108"/>
      <c r="GMF43" s="108"/>
      <c r="GMG43" s="108"/>
      <c r="GMH43" s="108"/>
      <c r="GMI43" s="108"/>
      <c r="GMJ43" s="108"/>
      <c r="GMK43" s="108"/>
      <c r="GML43" s="108"/>
      <c r="GMM43" s="108"/>
      <c r="GMN43" s="108"/>
      <c r="GMO43" s="108"/>
      <c r="GMP43" s="108"/>
      <c r="GMQ43" s="108"/>
      <c r="GMR43" s="108"/>
      <c r="GMS43" s="108"/>
      <c r="GMT43" s="108"/>
      <c r="GMU43" s="108"/>
      <c r="GMV43" s="108"/>
      <c r="GMW43" s="108"/>
      <c r="GMX43" s="108"/>
      <c r="GMY43" s="108"/>
      <c r="GMZ43" s="108"/>
      <c r="GNA43" s="108"/>
      <c r="GNB43" s="108"/>
      <c r="GNC43" s="108"/>
      <c r="GND43" s="108"/>
      <c r="GNE43" s="108"/>
      <c r="GNF43" s="108"/>
      <c r="GNG43" s="108"/>
      <c r="GNH43" s="108"/>
      <c r="GNI43" s="108"/>
      <c r="GNJ43" s="108"/>
      <c r="GNK43" s="108"/>
      <c r="GNL43" s="108"/>
      <c r="GNM43" s="108"/>
      <c r="GNN43" s="108"/>
      <c r="GNO43" s="108"/>
      <c r="GNP43" s="108"/>
      <c r="GNQ43" s="108"/>
      <c r="GNR43" s="108"/>
      <c r="GNS43" s="108"/>
      <c r="GNT43" s="108"/>
      <c r="GNU43" s="108"/>
      <c r="GNV43" s="108"/>
      <c r="GNW43" s="108"/>
      <c r="GNX43" s="108"/>
      <c r="GNY43" s="108"/>
      <c r="GNZ43" s="108"/>
      <c r="GOA43" s="108"/>
      <c r="GOB43" s="108"/>
      <c r="GOC43" s="108"/>
      <c r="GOD43" s="108"/>
      <c r="GOE43" s="108"/>
      <c r="GOF43" s="108"/>
      <c r="GOG43" s="108"/>
      <c r="GOH43" s="108"/>
      <c r="GOI43" s="108"/>
      <c r="GOJ43" s="108"/>
      <c r="GOK43" s="108"/>
      <c r="GOL43" s="108"/>
      <c r="GOM43" s="108"/>
      <c r="GON43" s="108"/>
      <c r="GOO43" s="108"/>
      <c r="GOP43" s="108"/>
      <c r="GOQ43" s="108"/>
      <c r="GOR43" s="108"/>
      <c r="GOS43" s="108"/>
      <c r="GOT43" s="108"/>
      <c r="GOU43" s="108"/>
      <c r="GOV43" s="108"/>
      <c r="GOW43" s="108"/>
      <c r="GOX43" s="108"/>
      <c r="GOY43" s="108"/>
      <c r="GOZ43" s="108"/>
      <c r="GPA43" s="108"/>
      <c r="GPB43" s="108"/>
      <c r="GPC43" s="108"/>
      <c r="GPD43" s="108"/>
      <c r="GPE43" s="108"/>
      <c r="GPF43" s="108"/>
      <c r="GPG43" s="108"/>
      <c r="GPH43" s="108"/>
      <c r="GPI43" s="108"/>
      <c r="GPJ43" s="108"/>
      <c r="GPK43" s="108"/>
      <c r="GPL43" s="108"/>
      <c r="GPM43" s="108"/>
      <c r="GPN43" s="108"/>
      <c r="GPO43" s="108"/>
      <c r="GPP43" s="108"/>
      <c r="GPQ43" s="108"/>
      <c r="GPR43" s="108"/>
      <c r="GPS43" s="108"/>
      <c r="GPT43" s="108"/>
      <c r="GPU43" s="108"/>
      <c r="GPV43" s="108"/>
      <c r="GPW43" s="108"/>
      <c r="GPX43" s="108"/>
      <c r="GPY43" s="108"/>
      <c r="GPZ43" s="108"/>
      <c r="GQA43" s="108"/>
      <c r="GQB43" s="108"/>
      <c r="GQC43" s="108"/>
      <c r="GQD43" s="108"/>
      <c r="GQE43" s="108"/>
      <c r="GQF43" s="108"/>
      <c r="GQG43" s="108"/>
      <c r="GQH43" s="108"/>
      <c r="GQI43" s="108"/>
      <c r="GQJ43" s="108"/>
      <c r="GQK43" s="108"/>
      <c r="GQL43" s="108"/>
      <c r="GQM43" s="108"/>
      <c r="GQN43" s="108"/>
      <c r="GQO43" s="108"/>
      <c r="GQP43" s="108"/>
      <c r="GQQ43" s="108"/>
      <c r="GQR43" s="108"/>
      <c r="GQS43" s="108"/>
      <c r="GQT43" s="108"/>
      <c r="GQU43" s="108"/>
      <c r="GQV43" s="108"/>
      <c r="GQW43" s="108"/>
      <c r="GQX43" s="108"/>
      <c r="GQY43" s="108"/>
      <c r="GQZ43" s="108"/>
      <c r="GRA43" s="108"/>
      <c r="GRB43" s="108"/>
      <c r="GRC43" s="108"/>
      <c r="GRD43" s="108"/>
      <c r="GRE43" s="108"/>
      <c r="GRF43" s="108"/>
      <c r="GRG43" s="108"/>
      <c r="GRH43" s="108"/>
      <c r="GRI43" s="108"/>
      <c r="GRJ43" s="108"/>
      <c r="GRK43" s="108"/>
      <c r="GRL43" s="108"/>
      <c r="GRM43" s="108"/>
      <c r="GRN43" s="108"/>
      <c r="GRO43" s="108"/>
      <c r="GRP43" s="108"/>
      <c r="GRQ43" s="108"/>
      <c r="GRR43" s="108"/>
      <c r="GRS43" s="108"/>
      <c r="GRT43" s="108"/>
      <c r="GRU43" s="108"/>
      <c r="GRV43" s="108"/>
      <c r="GRW43" s="108"/>
      <c r="GRX43" s="108"/>
      <c r="GRY43" s="108"/>
      <c r="GRZ43" s="108"/>
      <c r="GSA43" s="108"/>
      <c r="GSB43" s="108"/>
      <c r="GSC43" s="108"/>
      <c r="GSD43" s="108"/>
      <c r="GSE43" s="108"/>
      <c r="GSF43" s="108"/>
      <c r="GSG43" s="108"/>
      <c r="GSH43" s="108"/>
      <c r="GSI43" s="108"/>
      <c r="GSJ43" s="108"/>
      <c r="GSK43" s="108"/>
      <c r="GSL43" s="108"/>
      <c r="GSM43" s="108"/>
      <c r="GSN43" s="108"/>
      <c r="GSO43" s="108"/>
      <c r="GSP43" s="108"/>
      <c r="GSQ43" s="108"/>
      <c r="GSR43" s="108"/>
      <c r="GSS43" s="108"/>
      <c r="GST43" s="108"/>
      <c r="GSU43" s="108"/>
      <c r="GSV43" s="108"/>
      <c r="GSW43" s="108"/>
      <c r="GSX43" s="108"/>
      <c r="GSY43" s="108"/>
      <c r="GSZ43" s="108"/>
      <c r="GTA43" s="108"/>
      <c r="GTB43" s="108"/>
      <c r="GTC43" s="108"/>
      <c r="GTD43" s="108"/>
      <c r="GTE43" s="108"/>
      <c r="GTF43" s="108"/>
      <c r="GTG43" s="108"/>
      <c r="GTH43" s="108"/>
      <c r="GTI43" s="108"/>
      <c r="GTJ43" s="108"/>
      <c r="GTK43" s="108"/>
      <c r="GTL43" s="108"/>
      <c r="GTM43" s="108"/>
      <c r="GTN43" s="108"/>
      <c r="GTO43" s="108"/>
      <c r="GTP43" s="108"/>
      <c r="GTQ43" s="108"/>
      <c r="GTR43" s="108"/>
      <c r="GTS43" s="108"/>
      <c r="GTT43" s="108"/>
      <c r="GTU43" s="108"/>
      <c r="GTV43" s="108"/>
      <c r="GTW43" s="108"/>
      <c r="GTX43" s="108"/>
      <c r="GTY43" s="108"/>
      <c r="GTZ43" s="108"/>
      <c r="GUA43" s="108"/>
      <c r="GUB43" s="108"/>
      <c r="GUC43" s="108"/>
      <c r="GUD43" s="108"/>
      <c r="GUE43" s="108"/>
      <c r="GUF43" s="108"/>
      <c r="GUG43" s="108"/>
      <c r="GUH43" s="108"/>
      <c r="GUI43" s="108"/>
      <c r="GUJ43" s="108"/>
      <c r="GUK43" s="108"/>
      <c r="GUL43" s="108"/>
      <c r="GUM43" s="108"/>
      <c r="GUN43" s="108"/>
      <c r="GUO43" s="108"/>
      <c r="GUP43" s="108"/>
      <c r="GUQ43" s="108"/>
      <c r="GUR43" s="108"/>
      <c r="GUS43" s="108"/>
      <c r="GUT43" s="108"/>
      <c r="GUU43" s="108"/>
      <c r="GUV43" s="108"/>
      <c r="GUW43" s="108"/>
      <c r="GUX43" s="108"/>
      <c r="GUY43" s="108"/>
      <c r="GUZ43" s="108"/>
      <c r="GVA43" s="108"/>
      <c r="GVB43" s="108"/>
      <c r="GVC43" s="108"/>
      <c r="GVD43" s="108"/>
      <c r="GVE43" s="108"/>
      <c r="GVF43" s="108"/>
      <c r="GVG43" s="108"/>
      <c r="GVH43" s="108"/>
      <c r="GVI43" s="108"/>
      <c r="GVJ43" s="108"/>
      <c r="GVK43" s="108"/>
      <c r="GVL43" s="108"/>
      <c r="GVM43" s="108"/>
      <c r="GVN43" s="108"/>
      <c r="GVO43" s="108"/>
      <c r="GVP43" s="108"/>
      <c r="GVQ43" s="108"/>
      <c r="GVR43" s="108"/>
      <c r="GVS43" s="108"/>
      <c r="GVT43" s="108"/>
      <c r="GVU43" s="108"/>
      <c r="GVV43" s="108"/>
      <c r="GVW43" s="108"/>
      <c r="GVX43" s="108"/>
      <c r="GVY43" s="108"/>
      <c r="GVZ43" s="108"/>
      <c r="GWA43" s="108"/>
      <c r="GWB43" s="108"/>
      <c r="GWC43" s="108"/>
      <c r="GWD43" s="108"/>
      <c r="GWE43" s="108"/>
      <c r="GWF43" s="108"/>
      <c r="GWG43" s="108"/>
      <c r="GWH43" s="108"/>
      <c r="GWI43" s="108"/>
      <c r="GWJ43" s="108"/>
      <c r="GWK43" s="108"/>
      <c r="GWL43" s="108"/>
      <c r="GWM43" s="108"/>
      <c r="GWN43" s="108"/>
      <c r="GWO43" s="108"/>
      <c r="GWP43" s="108"/>
      <c r="GWQ43" s="108"/>
      <c r="GWR43" s="108"/>
      <c r="GWS43" s="108"/>
      <c r="GWT43" s="108"/>
      <c r="GWU43" s="108"/>
      <c r="GWV43" s="108"/>
      <c r="GWW43" s="108"/>
      <c r="GWX43" s="108"/>
      <c r="GWY43" s="108"/>
      <c r="GWZ43" s="108"/>
      <c r="GXA43" s="108"/>
      <c r="GXB43" s="108"/>
      <c r="GXC43" s="108"/>
      <c r="GXD43" s="108"/>
      <c r="GXE43" s="108"/>
      <c r="GXF43" s="108"/>
      <c r="GXG43" s="108"/>
      <c r="GXH43" s="108"/>
      <c r="GXI43" s="108"/>
      <c r="GXJ43" s="108"/>
      <c r="GXK43" s="108"/>
      <c r="GXL43" s="108"/>
      <c r="GXM43" s="108"/>
      <c r="GXN43" s="108"/>
      <c r="GXO43" s="108"/>
      <c r="GXP43" s="108"/>
      <c r="GXQ43" s="108"/>
      <c r="GXR43" s="108"/>
      <c r="GXS43" s="108"/>
      <c r="GXT43" s="108"/>
      <c r="GXU43" s="108"/>
      <c r="GXV43" s="108"/>
      <c r="GXW43" s="108"/>
      <c r="GXX43" s="108"/>
      <c r="GXY43" s="108"/>
      <c r="GXZ43" s="108"/>
      <c r="GYA43" s="108"/>
      <c r="GYB43" s="108"/>
      <c r="GYC43" s="108"/>
      <c r="GYD43" s="108"/>
      <c r="GYE43" s="108"/>
      <c r="GYF43" s="108"/>
      <c r="GYG43" s="108"/>
      <c r="GYH43" s="108"/>
      <c r="GYI43" s="108"/>
      <c r="GYJ43" s="108"/>
      <c r="GYK43" s="108"/>
      <c r="GYL43" s="108"/>
      <c r="GYM43" s="108"/>
      <c r="GYN43" s="108"/>
      <c r="GYO43" s="108"/>
      <c r="GYP43" s="108"/>
      <c r="GYQ43" s="108"/>
      <c r="GYR43" s="108"/>
      <c r="GYS43" s="108"/>
      <c r="GYT43" s="108"/>
      <c r="GYU43" s="108"/>
      <c r="GYV43" s="108"/>
      <c r="GYW43" s="108"/>
      <c r="GYX43" s="108"/>
      <c r="GYY43" s="108"/>
      <c r="GYZ43" s="108"/>
      <c r="GZA43" s="108"/>
      <c r="GZB43" s="108"/>
      <c r="GZC43" s="108"/>
      <c r="GZD43" s="108"/>
      <c r="GZE43" s="108"/>
      <c r="GZF43" s="108"/>
      <c r="GZG43" s="108"/>
      <c r="GZH43" s="108"/>
      <c r="GZI43" s="108"/>
      <c r="GZJ43" s="108"/>
      <c r="GZK43" s="108"/>
      <c r="GZL43" s="108"/>
      <c r="GZM43" s="108"/>
      <c r="GZN43" s="108"/>
      <c r="GZO43" s="108"/>
      <c r="GZP43" s="108"/>
      <c r="GZQ43" s="108"/>
      <c r="GZR43" s="108"/>
      <c r="GZS43" s="108"/>
      <c r="GZT43" s="108"/>
      <c r="GZU43" s="108"/>
      <c r="GZV43" s="108"/>
      <c r="GZW43" s="108"/>
      <c r="GZX43" s="108"/>
      <c r="GZY43" s="108"/>
      <c r="GZZ43" s="108"/>
      <c r="HAA43" s="108"/>
      <c r="HAB43" s="108"/>
      <c r="HAC43" s="108"/>
      <c r="HAD43" s="108"/>
      <c r="HAE43" s="108"/>
      <c r="HAF43" s="108"/>
      <c r="HAG43" s="108"/>
      <c r="HAH43" s="108"/>
      <c r="HAI43" s="108"/>
      <c r="HAJ43" s="108"/>
      <c r="HAK43" s="108"/>
      <c r="HAL43" s="108"/>
      <c r="HAM43" s="108"/>
      <c r="HAN43" s="108"/>
      <c r="HAO43" s="108"/>
      <c r="HAP43" s="108"/>
      <c r="HAQ43" s="108"/>
      <c r="HAR43" s="108"/>
      <c r="HAS43" s="108"/>
      <c r="HAT43" s="108"/>
      <c r="HAU43" s="108"/>
      <c r="HAV43" s="108"/>
      <c r="HAW43" s="108"/>
      <c r="HAX43" s="108"/>
      <c r="HAY43" s="108"/>
      <c r="HAZ43" s="108"/>
      <c r="HBA43" s="108"/>
      <c r="HBB43" s="108"/>
      <c r="HBC43" s="108"/>
      <c r="HBD43" s="108"/>
      <c r="HBE43" s="108"/>
      <c r="HBF43" s="108"/>
      <c r="HBG43" s="108"/>
      <c r="HBH43" s="108"/>
      <c r="HBI43" s="108"/>
      <c r="HBJ43" s="108"/>
      <c r="HBK43" s="108"/>
      <c r="HBL43" s="108"/>
      <c r="HBM43" s="108"/>
      <c r="HBN43" s="108"/>
      <c r="HBO43" s="108"/>
      <c r="HBP43" s="108"/>
      <c r="HBQ43" s="108"/>
      <c r="HBR43" s="108"/>
      <c r="HBS43" s="108"/>
      <c r="HBT43" s="108"/>
      <c r="HBU43" s="108"/>
      <c r="HBV43" s="108"/>
      <c r="HBW43" s="108"/>
      <c r="HBX43" s="108"/>
      <c r="HBY43" s="108"/>
      <c r="HBZ43" s="108"/>
      <c r="HCA43" s="108"/>
      <c r="HCB43" s="108"/>
      <c r="HCC43" s="108"/>
      <c r="HCD43" s="108"/>
      <c r="HCE43" s="108"/>
      <c r="HCF43" s="108"/>
      <c r="HCG43" s="108"/>
      <c r="HCH43" s="108"/>
      <c r="HCI43" s="108"/>
      <c r="HCJ43" s="108"/>
      <c r="HCK43" s="108"/>
      <c r="HCL43" s="108"/>
      <c r="HCM43" s="108"/>
      <c r="HCN43" s="108"/>
      <c r="HCO43" s="108"/>
      <c r="HCP43" s="108"/>
      <c r="HCQ43" s="108"/>
      <c r="HCR43" s="108"/>
      <c r="HCS43" s="108"/>
      <c r="HCT43" s="108"/>
      <c r="HCU43" s="108"/>
      <c r="HCV43" s="108"/>
      <c r="HCW43" s="108"/>
      <c r="HCX43" s="108"/>
      <c r="HCY43" s="108"/>
      <c r="HCZ43" s="108"/>
      <c r="HDA43" s="108"/>
      <c r="HDB43" s="108"/>
      <c r="HDC43" s="108"/>
      <c r="HDD43" s="108"/>
      <c r="HDE43" s="108"/>
      <c r="HDF43" s="108"/>
      <c r="HDG43" s="108"/>
      <c r="HDH43" s="108"/>
      <c r="HDI43" s="108"/>
      <c r="HDJ43" s="108"/>
      <c r="HDK43" s="108"/>
      <c r="HDL43" s="108"/>
      <c r="HDM43" s="108"/>
      <c r="HDN43" s="108"/>
      <c r="HDO43" s="108"/>
      <c r="HDP43" s="108"/>
      <c r="HDQ43" s="108"/>
      <c r="HDR43" s="108"/>
      <c r="HDS43" s="108"/>
      <c r="HDT43" s="108"/>
      <c r="HDU43" s="108"/>
      <c r="HDV43" s="108"/>
      <c r="HDW43" s="108"/>
      <c r="HDX43" s="108"/>
      <c r="HDY43" s="108"/>
      <c r="HDZ43" s="108"/>
      <c r="HEA43" s="108"/>
      <c r="HEB43" s="108"/>
      <c r="HEC43" s="108"/>
      <c r="HED43" s="108"/>
      <c r="HEE43" s="108"/>
      <c r="HEF43" s="108"/>
      <c r="HEG43" s="108"/>
      <c r="HEH43" s="108"/>
      <c r="HEI43" s="108"/>
      <c r="HEJ43" s="108"/>
      <c r="HEK43" s="108"/>
      <c r="HEL43" s="108"/>
      <c r="HEM43" s="108"/>
      <c r="HEN43" s="108"/>
      <c r="HEO43" s="108"/>
      <c r="HEP43" s="108"/>
      <c r="HEQ43" s="108"/>
      <c r="HER43" s="108"/>
      <c r="HES43" s="108"/>
      <c r="HET43" s="108"/>
      <c r="HEU43" s="108"/>
      <c r="HEV43" s="108"/>
      <c r="HEW43" s="108"/>
      <c r="HEX43" s="108"/>
      <c r="HEY43" s="108"/>
      <c r="HEZ43" s="108"/>
      <c r="HFA43" s="108"/>
      <c r="HFB43" s="108"/>
      <c r="HFC43" s="108"/>
      <c r="HFD43" s="108"/>
      <c r="HFE43" s="108"/>
      <c r="HFF43" s="108"/>
      <c r="HFG43" s="108"/>
      <c r="HFH43" s="108"/>
      <c r="HFI43" s="108"/>
      <c r="HFJ43" s="108"/>
      <c r="HFK43" s="108"/>
      <c r="HFL43" s="108"/>
      <c r="HFM43" s="108"/>
      <c r="HFN43" s="108"/>
      <c r="HFO43" s="108"/>
      <c r="HFP43" s="108"/>
      <c r="HFQ43" s="108"/>
      <c r="HFR43" s="108"/>
      <c r="HFS43" s="108"/>
      <c r="HFT43" s="108"/>
      <c r="HFU43" s="108"/>
      <c r="HFV43" s="108"/>
      <c r="HFW43" s="108"/>
      <c r="HFX43" s="108"/>
      <c r="HFY43" s="108"/>
      <c r="HFZ43" s="108"/>
      <c r="HGA43" s="108"/>
      <c r="HGB43" s="108"/>
      <c r="HGC43" s="108"/>
      <c r="HGD43" s="108"/>
      <c r="HGE43" s="108"/>
      <c r="HGF43" s="108"/>
      <c r="HGG43" s="108"/>
      <c r="HGH43" s="108"/>
      <c r="HGI43" s="108"/>
      <c r="HGJ43" s="108"/>
      <c r="HGK43" s="108"/>
      <c r="HGL43" s="108"/>
      <c r="HGM43" s="108"/>
      <c r="HGN43" s="108"/>
      <c r="HGO43" s="108"/>
      <c r="HGP43" s="108"/>
      <c r="HGQ43" s="108"/>
      <c r="HGR43" s="108"/>
      <c r="HGS43" s="108"/>
      <c r="HGT43" s="108"/>
      <c r="HGU43" s="108"/>
      <c r="HGV43" s="108"/>
      <c r="HGW43" s="108"/>
      <c r="HGX43" s="108"/>
      <c r="HGY43" s="108"/>
      <c r="HGZ43" s="108"/>
      <c r="HHA43" s="108"/>
      <c r="HHB43" s="108"/>
      <c r="HHC43" s="108"/>
      <c r="HHD43" s="108"/>
      <c r="HHE43" s="108"/>
      <c r="HHF43" s="108"/>
      <c r="HHG43" s="108"/>
      <c r="HHH43" s="108"/>
      <c r="HHI43" s="108"/>
      <c r="HHJ43" s="108"/>
      <c r="HHK43" s="108"/>
      <c r="HHL43" s="108"/>
      <c r="HHM43" s="108"/>
      <c r="HHN43" s="108"/>
      <c r="HHO43" s="108"/>
      <c r="HHP43" s="108"/>
      <c r="HHQ43" s="108"/>
      <c r="HHR43" s="108"/>
      <c r="HHS43" s="108"/>
      <c r="HHT43" s="108"/>
      <c r="HHU43" s="108"/>
      <c r="HHV43" s="108"/>
      <c r="HHW43" s="108"/>
      <c r="HHX43" s="108"/>
      <c r="HHY43" s="108"/>
      <c r="HHZ43" s="108"/>
      <c r="HIA43" s="108"/>
      <c r="HIB43" s="108"/>
      <c r="HIC43" s="108"/>
      <c r="HID43" s="108"/>
      <c r="HIE43" s="108"/>
      <c r="HIF43" s="108"/>
      <c r="HIG43" s="108"/>
      <c r="HIH43" s="108"/>
      <c r="HII43" s="108"/>
      <c r="HIJ43" s="108"/>
      <c r="HIK43" s="108"/>
      <c r="HIL43" s="108"/>
      <c r="HIM43" s="108"/>
      <c r="HIN43" s="108"/>
      <c r="HIO43" s="108"/>
      <c r="HIP43" s="108"/>
      <c r="HIQ43" s="108"/>
      <c r="HIR43" s="108"/>
      <c r="HIS43" s="108"/>
      <c r="HIT43" s="108"/>
      <c r="HIU43" s="108"/>
      <c r="HIV43" s="108"/>
      <c r="HIW43" s="108"/>
      <c r="HIX43" s="108"/>
      <c r="HIY43" s="108"/>
      <c r="HIZ43" s="108"/>
      <c r="HJA43" s="108"/>
      <c r="HJB43" s="108"/>
      <c r="HJC43" s="108"/>
      <c r="HJD43" s="108"/>
      <c r="HJE43" s="108"/>
      <c r="HJF43" s="108"/>
      <c r="HJG43" s="108"/>
      <c r="HJH43" s="108"/>
      <c r="HJI43" s="108"/>
      <c r="HJJ43" s="108"/>
      <c r="HJK43" s="108"/>
      <c r="HJL43" s="108"/>
      <c r="HJM43" s="108"/>
      <c r="HJN43" s="108"/>
      <c r="HJO43" s="108"/>
      <c r="HJP43" s="108"/>
      <c r="HJQ43" s="108"/>
      <c r="HJR43" s="108"/>
      <c r="HJS43" s="108"/>
      <c r="HJT43" s="108"/>
      <c r="HJU43" s="108"/>
      <c r="HJV43" s="108"/>
      <c r="HJW43" s="108"/>
      <c r="HJX43" s="108"/>
      <c r="HJY43" s="108"/>
      <c r="HJZ43" s="108"/>
      <c r="HKA43" s="108"/>
      <c r="HKB43" s="108"/>
      <c r="HKC43" s="108"/>
      <c r="HKD43" s="108"/>
      <c r="HKE43" s="108"/>
      <c r="HKF43" s="108"/>
      <c r="HKG43" s="108"/>
      <c r="HKH43" s="108"/>
      <c r="HKI43" s="108"/>
      <c r="HKJ43" s="108"/>
      <c r="HKK43" s="108"/>
      <c r="HKL43" s="108"/>
      <c r="HKM43" s="108"/>
      <c r="HKN43" s="108"/>
      <c r="HKO43" s="108"/>
      <c r="HKP43" s="108"/>
      <c r="HKQ43" s="108"/>
      <c r="HKR43" s="108"/>
      <c r="HKS43" s="108"/>
      <c r="HKT43" s="108"/>
      <c r="HKU43" s="108"/>
      <c r="HKV43" s="108"/>
      <c r="HKW43" s="108"/>
      <c r="HKX43" s="108"/>
      <c r="HKY43" s="108"/>
      <c r="HKZ43" s="108"/>
      <c r="HLA43" s="108"/>
      <c r="HLB43" s="108"/>
      <c r="HLC43" s="108"/>
      <c r="HLD43" s="108"/>
      <c r="HLE43" s="108"/>
      <c r="HLF43" s="108"/>
      <c r="HLG43" s="108"/>
      <c r="HLH43" s="108"/>
      <c r="HLI43" s="108"/>
      <c r="HLJ43" s="108"/>
      <c r="HLK43" s="108"/>
      <c r="HLL43" s="108"/>
      <c r="HLM43" s="108"/>
      <c r="HLN43" s="108"/>
      <c r="HLO43" s="108"/>
      <c r="HLP43" s="108"/>
      <c r="HLQ43" s="108"/>
      <c r="HLR43" s="108"/>
      <c r="HLS43" s="108"/>
      <c r="HLT43" s="108"/>
      <c r="HLU43" s="108"/>
      <c r="HLV43" s="108"/>
      <c r="HLW43" s="108"/>
      <c r="HLX43" s="108"/>
      <c r="HLY43" s="108"/>
      <c r="HLZ43" s="108"/>
      <c r="HMA43" s="108"/>
      <c r="HMB43" s="108"/>
      <c r="HMC43" s="108"/>
      <c r="HMD43" s="108"/>
      <c r="HME43" s="108"/>
      <c r="HMF43" s="108"/>
      <c r="HMG43" s="108"/>
      <c r="HMH43" s="108"/>
      <c r="HMI43" s="108"/>
      <c r="HMJ43" s="108"/>
      <c r="HMK43" s="108"/>
      <c r="HML43" s="108"/>
      <c r="HMM43" s="108"/>
      <c r="HMN43" s="108"/>
      <c r="HMO43" s="108"/>
      <c r="HMP43" s="108"/>
      <c r="HMQ43" s="108"/>
      <c r="HMR43" s="108"/>
      <c r="HMS43" s="108"/>
      <c r="HMT43" s="108"/>
      <c r="HMU43" s="108"/>
      <c r="HMV43" s="108"/>
      <c r="HMW43" s="108"/>
      <c r="HMX43" s="108"/>
      <c r="HMY43" s="108"/>
      <c r="HMZ43" s="108"/>
      <c r="HNA43" s="108"/>
      <c r="HNB43" s="108"/>
      <c r="HNC43" s="108"/>
      <c r="HND43" s="108"/>
      <c r="HNE43" s="108"/>
      <c r="HNF43" s="108"/>
      <c r="HNG43" s="108"/>
      <c r="HNH43" s="108"/>
      <c r="HNI43" s="108"/>
      <c r="HNJ43" s="108"/>
      <c r="HNK43" s="108"/>
      <c r="HNL43" s="108"/>
      <c r="HNM43" s="108"/>
      <c r="HNN43" s="108"/>
      <c r="HNO43" s="108"/>
      <c r="HNP43" s="108"/>
      <c r="HNQ43" s="108"/>
      <c r="HNR43" s="108"/>
      <c r="HNS43" s="108"/>
      <c r="HNT43" s="108"/>
      <c r="HNU43" s="108"/>
      <c r="HNV43" s="108"/>
      <c r="HNW43" s="108"/>
      <c r="HNX43" s="108"/>
      <c r="HNY43" s="108"/>
      <c r="HNZ43" s="108"/>
      <c r="HOA43" s="108"/>
      <c r="HOB43" s="108"/>
      <c r="HOC43" s="108"/>
      <c r="HOD43" s="108"/>
      <c r="HOE43" s="108"/>
      <c r="HOF43" s="108"/>
      <c r="HOG43" s="108"/>
      <c r="HOH43" s="108"/>
      <c r="HOI43" s="108"/>
      <c r="HOJ43" s="108"/>
      <c r="HOK43" s="108"/>
      <c r="HOL43" s="108"/>
      <c r="HOM43" s="108"/>
      <c r="HON43" s="108"/>
      <c r="HOO43" s="108"/>
      <c r="HOP43" s="108"/>
      <c r="HOQ43" s="108"/>
      <c r="HOR43" s="108"/>
      <c r="HOS43" s="108"/>
      <c r="HOT43" s="108"/>
      <c r="HOU43" s="108"/>
      <c r="HOV43" s="108"/>
      <c r="HOW43" s="108"/>
      <c r="HOX43" s="108"/>
      <c r="HOY43" s="108"/>
      <c r="HOZ43" s="108"/>
      <c r="HPA43" s="108"/>
      <c r="HPB43" s="108"/>
      <c r="HPC43" s="108"/>
      <c r="HPD43" s="108"/>
      <c r="HPE43" s="108"/>
      <c r="HPF43" s="108"/>
      <c r="HPG43" s="108"/>
      <c r="HPH43" s="108"/>
      <c r="HPI43" s="108"/>
      <c r="HPJ43" s="108"/>
      <c r="HPK43" s="108"/>
      <c r="HPL43" s="108"/>
      <c r="HPM43" s="108"/>
      <c r="HPN43" s="108"/>
      <c r="HPO43" s="108"/>
      <c r="HPP43" s="108"/>
      <c r="HPQ43" s="108"/>
      <c r="HPR43" s="108"/>
      <c r="HPS43" s="108"/>
      <c r="HPT43" s="108"/>
      <c r="HPU43" s="108"/>
      <c r="HPV43" s="108"/>
      <c r="HPW43" s="108"/>
      <c r="HPX43" s="108"/>
      <c r="HPY43" s="108"/>
      <c r="HPZ43" s="108"/>
      <c r="HQA43" s="108"/>
      <c r="HQB43" s="108"/>
      <c r="HQC43" s="108"/>
      <c r="HQD43" s="108"/>
      <c r="HQE43" s="108"/>
      <c r="HQF43" s="108"/>
      <c r="HQG43" s="108"/>
      <c r="HQH43" s="108"/>
      <c r="HQI43" s="108"/>
      <c r="HQJ43" s="108"/>
      <c r="HQK43" s="108"/>
      <c r="HQL43" s="108"/>
      <c r="HQM43" s="108"/>
      <c r="HQN43" s="108"/>
      <c r="HQO43" s="108"/>
      <c r="HQP43" s="108"/>
      <c r="HQQ43" s="108"/>
      <c r="HQR43" s="108"/>
      <c r="HQS43" s="108"/>
      <c r="HQT43" s="108"/>
      <c r="HQU43" s="108"/>
      <c r="HQV43" s="108"/>
      <c r="HQW43" s="108"/>
      <c r="HQX43" s="108"/>
      <c r="HQY43" s="108"/>
      <c r="HQZ43" s="108"/>
      <c r="HRA43" s="108"/>
      <c r="HRB43" s="108"/>
      <c r="HRC43" s="108"/>
      <c r="HRD43" s="108"/>
      <c r="HRE43" s="108"/>
      <c r="HRF43" s="108"/>
      <c r="HRG43" s="108"/>
      <c r="HRH43" s="108"/>
      <c r="HRI43" s="108"/>
      <c r="HRJ43" s="108"/>
      <c r="HRK43" s="108"/>
      <c r="HRL43" s="108"/>
      <c r="HRM43" s="108"/>
      <c r="HRN43" s="108"/>
      <c r="HRO43" s="108"/>
      <c r="HRP43" s="108"/>
      <c r="HRQ43" s="108"/>
      <c r="HRR43" s="108"/>
      <c r="HRS43" s="108"/>
      <c r="HRT43" s="108"/>
      <c r="HRU43" s="108"/>
      <c r="HRV43" s="108"/>
      <c r="HRW43" s="108"/>
      <c r="HRX43" s="108"/>
      <c r="HRY43" s="108"/>
      <c r="HRZ43" s="108"/>
      <c r="HSA43" s="108"/>
      <c r="HSB43" s="108"/>
      <c r="HSC43" s="108"/>
      <c r="HSD43" s="108"/>
      <c r="HSE43" s="108"/>
      <c r="HSF43" s="108"/>
      <c r="HSG43" s="108"/>
      <c r="HSH43" s="108"/>
      <c r="HSI43" s="108"/>
      <c r="HSJ43" s="108"/>
      <c r="HSK43" s="108"/>
      <c r="HSL43" s="108"/>
      <c r="HSM43" s="108"/>
      <c r="HSN43" s="108"/>
      <c r="HSO43" s="108"/>
      <c r="HSP43" s="108"/>
      <c r="HSQ43" s="108"/>
      <c r="HSR43" s="108"/>
      <c r="HSS43" s="108"/>
      <c r="HST43" s="108"/>
      <c r="HSU43" s="108"/>
      <c r="HSV43" s="108"/>
      <c r="HSW43" s="108"/>
      <c r="HSX43" s="108"/>
      <c r="HSY43" s="108"/>
      <c r="HSZ43" s="108"/>
      <c r="HTA43" s="108"/>
      <c r="HTB43" s="108"/>
      <c r="HTC43" s="108"/>
      <c r="HTD43" s="108"/>
      <c r="HTE43" s="108"/>
      <c r="HTF43" s="108"/>
      <c r="HTG43" s="108"/>
      <c r="HTH43" s="108"/>
      <c r="HTI43" s="108"/>
      <c r="HTJ43" s="108"/>
      <c r="HTK43" s="108"/>
      <c r="HTL43" s="108"/>
      <c r="HTM43" s="108"/>
      <c r="HTN43" s="108"/>
      <c r="HTO43" s="108"/>
      <c r="HTP43" s="108"/>
      <c r="HTQ43" s="108"/>
      <c r="HTR43" s="108"/>
      <c r="HTS43" s="108"/>
      <c r="HTT43" s="108"/>
      <c r="HTU43" s="108"/>
      <c r="HTV43" s="108"/>
      <c r="HTW43" s="108"/>
      <c r="HTX43" s="108"/>
      <c r="HTY43" s="108"/>
      <c r="HTZ43" s="108"/>
      <c r="HUA43" s="108"/>
      <c r="HUB43" s="108"/>
      <c r="HUC43" s="108"/>
      <c r="HUD43" s="108"/>
      <c r="HUE43" s="108"/>
      <c r="HUF43" s="108"/>
      <c r="HUG43" s="108"/>
      <c r="HUH43" s="108"/>
      <c r="HUI43" s="108"/>
      <c r="HUJ43" s="108"/>
      <c r="HUK43" s="108"/>
      <c r="HUL43" s="108"/>
      <c r="HUM43" s="108"/>
      <c r="HUN43" s="108"/>
      <c r="HUO43" s="108"/>
      <c r="HUP43" s="108"/>
      <c r="HUQ43" s="108"/>
      <c r="HUR43" s="108"/>
      <c r="HUS43" s="108"/>
      <c r="HUT43" s="108"/>
      <c r="HUU43" s="108"/>
      <c r="HUV43" s="108"/>
      <c r="HUW43" s="108"/>
      <c r="HUX43" s="108"/>
      <c r="HUY43" s="108"/>
      <c r="HUZ43" s="108"/>
      <c r="HVA43" s="108"/>
      <c r="HVB43" s="108"/>
      <c r="HVC43" s="108"/>
      <c r="HVD43" s="108"/>
      <c r="HVE43" s="108"/>
      <c r="HVF43" s="108"/>
      <c r="HVG43" s="108"/>
      <c r="HVH43" s="108"/>
      <c r="HVI43" s="108"/>
      <c r="HVJ43" s="108"/>
      <c r="HVK43" s="108"/>
      <c r="HVL43" s="108"/>
      <c r="HVM43" s="108"/>
      <c r="HVN43" s="108"/>
      <c r="HVO43" s="108"/>
      <c r="HVP43" s="108"/>
      <c r="HVQ43" s="108"/>
      <c r="HVR43" s="108"/>
      <c r="HVS43" s="108"/>
      <c r="HVT43" s="108"/>
      <c r="HVU43" s="108"/>
      <c r="HVV43" s="108"/>
      <c r="HVW43" s="108"/>
      <c r="HVX43" s="108"/>
      <c r="HVY43" s="108"/>
      <c r="HVZ43" s="108"/>
      <c r="HWA43" s="108"/>
      <c r="HWB43" s="108"/>
      <c r="HWC43" s="108"/>
      <c r="HWD43" s="108"/>
      <c r="HWE43" s="108"/>
      <c r="HWF43" s="108"/>
      <c r="HWG43" s="108"/>
      <c r="HWH43" s="108"/>
      <c r="HWI43" s="108"/>
      <c r="HWJ43" s="108"/>
      <c r="HWK43" s="108"/>
      <c r="HWL43" s="108"/>
      <c r="HWM43" s="108"/>
      <c r="HWN43" s="108"/>
      <c r="HWO43" s="108"/>
      <c r="HWP43" s="108"/>
      <c r="HWQ43" s="108"/>
      <c r="HWR43" s="108"/>
      <c r="HWS43" s="108"/>
      <c r="HWT43" s="108"/>
      <c r="HWU43" s="108"/>
      <c r="HWV43" s="108"/>
      <c r="HWW43" s="108"/>
      <c r="HWX43" s="108"/>
      <c r="HWY43" s="108"/>
      <c r="HWZ43" s="108"/>
      <c r="HXA43" s="108"/>
      <c r="HXB43" s="108"/>
      <c r="HXC43" s="108"/>
      <c r="HXD43" s="108"/>
      <c r="HXE43" s="108"/>
      <c r="HXF43" s="108"/>
      <c r="HXG43" s="108"/>
      <c r="HXH43" s="108"/>
      <c r="HXI43" s="108"/>
      <c r="HXJ43" s="108"/>
      <c r="HXK43" s="108"/>
      <c r="HXL43" s="108"/>
      <c r="HXM43" s="108"/>
      <c r="HXN43" s="108"/>
      <c r="HXO43" s="108"/>
      <c r="HXP43" s="108"/>
      <c r="HXQ43" s="108"/>
      <c r="HXR43" s="108"/>
      <c r="HXS43" s="108"/>
      <c r="HXT43" s="108"/>
      <c r="HXU43" s="108"/>
      <c r="HXV43" s="108"/>
      <c r="HXW43" s="108"/>
      <c r="HXX43" s="108"/>
      <c r="HXY43" s="108"/>
      <c r="HXZ43" s="108"/>
      <c r="HYA43" s="108"/>
      <c r="HYB43" s="108"/>
      <c r="HYC43" s="108"/>
      <c r="HYD43" s="108"/>
      <c r="HYE43" s="108"/>
      <c r="HYF43" s="108"/>
      <c r="HYG43" s="108"/>
      <c r="HYH43" s="108"/>
      <c r="HYI43" s="108"/>
      <c r="HYJ43" s="108"/>
      <c r="HYK43" s="108"/>
      <c r="HYL43" s="108"/>
      <c r="HYM43" s="108"/>
      <c r="HYN43" s="108"/>
      <c r="HYO43" s="108"/>
      <c r="HYP43" s="108"/>
      <c r="HYQ43" s="108"/>
      <c r="HYR43" s="108"/>
      <c r="HYS43" s="108"/>
      <c r="HYT43" s="108"/>
      <c r="HYU43" s="108"/>
      <c r="HYV43" s="108"/>
      <c r="HYW43" s="108"/>
      <c r="HYX43" s="108"/>
      <c r="HYY43" s="108"/>
      <c r="HYZ43" s="108"/>
      <c r="HZA43" s="108"/>
      <c r="HZB43" s="108"/>
      <c r="HZC43" s="108"/>
      <c r="HZD43" s="108"/>
      <c r="HZE43" s="108"/>
      <c r="HZF43" s="108"/>
      <c r="HZG43" s="108"/>
      <c r="HZH43" s="108"/>
      <c r="HZI43" s="108"/>
      <c r="HZJ43" s="108"/>
      <c r="HZK43" s="108"/>
      <c r="HZL43" s="108"/>
      <c r="HZM43" s="108"/>
      <c r="HZN43" s="108"/>
      <c r="HZO43" s="108"/>
      <c r="HZP43" s="108"/>
      <c r="HZQ43" s="108"/>
      <c r="HZR43" s="108"/>
      <c r="HZS43" s="108"/>
      <c r="HZT43" s="108"/>
      <c r="HZU43" s="108"/>
      <c r="HZV43" s="108"/>
      <c r="HZW43" s="108"/>
      <c r="HZX43" s="108"/>
      <c r="HZY43" s="108"/>
      <c r="HZZ43" s="108"/>
      <c r="IAA43" s="108"/>
      <c r="IAB43" s="108"/>
      <c r="IAC43" s="108"/>
      <c r="IAD43" s="108"/>
      <c r="IAE43" s="108"/>
      <c r="IAF43" s="108"/>
      <c r="IAG43" s="108"/>
      <c r="IAH43" s="108"/>
      <c r="IAI43" s="108"/>
      <c r="IAJ43" s="108"/>
      <c r="IAK43" s="108"/>
      <c r="IAL43" s="108"/>
      <c r="IAM43" s="108"/>
      <c r="IAN43" s="108"/>
      <c r="IAO43" s="108"/>
      <c r="IAP43" s="108"/>
      <c r="IAQ43" s="108"/>
      <c r="IAR43" s="108"/>
      <c r="IAS43" s="108"/>
      <c r="IAT43" s="108"/>
      <c r="IAU43" s="108"/>
      <c r="IAV43" s="108"/>
      <c r="IAW43" s="108"/>
      <c r="IAX43" s="108"/>
      <c r="IAY43" s="108"/>
      <c r="IAZ43" s="108"/>
      <c r="IBA43" s="108"/>
      <c r="IBB43" s="108"/>
      <c r="IBC43" s="108"/>
      <c r="IBD43" s="108"/>
      <c r="IBE43" s="108"/>
      <c r="IBF43" s="108"/>
      <c r="IBG43" s="108"/>
      <c r="IBH43" s="108"/>
      <c r="IBI43" s="108"/>
      <c r="IBJ43" s="108"/>
      <c r="IBK43" s="108"/>
      <c r="IBL43" s="108"/>
      <c r="IBM43" s="108"/>
      <c r="IBN43" s="108"/>
      <c r="IBO43" s="108"/>
      <c r="IBP43" s="108"/>
      <c r="IBQ43" s="108"/>
      <c r="IBR43" s="108"/>
      <c r="IBS43" s="108"/>
      <c r="IBT43" s="108"/>
      <c r="IBU43" s="108"/>
      <c r="IBV43" s="108"/>
      <c r="IBW43" s="108"/>
      <c r="IBX43" s="108"/>
      <c r="IBY43" s="108"/>
      <c r="IBZ43" s="108"/>
      <c r="ICA43" s="108"/>
      <c r="ICB43" s="108"/>
      <c r="ICC43" s="108"/>
      <c r="ICD43" s="108"/>
      <c r="ICE43" s="108"/>
      <c r="ICF43" s="108"/>
      <c r="ICG43" s="108"/>
      <c r="ICH43" s="108"/>
      <c r="ICI43" s="108"/>
      <c r="ICJ43" s="108"/>
      <c r="ICK43" s="108"/>
      <c r="ICL43" s="108"/>
      <c r="ICM43" s="108"/>
      <c r="ICN43" s="108"/>
      <c r="ICO43" s="108"/>
      <c r="ICP43" s="108"/>
      <c r="ICQ43" s="108"/>
      <c r="ICR43" s="108"/>
      <c r="ICS43" s="108"/>
      <c r="ICT43" s="108"/>
      <c r="ICU43" s="108"/>
      <c r="ICV43" s="108"/>
      <c r="ICW43" s="108"/>
      <c r="ICX43" s="108"/>
      <c r="ICY43" s="108"/>
      <c r="ICZ43" s="108"/>
      <c r="IDA43" s="108"/>
      <c r="IDB43" s="108"/>
      <c r="IDC43" s="108"/>
      <c r="IDD43" s="108"/>
      <c r="IDE43" s="108"/>
      <c r="IDF43" s="108"/>
      <c r="IDG43" s="108"/>
      <c r="IDH43" s="108"/>
      <c r="IDI43" s="108"/>
      <c r="IDJ43" s="108"/>
      <c r="IDK43" s="108"/>
      <c r="IDL43" s="108"/>
      <c r="IDM43" s="108"/>
      <c r="IDN43" s="108"/>
      <c r="IDO43" s="108"/>
      <c r="IDP43" s="108"/>
      <c r="IDQ43" s="108"/>
      <c r="IDR43" s="108"/>
      <c r="IDS43" s="108"/>
      <c r="IDT43" s="108"/>
      <c r="IDU43" s="108"/>
      <c r="IDV43" s="108"/>
      <c r="IDW43" s="108"/>
      <c r="IDX43" s="108"/>
      <c r="IDY43" s="108"/>
      <c r="IDZ43" s="108"/>
      <c r="IEA43" s="108"/>
      <c r="IEB43" s="108"/>
      <c r="IEC43" s="108"/>
      <c r="IED43" s="108"/>
      <c r="IEE43" s="108"/>
      <c r="IEF43" s="108"/>
      <c r="IEG43" s="108"/>
      <c r="IEH43" s="108"/>
      <c r="IEI43" s="108"/>
      <c r="IEJ43" s="108"/>
      <c r="IEK43" s="108"/>
      <c r="IEL43" s="108"/>
      <c r="IEM43" s="108"/>
      <c r="IEN43" s="108"/>
      <c r="IEO43" s="108"/>
      <c r="IEP43" s="108"/>
      <c r="IEQ43" s="108"/>
      <c r="IER43" s="108"/>
      <c r="IES43" s="108"/>
      <c r="IET43" s="108"/>
      <c r="IEU43" s="108"/>
      <c r="IEV43" s="108"/>
      <c r="IEW43" s="108"/>
      <c r="IEX43" s="108"/>
      <c r="IEY43" s="108"/>
      <c r="IEZ43" s="108"/>
      <c r="IFA43" s="108"/>
      <c r="IFB43" s="108"/>
      <c r="IFC43" s="108"/>
      <c r="IFD43" s="108"/>
      <c r="IFE43" s="108"/>
      <c r="IFF43" s="108"/>
      <c r="IFG43" s="108"/>
      <c r="IFH43" s="108"/>
      <c r="IFI43" s="108"/>
      <c r="IFJ43" s="108"/>
      <c r="IFK43" s="108"/>
      <c r="IFL43" s="108"/>
      <c r="IFM43" s="108"/>
      <c r="IFN43" s="108"/>
      <c r="IFO43" s="108"/>
      <c r="IFP43" s="108"/>
      <c r="IFQ43" s="108"/>
      <c r="IFR43" s="108"/>
      <c r="IFS43" s="108"/>
      <c r="IFT43" s="108"/>
      <c r="IFU43" s="108"/>
      <c r="IFV43" s="108"/>
      <c r="IFW43" s="108"/>
      <c r="IFX43" s="108"/>
      <c r="IFY43" s="108"/>
      <c r="IFZ43" s="108"/>
      <c r="IGA43" s="108"/>
      <c r="IGB43" s="108"/>
      <c r="IGC43" s="108"/>
      <c r="IGD43" s="108"/>
      <c r="IGE43" s="108"/>
      <c r="IGF43" s="108"/>
      <c r="IGG43" s="108"/>
      <c r="IGH43" s="108"/>
      <c r="IGI43" s="108"/>
      <c r="IGJ43" s="108"/>
      <c r="IGK43" s="108"/>
      <c r="IGL43" s="108"/>
      <c r="IGM43" s="108"/>
      <c r="IGN43" s="108"/>
      <c r="IGO43" s="108"/>
      <c r="IGP43" s="108"/>
      <c r="IGQ43" s="108"/>
      <c r="IGR43" s="108"/>
      <c r="IGS43" s="108"/>
      <c r="IGT43" s="108"/>
      <c r="IGU43" s="108"/>
      <c r="IGV43" s="108"/>
      <c r="IGW43" s="108"/>
      <c r="IGX43" s="108"/>
      <c r="IGY43" s="108"/>
      <c r="IGZ43" s="108"/>
      <c r="IHA43" s="108"/>
      <c r="IHB43" s="108"/>
      <c r="IHC43" s="108"/>
      <c r="IHD43" s="108"/>
      <c r="IHE43" s="108"/>
      <c r="IHF43" s="108"/>
      <c r="IHG43" s="108"/>
      <c r="IHH43" s="108"/>
      <c r="IHI43" s="108"/>
      <c r="IHJ43" s="108"/>
      <c r="IHK43" s="108"/>
      <c r="IHL43" s="108"/>
      <c r="IHM43" s="108"/>
      <c r="IHN43" s="108"/>
      <c r="IHO43" s="108"/>
      <c r="IHP43" s="108"/>
      <c r="IHQ43" s="108"/>
      <c r="IHR43" s="108"/>
      <c r="IHS43" s="108"/>
      <c r="IHT43" s="108"/>
      <c r="IHU43" s="108"/>
      <c r="IHV43" s="108"/>
      <c r="IHW43" s="108"/>
      <c r="IHX43" s="108"/>
      <c r="IHY43" s="108"/>
      <c r="IHZ43" s="108"/>
      <c r="IIA43" s="108"/>
      <c r="IIB43" s="108"/>
      <c r="IIC43" s="108"/>
      <c r="IID43" s="108"/>
      <c r="IIE43" s="108"/>
      <c r="IIF43" s="108"/>
      <c r="IIG43" s="108"/>
      <c r="IIH43" s="108"/>
      <c r="III43" s="108"/>
      <c r="IIJ43" s="108"/>
      <c r="IIK43" s="108"/>
      <c r="IIL43" s="108"/>
      <c r="IIM43" s="108"/>
      <c r="IIN43" s="108"/>
      <c r="IIO43" s="108"/>
      <c r="IIP43" s="108"/>
      <c r="IIQ43" s="108"/>
      <c r="IIR43" s="108"/>
      <c r="IIS43" s="108"/>
      <c r="IIT43" s="108"/>
      <c r="IIU43" s="108"/>
      <c r="IIV43" s="108"/>
      <c r="IIW43" s="108"/>
      <c r="IIX43" s="108"/>
      <c r="IIY43" s="108"/>
      <c r="IIZ43" s="108"/>
      <c r="IJA43" s="108"/>
      <c r="IJB43" s="108"/>
      <c r="IJC43" s="108"/>
      <c r="IJD43" s="108"/>
      <c r="IJE43" s="108"/>
      <c r="IJF43" s="108"/>
      <c r="IJG43" s="108"/>
      <c r="IJH43" s="108"/>
      <c r="IJI43" s="108"/>
      <c r="IJJ43" s="108"/>
      <c r="IJK43" s="108"/>
      <c r="IJL43" s="108"/>
      <c r="IJM43" s="108"/>
      <c r="IJN43" s="108"/>
      <c r="IJO43" s="108"/>
      <c r="IJP43" s="108"/>
      <c r="IJQ43" s="108"/>
      <c r="IJR43" s="108"/>
      <c r="IJS43" s="108"/>
      <c r="IJT43" s="108"/>
      <c r="IJU43" s="108"/>
      <c r="IJV43" s="108"/>
      <c r="IJW43" s="108"/>
      <c r="IJX43" s="108"/>
      <c r="IJY43" s="108"/>
      <c r="IJZ43" s="108"/>
      <c r="IKA43" s="108"/>
      <c r="IKB43" s="108"/>
      <c r="IKC43" s="108"/>
      <c r="IKD43" s="108"/>
      <c r="IKE43" s="108"/>
      <c r="IKF43" s="108"/>
      <c r="IKG43" s="108"/>
      <c r="IKH43" s="108"/>
      <c r="IKI43" s="108"/>
      <c r="IKJ43" s="108"/>
      <c r="IKK43" s="108"/>
      <c r="IKL43" s="108"/>
      <c r="IKM43" s="108"/>
      <c r="IKN43" s="108"/>
      <c r="IKO43" s="108"/>
      <c r="IKP43" s="108"/>
      <c r="IKQ43" s="108"/>
      <c r="IKR43" s="108"/>
      <c r="IKS43" s="108"/>
      <c r="IKT43" s="108"/>
      <c r="IKU43" s="108"/>
      <c r="IKV43" s="108"/>
      <c r="IKW43" s="108"/>
      <c r="IKX43" s="108"/>
      <c r="IKY43" s="108"/>
      <c r="IKZ43" s="108"/>
      <c r="ILA43" s="108"/>
      <c r="ILB43" s="108"/>
      <c r="ILC43" s="108"/>
      <c r="ILD43" s="108"/>
      <c r="ILE43" s="108"/>
      <c r="ILF43" s="108"/>
      <c r="ILG43" s="108"/>
      <c r="ILH43" s="108"/>
      <c r="ILI43" s="108"/>
      <c r="ILJ43" s="108"/>
      <c r="ILK43" s="108"/>
      <c r="ILL43" s="108"/>
      <c r="ILM43" s="108"/>
      <c r="ILN43" s="108"/>
      <c r="ILO43" s="108"/>
      <c r="ILP43" s="108"/>
      <c r="ILQ43" s="108"/>
      <c r="ILR43" s="108"/>
      <c r="ILS43" s="108"/>
      <c r="ILT43" s="108"/>
      <c r="ILU43" s="108"/>
      <c r="ILV43" s="108"/>
      <c r="ILW43" s="108"/>
      <c r="ILX43" s="108"/>
      <c r="ILY43" s="108"/>
      <c r="ILZ43" s="108"/>
      <c r="IMA43" s="108"/>
      <c r="IMB43" s="108"/>
      <c r="IMC43" s="108"/>
      <c r="IMD43" s="108"/>
      <c r="IME43" s="108"/>
      <c r="IMF43" s="108"/>
      <c r="IMG43" s="108"/>
      <c r="IMH43" s="108"/>
      <c r="IMI43" s="108"/>
      <c r="IMJ43" s="108"/>
      <c r="IMK43" s="108"/>
      <c r="IML43" s="108"/>
      <c r="IMM43" s="108"/>
      <c r="IMN43" s="108"/>
      <c r="IMO43" s="108"/>
      <c r="IMP43" s="108"/>
      <c r="IMQ43" s="108"/>
      <c r="IMR43" s="108"/>
      <c r="IMS43" s="108"/>
      <c r="IMT43" s="108"/>
      <c r="IMU43" s="108"/>
      <c r="IMV43" s="108"/>
      <c r="IMW43" s="108"/>
      <c r="IMX43" s="108"/>
      <c r="IMY43" s="108"/>
      <c r="IMZ43" s="108"/>
      <c r="INA43" s="108"/>
      <c r="INB43" s="108"/>
      <c r="INC43" s="108"/>
      <c r="IND43" s="108"/>
      <c r="INE43" s="108"/>
      <c r="INF43" s="108"/>
      <c r="ING43" s="108"/>
      <c r="INH43" s="108"/>
      <c r="INI43" s="108"/>
      <c r="INJ43" s="108"/>
      <c r="INK43" s="108"/>
      <c r="INL43" s="108"/>
      <c r="INM43" s="108"/>
      <c r="INN43" s="108"/>
      <c r="INO43" s="108"/>
      <c r="INP43" s="108"/>
      <c r="INQ43" s="108"/>
      <c r="INR43" s="108"/>
      <c r="INS43" s="108"/>
      <c r="INT43" s="108"/>
      <c r="INU43" s="108"/>
      <c r="INV43" s="108"/>
      <c r="INW43" s="108"/>
      <c r="INX43" s="108"/>
      <c r="INY43" s="108"/>
      <c r="INZ43" s="108"/>
      <c r="IOA43" s="108"/>
      <c r="IOB43" s="108"/>
      <c r="IOC43" s="108"/>
      <c r="IOD43" s="108"/>
      <c r="IOE43" s="108"/>
      <c r="IOF43" s="108"/>
      <c r="IOG43" s="108"/>
      <c r="IOH43" s="108"/>
      <c r="IOI43" s="108"/>
      <c r="IOJ43" s="108"/>
      <c r="IOK43" s="108"/>
      <c r="IOL43" s="108"/>
      <c r="IOM43" s="108"/>
      <c r="ION43" s="108"/>
      <c r="IOO43" s="108"/>
      <c r="IOP43" s="108"/>
      <c r="IOQ43" s="108"/>
      <c r="IOR43" s="108"/>
      <c r="IOS43" s="108"/>
      <c r="IOT43" s="108"/>
      <c r="IOU43" s="108"/>
      <c r="IOV43" s="108"/>
      <c r="IOW43" s="108"/>
      <c r="IOX43" s="108"/>
      <c r="IOY43" s="108"/>
      <c r="IOZ43" s="108"/>
      <c r="IPA43" s="108"/>
      <c r="IPB43" s="108"/>
      <c r="IPC43" s="108"/>
      <c r="IPD43" s="108"/>
      <c r="IPE43" s="108"/>
      <c r="IPF43" s="108"/>
      <c r="IPG43" s="108"/>
      <c r="IPH43" s="108"/>
      <c r="IPI43" s="108"/>
      <c r="IPJ43" s="108"/>
      <c r="IPK43" s="108"/>
      <c r="IPL43" s="108"/>
      <c r="IPM43" s="108"/>
      <c r="IPN43" s="108"/>
      <c r="IPO43" s="108"/>
      <c r="IPP43" s="108"/>
      <c r="IPQ43" s="108"/>
      <c r="IPR43" s="108"/>
      <c r="IPS43" s="108"/>
      <c r="IPT43" s="108"/>
      <c r="IPU43" s="108"/>
      <c r="IPV43" s="108"/>
      <c r="IPW43" s="108"/>
      <c r="IPX43" s="108"/>
      <c r="IPY43" s="108"/>
      <c r="IPZ43" s="108"/>
      <c r="IQA43" s="108"/>
      <c r="IQB43" s="108"/>
      <c r="IQC43" s="108"/>
      <c r="IQD43" s="108"/>
      <c r="IQE43" s="108"/>
      <c r="IQF43" s="108"/>
      <c r="IQG43" s="108"/>
      <c r="IQH43" s="108"/>
      <c r="IQI43" s="108"/>
      <c r="IQJ43" s="108"/>
      <c r="IQK43" s="108"/>
      <c r="IQL43" s="108"/>
      <c r="IQM43" s="108"/>
      <c r="IQN43" s="108"/>
      <c r="IQO43" s="108"/>
      <c r="IQP43" s="108"/>
      <c r="IQQ43" s="108"/>
      <c r="IQR43" s="108"/>
      <c r="IQS43" s="108"/>
      <c r="IQT43" s="108"/>
      <c r="IQU43" s="108"/>
      <c r="IQV43" s="108"/>
      <c r="IQW43" s="108"/>
      <c r="IQX43" s="108"/>
      <c r="IQY43" s="108"/>
      <c r="IQZ43" s="108"/>
      <c r="IRA43" s="108"/>
      <c r="IRB43" s="108"/>
      <c r="IRC43" s="108"/>
      <c r="IRD43" s="108"/>
      <c r="IRE43" s="108"/>
      <c r="IRF43" s="108"/>
      <c r="IRG43" s="108"/>
      <c r="IRH43" s="108"/>
      <c r="IRI43" s="108"/>
      <c r="IRJ43" s="108"/>
      <c r="IRK43" s="108"/>
      <c r="IRL43" s="108"/>
      <c r="IRM43" s="108"/>
      <c r="IRN43" s="108"/>
      <c r="IRO43" s="108"/>
      <c r="IRP43" s="108"/>
      <c r="IRQ43" s="108"/>
      <c r="IRR43" s="108"/>
      <c r="IRS43" s="108"/>
      <c r="IRT43" s="108"/>
      <c r="IRU43" s="108"/>
      <c r="IRV43" s="108"/>
      <c r="IRW43" s="108"/>
      <c r="IRX43" s="108"/>
      <c r="IRY43" s="108"/>
      <c r="IRZ43" s="108"/>
      <c r="ISA43" s="108"/>
      <c r="ISB43" s="108"/>
      <c r="ISC43" s="108"/>
      <c r="ISD43" s="108"/>
      <c r="ISE43" s="108"/>
      <c r="ISF43" s="108"/>
      <c r="ISG43" s="108"/>
      <c r="ISH43" s="108"/>
      <c r="ISI43" s="108"/>
      <c r="ISJ43" s="108"/>
      <c r="ISK43" s="108"/>
      <c r="ISL43" s="108"/>
      <c r="ISM43" s="108"/>
      <c r="ISN43" s="108"/>
      <c r="ISO43" s="108"/>
      <c r="ISP43" s="108"/>
      <c r="ISQ43" s="108"/>
      <c r="ISR43" s="108"/>
      <c r="ISS43" s="108"/>
      <c r="IST43" s="108"/>
      <c r="ISU43" s="108"/>
      <c r="ISV43" s="108"/>
      <c r="ISW43" s="108"/>
      <c r="ISX43" s="108"/>
      <c r="ISY43" s="108"/>
      <c r="ISZ43" s="108"/>
      <c r="ITA43" s="108"/>
      <c r="ITB43" s="108"/>
      <c r="ITC43" s="108"/>
      <c r="ITD43" s="108"/>
      <c r="ITE43" s="108"/>
      <c r="ITF43" s="108"/>
      <c r="ITG43" s="108"/>
      <c r="ITH43" s="108"/>
      <c r="ITI43" s="108"/>
      <c r="ITJ43" s="108"/>
      <c r="ITK43" s="108"/>
      <c r="ITL43" s="108"/>
      <c r="ITM43" s="108"/>
      <c r="ITN43" s="108"/>
      <c r="ITO43" s="108"/>
      <c r="ITP43" s="108"/>
      <c r="ITQ43" s="108"/>
      <c r="ITR43" s="108"/>
      <c r="ITS43" s="108"/>
      <c r="ITT43" s="108"/>
      <c r="ITU43" s="108"/>
      <c r="ITV43" s="108"/>
      <c r="ITW43" s="108"/>
      <c r="ITX43" s="108"/>
      <c r="ITY43" s="108"/>
      <c r="ITZ43" s="108"/>
      <c r="IUA43" s="108"/>
      <c r="IUB43" s="108"/>
      <c r="IUC43" s="108"/>
      <c r="IUD43" s="108"/>
      <c r="IUE43" s="108"/>
      <c r="IUF43" s="108"/>
      <c r="IUG43" s="108"/>
      <c r="IUH43" s="108"/>
      <c r="IUI43" s="108"/>
      <c r="IUJ43" s="108"/>
      <c r="IUK43" s="108"/>
      <c r="IUL43" s="108"/>
      <c r="IUM43" s="108"/>
      <c r="IUN43" s="108"/>
      <c r="IUO43" s="108"/>
      <c r="IUP43" s="108"/>
      <c r="IUQ43" s="108"/>
      <c r="IUR43" s="108"/>
      <c r="IUS43" s="108"/>
      <c r="IUT43" s="108"/>
      <c r="IUU43" s="108"/>
      <c r="IUV43" s="108"/>
      <c r="IUW43" s="108"/>
      <c r="IUX43" s="108"/>
      <c r="IUY43" s="108"/>
      <c r="IUZ43" s="108"/>
      <c r="IVA43" s="108"/>
      <c r="IVB43" s="108"/>
      <c r="IVC43" s="108"/>
      <c r="IVD43" s="108"/>
      <c r="IVE43" s="108"/>
      <c r="IVF43" s="108"/>
      <c r="IVG43" s="108"/>
      <c r="IVH43" s="108"/>
      <c r="IVI43" s="108"/>
      <c r="IVJ43" s="108"/>
      <c r="IVK43" s="108"/>
      <c r="IVL43" s="108"/>
      <c r="IVM43" s="108"/>
      <c r="IVN43" s="108"/>
      <c r="IVO43" s="108"/>
      <c r="IVP43" s="108"/>
      <c r="IVQ43" s="108"/>
      <c r="IVR43" s="108"/>
      <c r="IVS43" s="108"/>
      <c r="IVT43" s="108"/>
      <c r="IVU43" s="108"/>
      <c r="IVV43" s="108"/>
      <c r="IVW43" s="108"/>
      <c r="IVX43" s="108"/>
      <c r="IVY43" s="108"/>
      <c r="IVZ43" s="108"/>
      <c r="IWA43" s="108"/>
      <c r="IWB43" s="108"/>
      <c r="IWC43" s="108"/>
      <c r="IWD43" s="108"/>
      <c r="IWE43" s="108"/>
      <c r="IWF43" s="108"/>
      <c r="IWG43" s="108"/>
      <c r="IWH43" s="108"/>
      <c r="IWI43" s="108"/>
      <c r="IWJ43" s="108"/>
      <c r="IWK43" s="108"/>
      <c r="IWL43" s="108"/>
      <c r="IWM43" s="108"/>
      <c r="IWN43" s="108"/>
      <c r="IWO43" s="108"/>
      <c r="IWP43" s="108"/>
      <c r="IWQ43" s="108"/>
      <c r="IWR43" s="108"/>
      <c r="IWS43" s="108"/>
      <c r="IWT43" s="108"/>
      <c r="IWU43" s="108"/>
      <c r="IWV43" s="108"/>
      <c r="IWW43" s="108"/>
      <c r="IWX43" s="108"/>
      <c r="IWY43" s="108"/>
      <c r="IWZ43" s="108"/>
      <c r="IXA43" s="108"/>
      <c r="IXB43" s="108"/>
      <c r="IXC43" s="108"/>
      <c r="IXD43" s="108"/>
      <c r="IXE43" s="108"/>
      <c r="IXF43" s="108"/>
      <c r="IXG43" s="108"/>
      <c r="IXH43" s="108"/>
      <c r="IXI43" s="108"/>
      <c r="IXJ43" s="108"/>
      <c r="IXK43" s="108"/>
      <c r="IXL43" s="108"/>
      <c r="IXM43" s="108"/>
      <c r="IXN43" s="108"/>
      <c r="IXO43" s="108"/>
      <c r="IXP43" s="108"/>
      <c r="IXQ43" s="108"/>
      <c r="IXR43" s="108"/>
      <c r="IXS43" s="108"/>
      <c r="IXT43" s="108"/>
      <c r="IXU43" s="108"/>
      <c r="IXV43" s="108"/>
      <c r="IXW43" s="108"/>
      <c r="IXX43" s="108"/>
      <c r="IXY43" s="108"/>
      <c r="IXZ43" s="108"/>
      <c r="IYA43" s="108"/>
      <c r="IYB43" s="108"/>
      <c r="IYC43" s="108"/>
      <c r="IYD43" s="108"/>
      <c r="IYE43" s="108"/>
      <c r="IYF43" s="108"/>
      <c r="IYG43" s="108"/>
      <c r="IYH43" s="108"/>
      <c r="IYI43" s="108"/>
      <c r="IYJ43" s="108"/>
      <c r="IYK43" s="108"/>
      <c r="IYL43" s="108"/>
      <c r="IYM43" s="108"/>
      <c r="IYN43" s="108"/>
      <c r="IYO43" s="108"/>
      <c r="IYP43" s="108"/>
      <c r="IYQ43" s="108"/>
      <c r="IYR43" s="108"/>
      <c r="IYS43" s="108"/>
      <c r="IYT43" s="108"/>
      <c r="IYU43" s="108"/>
      <c r="IYV43" s="108"/>
      <c r="IYW43" s="108"/>
      <c r="IYX43" s="108"/>
      <c r="IYY43" s="108"/>
      <c r="IYZ43" s="108"/>
      <c r="IZA43" s="108"/>
      <c r="IZB43" s="108"/>
      <c r="IZC43" s="108"/>
      <c r="IZD43" s="108"/>
      <c r="IZE43" s="108"/>
      <c r="IZF43" s="108"/>
      <c r="IZG43" s="108"/>
      <c r="IZH43" s="108"/>
      <c r="IZI43" s="108"/>
      <c r="IZJ43" s="108"/>
      <c r="IZK43" s="108"/>
      <c r="IZL43" s="108"/>
      <c r="IZM43" s="108"/>
      <c r="IZN43" s="108"/>
      <c r="IZO43" s="108"/>
      <c r="IZP43" s="108"/>
      <c r="IZQ43" s="108"/>
      <c r="IZR43" s="108"/>
      <c r="IZS43" s="108"/>
      <c r="IZT43" s="108"/>
      <c r="IZU43" s="108"/>
      <c r="IZV43" s="108"/>
      <c r="IZW43" s="108"/>
      <c r="IZX43" s="108"/>
      <c r="IZY43" s="108"/>
      <c r="IZZ43" s="108"/>
      <c r="JAA43" s="108"/>
      <c r="JAB43" s="108"/>
      <c r="JAC43" s="108"/>
      <c r="JAD43" s="108"/>
      <c r="JAE43" s="108"/>
      <c r="JAF43" s="108"/>
      <c r="JAG43" s="108"/>
      <c r="JAH43" s="108"/>
      <c r="JAI43" s="108"/>
      <c r="JAJ43" s="108"/>
      <c r="JAK43" s="108"/>
      <c r="JAL43" s="108"/>
      <c r="JAM43" s="108"/>
      <c r="JAN43" s="108"/>
      <c r="JAO43" s="108"/>
      <c r="JAP43" s="108"/>
      <c r="JAQ43" s="108"/>
      <c r="JAR43" s="108"/>
      <c r="JAS43" s="108"/>
      <c r="JAT43" s="108"/>
      <c r="JAU43" s="108"/>
      <c r="JAV43" s="108"/>
      <c r="JAW43" s="108"/>
      <c r="JAX43" s="108"/>
      <c r="JAY43" s="108"/>
      <c r="JAZ43" s="108"/>
      <c r="JBA43" s="108"/>
      <c r="JBB43" s="108"/>
      <c r="JBC43" s="108"/>
      <c r="JBD43" s="108"/>
      <c r="JBE43" s="108"/>
      <c r="JBF43" s="108"/>
      <c r="JBG43" s="108"/>
      <c r="JBH43" s="108"/>
      <c r="JBI43" s="108"/>
      <c r="JBJ43" s="108"/>
      <c r="JBK43" s="108"/>
      <c r="JBL43" s="108"/>
      <c r="JBM43" s="108"/>
      <c r="JBN43" s="108"/>
      <c r="JBO43" s="108"/>
      <c r="JBP43" s="108"/>
      <c r="JBQ43" s="108"/>
      <c r="JBR43" s="108"/>
      <c r="JBS43" s="108"/>
      <c r="JBT43" s="108"/>
      <c r="JBU43" s="108"/>
      <c r="JBV43" s="108"/>
      <c r="JBW43" s="108"/>
      <c r="JBX43" s="108"/>
      <c r="JBY43" s="108"/>
      <c r="JBZ43" s="108"/>
      <c r="JCA43" s="108"/>
      <c r="JCB43" s="108"/>
      <c r="JCC43" s="108"/>
      <c r="JCD43" s="108"/>
      <c r="JCE43" s="108"/>
      <c r="JCF43" s="108"/>
      <c r="JCG43" s="108"/>
      <c r="JCH43" s="108"/>
      <c r="JCI43" s="108"/>
      <c r="JCJ43" s="108"/>
      <c r="JCK43" s="108"/>
      <c r="JCL43" s="108"/>
      <c r="JCM43" s="108"/>
      <c r="JCN43" s="108"/>
      <c r="JCO43" s="108"/>
      <c r="JCP43" s="108"/>
      <c r="JCQ43" s="108"/>
      <c r="JCR43" s="108"/>
      <c r="JCS43" s="108"/>
      <c r="JCT43" s="108"/>
      <c r="JCU43" s="108"/>
      <c r="JCV43" s="108"/>
      <c r="JCW43" s="108"/>
      <c r="JCX43" s="108"/>
      <c r="JCY43" s="108"/>
      <c r="JCZ43" s="108"/>
      <c r="JDA43" s="108"/>
      <c r="JDB43" s="108"/>
      <c r="JDC43" s="108"/>
      <c r="JDD43" s="108"/>
      <c r="JDE43" s="108"/>
      <c r="JDF43" s="108"/>
      <c r="JDG43" s="108"/>
      <c r="JDH43" s="108"/>
      <c r="JDI43" s="108"/>
      <c r="JDJ43" s="108"/>
      <c r="JDK43" s="108"/>
      <c r="JDL43" s="108"/>
      <c r="JDM43" s="108"/>
      <c r="JDN43" s="108"/>
      <c r="JDO43" s="108"/>
      <c r="JDP43" s="108"/>
      <c r="JDQ43" s="108"/>
      <c r="JDR43" s="108"/>
      <c r="JDS43" s="108"/>
      <c r="JDT43" s="108"/>
      <c r="JDU43" s="108"/>
      <c r="JDV43" s="108"/>
      <c r="JDW43" s="108"/>
      <c r="JDX43" s="108"/>
      <c r="JDY43" s="108"/>
      <c r="JDZ43" s="108"/>
      <c r="JEA43" s="108"/>
      <c r="JEB43" s="108"/>
      <c r="JEC43" s="108"/>
      <c r="JED43" s="108"/>
      <c r="JEE43" s="108"/>
      <c r="JEF43" s="108"/>
      <c r="JEG43" s="108"/>
      <c r="JEH43" s="108"/>
      <c r="JEI43" s="108"/>
      <c r="JEJ43" s="108"/>
      <c r="JEK43" s="108"/>
      <c r="JEL43" s="108"/>
      <c r="JEM43" s="108"/>
      <c r="JEN43" s="108"/>
      <c r="JEO43" s="108"/>
      <c r="JEP43" s="108"/>
      <c r="JEQ43" s="108"/>
      <c r="JER43" s="108"/>
      <c r="JES43" s="108"/>
      <c r="JET43" s="108"/>
      <c r="JEU43" s="108"/>
      <c r="JEV43" s="108"/>
      <c r="JEW43" s="108"/>
      <c r="JEX43" s="108"/>
      <c r="JEY43" s="108"/>
      <c r="JEZ43" s="108"/>
      <c r="JFA43" s="108"/>
      <c r="JFB43" s="108"/>
      <c r="JFC43" s="108"/>
      <c r="JFD43" s="108"/>
      <c r="JFE43" s="108"/>
      <c r="JFF43" s="108"/>
      <c r="JFG43" s="108"/>
      <c r="JFH43" s="108"/>
      <c r="JFI43" s="108"/>
      <c r="JFJ43" s="108"/>
      <c r="JFK43" s="108"/>
      <c r="JFL43" s="108"/>
      <c r="JFM43" s="108"/>
      <c r="JFN43" s="108"/>
      <c r="JFO43" s="108"/>
      <c r="JFP43" s="108"/>
      <c r="JFQ43" s="108"/>
      <c r="JFR43" s="108"/>
      <c r="JFS43" s="108"/>
      <c r="JFT43" s="108"/>
      <c r="JFU43" s="108"/>
      <c r="JFV43" s="108"/>
      <c r="JFW43" s="108"/>
      <c r="JFX43" s="108"/>
      <c r="JFY43" s="108"/>
      <c r="JFZ43" s="108"/>
      <c r="JGA43" s="108"/>
      <c r="JGB43" s="108"/>
      <c r="JGC43" s="108"/>
      <c r="JGD43" s="108"/>
      <c r="JGE43" s="108"/>
      <c r="JGF43" s="108"/>
      <c r="JGG43" s="108"/>
      <c r="JGH43" s="108"/>
      <c r="JGI43" s="108"/>
      <c r="JGJ43" s="108"/>
      <c r="JGK43" s="108"/>
      <c r="JGL43" s="108"/>
      <c r="JGM43" s="108"/>
      <c r="JGN43" s="108"/>
      <c r="JGO43" s="108"/>
      <c r="JGP43" s="108"/>
      <c r="JGQ43" s="108"/>
      <c r="JGR43" s="108"/>
      <c r="JGS43" s="108"/>
      <c r="JGT43" s="108"/>
      <c r="JGU43" s="108"/>
      <c r="JGV43" s="108"/>
      <c r="JGW43" s="108"/>
      <c r="JGX43" s="108"/>
      <c r="JGY43" s="108"/>
      <c r="JGZ43" s="108"/>
      <c r="JHA43" s="108"/>
      <c r="JHB43" s="108"/>
      <c r="JHC43" s="108"/>
      <c r="JHD43" s="108"/>
      <c r="JHE43" s="108"/>
      <c r="JHF43" s="108"/>
      <c r="JHG43" s="108"/>
      <c r="JHH43" s="108"/>
      <c r="JHI43" s="108"/>
      <c r="JHJ43" s="108"/>
      <c r="JHK43" s="108"/>
      <c r="JHL43" s="108"/>
      <c r="JHM43" s="108"/>
      <c r="JHN43" s="108"/>
      <c r="JHO43" s="108"/>
      <c r="JHP43" s="108"/>
      <c r="JHQ43" s="108"/>
      <c r="JHR43" s="108"/>
      <c r="JHS43" s="108"/>
      <c r="JHT43" s="108"/>
      <c r="JHU43" s="108"/>
      <c r="JHV43" s="108"/>
      <c r="JHW43" s="108"/>
      <c r="JHX43" s="108"/>
      <c r="JHY43" s="108"/>
      <c r="JHZ43" s="108"/>
      <c r="JIA43" s="108"/>
      <c r="JIB43" s="108"/>
      <c r="JIC43" s="108"/>
      <c r="JID43" s="108"/>
      <c r="JIE43" s="108"/>
      <c r="JIF43" s="108"/>
      <c r="JIG43" s="108"/>
      <c r="JIH43" s="108"/>
      <c r="JII43" s="108"/>
      <c r="JIJ43" s="108"/>
      <c r="JIK43" s="108"/>
      <c r="JIL43" s="108"/>
      <c r="JIM43" s="108"/>
      <c r="JIN43" s="108"/>
      <c r="JIO43" s="108"/>
      <c r="JIP43" s="108"/>
      <c r="JIQ43" s="108"/>
      <c r="JIR43" s="108"/>
      <c r="JIS43" s="108"/>
      <c r="JIT43" s="108"/>
      <c r="JIU43" s="108"/>
      <c r="JIV43" s="108"/>
      <c r="JIW43" s="108"/>
      <c r="JIX43" s="108"/>
      <c r="JIY43" s="108"/>
      <c r="JIZ43" s="108"/>
      <c r="JJA43" s="108"/>
      <c r="JJB43" s="108"/>
      <c r="JJC43" s="108"/>
      <c r="JJD43" s="108"/>
      <c r="JJE43" s="108"/>
      <c r="JJF43" s="108"/>
      <c r="JJG43" s="108"/>
      <c r="JJH43" s="108"/>
      <c r="JJI43" s="108"/>
      <c r="JJJ43" s="108"/>
      <c r="JJK43" s="108"/>
      <c r="JJL43" s="108"/>
      <c r="JJM43" s="108"/>
      <c r="JJN43" s="108"/>
      <c r="JJO43" s="108"/>
      <c r="JJP43" s="108"/>
      <c r="JJQ43" s="108"/>
      <c r="JJR43" s="108"/>
      <c r="JJS43" s="108"/>
      <c r="JJT43" s="108"/>
      <c r="JJU43" s="108"/>
      <c r="JJV43" s="108"/>
      <c r="JJW43" s="108"/>
      <c r="JJX43" s="108"/>
      <c r="JJY43" s="108"/>
      <c r="JJZ43" s="108"/>
      <c r="JKA43" s="108"/>
      <c r="JKB43" s="108"/>
      <c r="JKC43" s="108"/>
      <c r="JKD43" s="108"/>
      <c r="JKE43" s="108"/>
      <c r="JKF43" s="108"/>
      <c r="JKG43" s="108"/>
      <c r="JKH43" s="108"/>
      <c r="JKI43" s="108"/>
      <c r="JKJ43" s="108"/>
      <c r="JKK43" s="108"/>
      <c r="JKL43" s="108"/>
      <c r="JKM43" s="108"/>
      <c r="JKN43" s="108"/>
      <c r="JKO43" s="108"/>
      <c r="JKP43" s="108"/>
      <c r="JKQ43" s="108"/>
      <c r="JKR43" s="108"/>
      <c r="JKS43" s="108"/>
      <c r="JKT43" s="108"/>
      <c r="JKU43" s="108"/>
      <c r="JKV43" s="108"/>
      <c r="JKW43" s="108"/>
      <c r="JKX43" s="108"/>
      <c r="JKY43" s="108"/>
      <c r="JKZ43" s="108"/>
      <c r="JLA43" s="108"/>
      <c r="JLB43" s="108"/>
      <c r="JLC43" s="108"/>
      <c r="JLD43" s="108"/>
      <c r="JLE43" s="108"/>
      <c r="JLF43" s="108"/>
      <c r="JLG43" s="108"/>
      <c r="JLH43" s="108"/>
      <c r="JLI43" s="108"/>
      <c r="JLJ43" s="108"/>
      <c r="JLK43" s="108"/>
      <c r="JLL43" s="108"/>
      <c r="JLM43" s="108"/>
      <c r="JLN43" s="108"/>
      <c r="JLO43" s="108"/>
      <c r="JLP43" s="108"/>
      <c r="JLQ43" s="108"/>
      <c r="JLR43" s="108"/>
      <c r="JLS43" s="108"/>
      <c r="JLT43" s="108"/>
      <c r="JLU43" s="108"/>
      <c r="JLV43" s="108"/>
      <c r="JLW43" s="108"/>
      <c r="JLX43" s="108"/>
      <c r="JLY43" s="108"/>
      <c r="JLZ43" s="108"/>
      <c r="JMA43" s="108"/>
      <c r="JMB43" s="108"/>
      <c r="JMC43" s="108"/>
      <c r="JMD43" s="108"/>
      <c r="JME43" s="108"/>
      <c r="JMF43" s="108"/>
      <c r="JMG43" s="108"/>
      <c r="JMH43" s="108"/>
      <c r="JMI43" s="108"/>
      <c r="JMJ43" s="108"/>
      <c r="JMK43" s="108"/>
      <c r="JML43" s="108"/>
      <c r="JMM43" s="108"/>
      <c r="JMN43" s="108"/>
      <c r="JMO43" s="108"/>
      <c r="JMP43" s="108"/>
      <c r="JMQ43" s="108"/>
      <c r="JMR43" s="108"/>
      <c r="JMS43" s="108"/>
      <c r="JMT43" s="108"/>
      <c r="JMU43" s="108"/>
      <c r="JMV43" s="108"/>
      <c r="JMW43" s="108"/>
      <c r="JMX43" s="108"/>
      <c r="JMY43" s="108"/>
      <c r="JMZ43" s="108"/>
      <c r="JNA43" s="108"/>
      <c r="JNB43" s="108"/>
      <c r="JNC43" s="108"/>
      <c r="JND43" s="108"/>
      <c r="JNE43" s="108"/>
      <c r="JNF43" s="108"/>
      <c r="JNG43" s="108"/>
      <c r="JNH43" s="108"/>
      <c r="JNI43" s="108"/>
      <c r="JNJ43" s="108"/>
      <c r="JNK43" s="108"/>
      <c r="JNL43" s="108"/>
      <c r="JNM43" s="108"/>
      <c r="JNN43" s="108"/>
      <c r="JNO43" s="108"/>
      <c r="JNP43" s="108"/>
      <c r="JNQ43" s="108"/>
      <c r="JNR43" s="108"/>
      <c r="JNS43" s="108"/>
      <c r="JNT43" s="108"/>
      <c r="JNU43" s="108"/>
      <c r="JNV43" s="108"/>
      <c r="JNW43" s="108"/>
      <c r="JNX43" s="108"/>
      <c r="JNY43" s="108"/>
      <c r="JNZ43" s="108"/>
      <c r="JOA43" s="108"/>
      <c r="JOB43" s="108"/>
      <c r="JOC43" s="108"/>
      <c r="JOD43" s="108"/>
      <c r="JOE43" s="108"/>
      <c r="JOF43" s="108"/>
      <c r="JOG43" s="108"/>
      <c r="JOH43" s="108"/>
      <c r="JOI43" s="108"/>
      <c r="JOJ43" s="108"/>
      <c r="JOK43" s="108"/>
      <c r="JOL43" s="108"/>
      <c r="JOM43" s="108"/>
      <c r="JON43" s="108"/>
      <c r="JOO43" s="108"/>
      <c r="JOP43" s="108"/>
      <c r="JOQ43" s="108"/>
      <c r="JOR43" s="108"/>
      <c r="JOS43" s="108"/>
      <c r="JOT43" s="108"/>
      <c r="JOU43" s="108"/>
      <c r="JOV43" s="108"/>
      <c r="JOW43" s="108"/>
      <c r="JOX43" s="108"/>
      <c r="JOY43" s="108"/>
      <c r="JOZ43" s="108"/>
      <c r="JPA43" s="108"/>
      <c r="JPB43" s="108"/>
      <c r="JPC43" s="108"/>
      <c r="JPD43" s="108"/>
      <c r="JPE43" s="108"/>
      <c r="JPF43" s="108"/>
      <c r="JPG43" s="108"/>
      <c r="JPH43" s="108"/>
      <c r="JPI43" s="108"/>
      <c r="JPJ43" s="108"/>
      <c r="JPK43" s="108"/>
      <c r="JPL43" s="108"/>
      <c r="JPM43" s="108"/>
      <c r="JPN43" s="108"/>
      <c r="JPO43" s="108"/>
      <c r="JPP43" s="108"/>
      <c r="JPQ43" s="108"/>
      <c r="JPR43" s="108"/>
      <c r="JPS43" s="108"/>
      <c r="JPT43" s="108"/>
      <c r="JPU43" s="108"/>
      <c r="JPV43" s="108"/>
      <c r="JPW43" s="108"/>
      <c r="JPX43" s="108"/>
      <c r="JPY43" s="108"/>
      <c r="JPZ43" s="108"/>
      <c r="JQA43" s="108"/>
      <c r="JQB43" s="108"/>
      <c r="JQC43" s="108"/>
      <c r="JQD43" s="108"/>
      <c r="JQE43" s="108"/>
      <c r="JQF43" s="108"/>
      <c r="JQG43" s="108"/>
      <c r="JQH43" s="108"/>
      <c r="JQI43" s="108"/>
      <c r="JQJ43" s="108"/>
      <c r="JQK43" s="108"/>
      <c r="JQL43" s="108"/>
      <c r="JQM43" s="108"/>
      <c r="JQN43" s="108"/>
      <c r="JQO43" s="108"/>
      <c r="JQP43" s="108"/>
      <c r="JQQ43" s="108"/>
      <c r="JQR43" s="108"/>
      <c r="JQS43" s="108"/>
      <c r="JQT43" s="108"/>
      <c r="JQU43" s="108"/>
      <c r="JQV43" s="108"/>
      <c r="JQW43" s="108"/>
      <c r="JQX43" s="108"/>
      <c r="JQY43" s="108"/>
      <c r="JQZ43" s="108"/>
      <c r="JRA43" s="108"/>
      <c r="JRB43" s="108"/>
      <c r="JRC43" s="108"/>
      <c r="JRD43" s="108"/>
      <c r="JRE43" s="108"/>
      <c r="JRF43" s="108"/>
      <c r="JRG43" s="108"/>
      <c r="JRH43" s="108"/>
      <c r="JRI43" s="108"/>
      <c r="JRJ43" s="108"/>
      <c r="JRK43" s="108"/>
      <c r="JRL43" s="108"/>
      <c r="JRM43" s="108"/>
      <c r="JRN43" s="108"/>
      <c r="JRO43" s="108"/>
      <c r="JRP43" s="108"/>
      <c r="JRQ43" s="108"/>
      <c r="JRR43" s="108"/>
      <c r="JRS43" s="108"/>
      <c r="JRT43" s="108"/>
      <c r="JRU43" s="108"/>
      <c r="JRV43" s="108"/>
      <c r="JRW43" s="108"/>
      <c r="JRX43" s="108"/>
      <c r="JRY43" s="108"/>
      <c r="JRZ43" s="108"/>
      <c r="JSA43" s="108"/>
      <c r="JSB43" s="108"/>
      <c r="JSC43" s="108"/>
      <c r="JSD43" s="108"/>
      <c r="JSE43" s="108"/>
      <c r="JSF43" s="108"/>
      <c r="JSG43" s="108"/>
      <c r="JSH43" s="108"/>
      <c r="JSI43" s="108"/>
      <c r="JSJ43" s="108"/>
      <c r="JSK43" s="108"/>
      <c r="JSL43" s="108"/>
      <c r="JSM43" s="108"/>
      <c r="JSN43" s="108"/>
      <c r="JSO43" s="108"/>
      <c r="JSP43" s="108"/>
      <c r="JSQ43" s="108"/>
      <c r="JSR43" s="108"/>
      <c r="JSS43" s="108"/>
      <c r="JST43" s="108"/>
      <c r="JSU43" s="108"/>
      <c r="JSV43" s="108"/>
      <c r="JSW43" s="108"/>
      <c r="JSX43" s="108"/>
      <c r="JSY43" s="108"/>
      <c r="JSZ43" s="108"/>
      <c r="JTA43" s="108"/>
      <c r="JTB43" s="108"/>
      <c r="JTC43" s="108"/>
      <c r="JTD43" s="108"/>
      <c r="JTE43" s="108"/>
      <c r="JTF43" s="108"/>
      <c r="JTG43" s="108"/>
      <c r="JTH43" s="108"/>
      <c r="JTI43" s="108"/>
      <c r="JTJ43" s="108"/>
      <c r="JTK43" s="108"/>
      <c r="JTL43" s="108"/>
      <c r="JTM43" s="108"/>
      <c r="JTN43" s="108"/>
      <c r="JTO43" s="108"/>
      <c r="JTP43" s="108"/>
      <c r="JTQ43" s="108"/>
      <c r="JTR43" s="108"/>
      <c r="JTS43" s="108"/>
      <c r="JTT43" s="108"/>
      <c r="JTU43" s="108"/>
      <c r="JTV43" s="108"/>
      <c r="JTW43" s="108"/>
      <c r="JTX43" s="108"/>
      <c r="JTY43" s="108"/>
      <c r="JTZ43" s="108"/>
      <c r="JUA43" s="108"/>
      <c r="JUB43" s="108"/>
      <c r="JUC43" s="108"/>
      <c r="JUD43" s="108"/>
      <c r="JUE43" s="108"/>
      <c r="JUF43" s="108"/>
      <c r="JUG43" s="108"/>
      <c r="JUH43" s="108"/>
      <c r="JUI43" s="108"/>
      <c r="JUJ43" s="108"/>
      <c r="JUK43" s="108"/>
      <c r="JUL43" s="108"/>
      <c r="JUM43" s="108"/>
      <c r="JUN43" s="108"/>
      <c r="JUO43" s="108"/>
      <c r="JUP43" s="108"/>
      <c r="JUQ43" s="108"/>
      <c r="JUR43" s="108"/>
      <c r="JUS43" s="108"/>
      <c r="JUT43" s="108"/>
      <c r="JUU43" s="108"/>
      <c r="JUV43" s="108"/>
      <c r="JUW43" s="108"/>
      <c r="JUX43" s="108"/>
      <c r="JUY43" s="108"/>
      <c r="JUZ43" s="108"/>
      <c r="JVA43" s="108"/>
      <c r="JVB43" s="108"/>
      <c r="JVC43" s="108"/>
      <c r="JVD43" s="108"/>
      <c r="JVE43" s="108"/>
      <c r="JVF43" s="108"/>
      <c r="JVG43" s="108"/>
      <c r="JVH43" s="108"/>
      <c r="JVI43" s="108"/>
      <c r="JVJ43" s="108"/>
      <c r="JVK43" s="108"/>
      <c r="JVL43" s="108"/>
      <c r="JVM43" s="108"/>
      <c r="JVN43" s="108"/>
      <c r="JVO43" s="108"/>
      <c r="JVP43" s="108"/>
      <c r="JVQ43" s="108"/>
      <c r="JVR43" s="108"/>
      <c r="JVS43" s="108"/>
      <c r="JVT43" s="108"/>
      <c r="JVU43" s="108"/>
      <c r="JVV43" s="108"/>
      <c r="JVW43" s="108"/>
      <c r="JVX43" s="108"/>
      <c r="JVY43" s="108"/>
      <c r="JVZ43" s="108"/>
      <c r="JWA43" s="108"/>
      <c r="JWB43" s="108"/>
      <c r="JWC43" s="108"/>
      <c r="JWD43" s="108"/>
      <c r="JWE43" s="108"/>
      <c r="JWF43" s="108"/>
      <c r="JWG43" s="108"/>
      <c r="JWH43" s="108"/>
      <c r="JWI43" s="108"/>
      <c r="JWJ43" s="108"/>
      <c r="JWK43" s="108"/>
      <c r="JWL43" s="108"/>
      <c r="JWM43" s="108"/>
      <c r="JWN43" s="108"/>
      <c r="JWO43" s="108"/>
      <c r="JWP43" s="108"/>
      <c r="JWQ43" s="108"/>
      <c r="JWR43" s="108"/>
      <c r="JWS43" s="108"/>
      <c r="JWT43" s="108"/>
      <c r="JWU43" s="108"/>
      <c r="JWV43" s="108"/>
      <c r="JWW43" s="108"/>
      <c r="JWX43" s="108"/>
      <c r="JWY43" s="108"/>
      <c r="JWZ43" s="108"/>
      <c r="JXA43" s="108"/>
      <c r="JXB43" s="108"/>
      <c r="JXC43" s="108"/>
      <c r="JXD43" s="108"/>
      <c r="JXE43" s="108"/>
      <c r="JXF43" s="108"/>
      <c r="JXG43" s="108"/>
      <c r="JXH43" s="108"/>
      <c r="JXI43" s="108"/>
      <c r="JXJ43" s="108"/>
      <c r="JXK43" s="108"/>
      <c r="JXL43" s="108"/>
      <c r="JXM43" s="108"/>
      <c r="JXN43" s="108"/>
      <c r="JXO43" s="108"/>
      <c r="JXP43" s="108"/>
      <c r="JXQ43" s="108"/>
      <c r="JXR43" s="108"/>
      <c r="JXS43" s="108"/>
      <c r="JXT43" s="108"/>
      <c r="JXU43" s="108"/>
      <c r="JXV43" s="108"/>
      <c r="JXW43" s="108"/>
      <c r="JXX43" s="108"/>
      <c r="JXY43" s="108"/>
      <c r="JXZ43" s="108"/>
      <c r="JYA43" s="108"/>
      <c r="JYB43" s="108"/>
      <c r="JYC43" s="108"/>
      <c r="JYD43" s="108"/>
      <c r="JYE43" s="108"/>
      <c r="JYF43" s="108"/>
      <c r="JYG43" s="108"/>
      <c r="JYH43" s="108"/>
      <c r="JYI43" s="108"/>
      <c r="JYJ43" s="108"/>
      <c r="JYK43" s="108"/>
      <c r="JYL43" s="108"/>
      <c r="JYM43" s="108"/>
      <c r="JYN43" s="108"/>
      <c r="JYO43" s="108"/>
      <c r="JYP43" s="108"/>
      <c r="JYQ43" s="108"/>
      <c r="JYR43" s="108"/>
      <c r="JYS43" s="108"/>
      <c r="JYT43" s="108"/>
      <c r="JYU43" s="108"/>
      <c r="JYV43" s="108"/>
      <c r="JYW43" s="108"/>
      <c r="JYX43" s="108"/>
      <c r="JYY43" s="108"/>
      <c r="JYZ43" s="108"/>
      <c r="JZA43" s="108"/>
      <c r="JZB43" s="108"/>
      <c r="JZC43" s="108"/>
      <c r="JZD43" s="108"/>
      <c r="JZE43" s="108"/>
      <c r="JZF43" s="108"/>
      <c r="JZG43" s="108"/>
      <c r="JZH43" s="108"/>
      <c r="JZI43" s="108"/>
      <c r="JZJ43" s="108"/>
      <c r="JZK43" s="108"/>
      <c r="JZL43" s="108"/>
      <c r="JZM43" s="108"/>
      <c r="JZN43" s="108"/>
      <c r="JZO43" s="108"/>
      <c r="JZP43" s="108"/>
      <c r="JZQ43" s="108"/>
      <c r="JZR43" s="108"/>
      <c r="JZS43" s="108"/>
      <c r="JZT43" s="108"/>
      <c r="JZU43" s="108"/>
      <c r="JZV43" s="108"/>
      <c r="JZW43" s="108"/>
      <c r="JZX43" s="108"/>
      <c r="JZY43" s="108"/>
      <c r="JZZ43" s="108"/>
      <c r="KAA43" s="108"/>
      <c r="KAB43" s="108"/>
      <c r="KAC43" s="108"/>
      <c r="KAD43" s="108"/>
      <c r="KAE43" s="108"/>
      <c r="KAF43" s="108"/>
      <c r="KAG43" s="108"/>
      <c r="KAH43" s="108"/>
      <c r="KAI43" s="108"/>
      <c r="KAJ43" s="108"/>
      <c r="KAK43" s="108"/>
      <c r="KAL43" s="108"/>
      <c r="KAM43" s="108"/>
      <c r="KAN43" s="108"/>
      <c r="KAO43" s="108"/>
      <c r="KAP43" s="108"/>
      <c r="KAQ43" s="108"/>
      <c r="KAR43" s="108"/>
      <c r="KAS43" s="108"/>
      <c r="KAT43" s="108"/>
      <c r="KAU43" s="108"/>
      <c r="KAV43" s="108"/>
      <c r="KAW43" s="108"/>
      <c r="KAX43" s="108"/>
      <c r="KAY43" s="108"/>
      <c r="KAZ43" s="108"/>
      <c r="KBA43" s="108"/>
      <c r="KBB43" s="108"/>
      <c r="KBC43" s="108"/>
      <c r="KBD43" s="108"/>
      <c r="KBE43" s="108"/>
      <c r="KBF43" s="108"/>
      <c r="KBG43" s="108"/>
      <c r="KBH43" s="108"/>
      <c r="KBI43" s="108"/>
      <c r="KBJ43" s="108"/>
      <c r="KBK43" s="108"/>
      <c r="KBL43" s="108"/>
      <c r="KBM43" s="108"/>
      <c r="KBN43" s="108"/>
      <c r="KBO43" s="108"/>
      <c r="KBP43" s="108"/>
      <c r="KBQ43" s="108"/>
      <c r="KBR43" s="108"/>
      <c r="KBS43" s="108"/>
      <c r="KBT43" s="108"/>
      <c r="KBU43" s="108"/>
      <c r="KBV43" s="108"/>
      <c r="KBW43" s="108"/>
      <c r="KBX43" s="108"/>
      <c r="KBY43" s="108"/>
      <c r="KBZ43" s="108"/>
      <c r="KCA43" s="108"/>
      <c r="KCB43" s="108"/>
      <c r="KCC43" s="108"/>
      <c r="KCD43" s="108"/>
      <c r="KCE43" s="108"/>
      <c r="KCF43" s="108"/>
      <c r="KCG43" s="108"/>
      <c r="KCH43" s="108"/>
      <c r="KCI43" s="108"/>
      <c r="KCJ43" s="108"/>
      <c r="KCK43" s="108"/>
      <c r="KCL43" s="108"/>
      <c r="KCM43" s="108"/>
      <c r="KCN43" s="108"/>
      <c r="KCO43" s="108"/>
      <c r="KCP43" s="108"/>
      <c r="KCQ43" s="108"/>
      <c r="KCR43" s="108"/>
      <c r="KCS43" s="108"/>
      <c r="KCT43" s="108"/>
      <c r="KCU43" s="108"/>
      <c r="KCV43" s="108"/>
      <c r="KCW43" s="108"/>
      <c r="KCX43" s="108"/>
      <c r="KCY43" s="108"/>
      <c r="KCZ43" s="108"/>
      <c r="KDA43" s="108"/>
      <c r="KDB43" s="108"/>
      <c r="KDC43" s="108"/>
      <c r="KDD43" s="108"/>
      <c r="KDE43" s="108"/>
      <c r="KDF43" s="108"/>
      <c r="KDG43" s="108"/>
      <c r="KDH43" s="108"/>
      <c r="KDI43" s="108"/>
      <c r="KDJ43" s="108"/>
      <c r="KDK43" s="108"/>
      <c r="KDL43" s="108"/>
      <c r="KDM43" s="108"/>
      <c r="KDN43" s="108"/>
      <c r="KDO43" s="108"/>
      <c r="KDP43" s="108"/>
      <c r="KDQ43" s="108"/>
      <c r="KDR43" s="108"/>
      <c r="KDS43" s="108"/>
      <c r="KDT43" s="108"/>
      <c r="KDU43" s="108"/>
      <c r="KDV43" s="108"/>
      <c r="KDW43" s="108"/>
      <c r="KDX43" s="108"/>
      <c r="KDY43" s="108"/>
      <c r="KDZ43" s="108"/>
      <c r="KEA43" s="108"/>
      <c r="KEB43" s="108"/>
      <c r="KEC43" s="108"/>
      <c r="KED43" s="108"/>
      <c r="KEE43" s="108"/>
      <c r="KEF43" s="108"/>
      <c r="KEG43" s="108"/>
      <c r="KEH43" s="108"/>
      <c r="KEI43" s="108"/>
      <c r="KEJ43" s="108"/>
      <c r="KEK43" s="108"/>
      <c r="KEL43" s="108"/>
      <c r="KEM43" s="108"/>
      <c r="KEN43" s="108"/>
      <c r="KEO43" s="108"/>
      <c r="KEP43" s="108"/>
      <c r="KEQ43" s="108"/>
      <c r="KER43" s="108"/>
      <c r="KES43" s="108"/>
      <c r="KET43" s="108"/>
      <c r="KEU43" s="108"/>
      <c r="KEV43" s="108"/>
      <c r="KEW43" s="108"/>
      <c r="KEX43" s="108"/>
      <c r="KEY43" s="108"/>
      <c r="KEZ43" s="108"/>
      <c r="KFA43" s="108"/>
      <c r="KFB43" s="108"/>
      <c r="KFC43" s="108"/>
      <c r="KFD43" s="108"/>
      <c r="KFE43" s="108"/>
      <c r="KFF43" s="108"/>
      <c r="KFG43" s="108"/>
      <c r="KFH43" s="108"/>
      <c r="KFI43" s="108"/>
      <c r="KFJ43" s="108"/>
      <c r="KFK43" s="108"/>
      <c r="KFL43" s="108"/>
      <c r="KFM43" s="108"/>
      <c r="KFN43" s="108"/>
      <c r="KFO43" s="108"/>
      <c r="KFP43" s="108"/>
      <c r="KFQ43" s="108"/>
      <c r="KFR43" s="108"/>
      <c r="KFS43" s="108"/>
      <c r="KFT43" s="108"/>
      <c r="KFU43" s="108"/>
      <c r="KFV43" s="108"/>
      <c r="KFW43" s="108"/>
      <c r="KFX43" s="108"/>
      <c r="KFY43" s="108"/>
      <c r="KFZ43" s="108"/>
      <c r="KGA43" s="108"/>
      <c r="KGB43" s="108"/>
      <c r="KGC43" s="108"/>
      <c r="KGD43" s="108"/>
      <c r="KGE43" s="108"/>
      <c r="KGF43" s="108"/>
      <c r="KGG43" s="108"/>
      <c r="KGH43" s="108"/>
      <c r="KGI43" s="108"/>
      <c r="KGJ43" s="108"/>
      <c r="KGK43" s="108"/>
      <c r="KGL43" s="108"/>
      <c r="KGM43" s="108"/>
      <c r="KGN43" s="108"/>
      <c r="KGO43" s="108"/>
      <c r="KGP43" s="108"/>
      <c r="KGQ43" s="108"/>
      <c r="KGR43" s="108"/>
      <c r="KGS43" s="108"/>
      <c r="KGT43" s="108"/>
      <c r="KGU43" s="108"/>
      <c r="KGV43" s="108"/>
      <c r="KGW43" s="108"/>
      <c r="KGX43" s="108"/>
      <c r="KGY43" s="108"/>
      <c r="KGZ43" s="108"/>
      <c r="KHA43" s="108"/>
      <c r="KHB43" s="108"/>
      <c r="KHC43" s="108"/>
      <c r="KHD43" s="108"/>
      <c r="KHE43" s="108"/>
      <c r="KHF43" s="108"/>
      <c r="KHG43" s="108"/>
      <c r="KHH43" s="108"/>
      <c r="KHI43" s="108"/>
      <c r="KHJ43" s="108"/>
      <c r="KHK43" s="108"/>
      <c r="KHL43" s="108"/>
      <c r="KHM43" s="108"/>
      <c r="KHN43" s="108"/>
      <c r="KHO43" s="108"/>
      <c r="KHP43" s="108"/>
      <c r="KHQ43" s="108"/>
      <c r="KHR43" s="108"/>
      <c r="KHS43" s="108"/>
      <c r="KHT43" s="108"/>
      <c r="KHU43" s="108"/>
      <c r="KHV43" s="108"/>
      <c r="KHW43" s="108"/>
      <c r="KHX43" s="108"/>
      <c r="KHY43" s="108"/>
      <c r="KHZ43" s="108"/>
      <c r="KIA43" s="108"/>
      <c r="KIB43" s="108"/>
      <c r="KIC43" s="108"/>
      <c r="KID43" s="108"/>
      <c r="KIE43" s="108"/>
      <c r="KIF43" s="108"/>
      <c r="KIG43" s="108"/>
      <c r="KIH43" s="108"/>
      <c r="KII43" s="108"/>
      <c r="KIJ43" s="108"/>
      <c r="KIK43" s="108"/>
      <c r="KIL43" s="108"/>
      <c r="KIM43" s="108"/>
      <c r="KIN43" s="108"/>
      <c r="KIO43" s="108"/>
      <c r="KIP43" s="108"/>
      <c r="KIQ43" s="108"/>
      <c r="KIR43" s="108"/>
      <c r="KIS43" s="108"/>
      <c r="KIT43" s="108"/>
      <c r="KIU43" s="108"/>
      <c r="KIV43" s="108"/>
      <c r="KIW43" s="108"/>
      <c r="KIX43" s="108"/>
      <c r="KIY43" s="108"/>
      <c r="KIZ43" s="108"/>
      <c r="KJA43" s="108"/>
      <c r="KJB43" s="108"/>
      <c r="KJC43" s="108"/>
      <c r="KJD43" s="108"/>
      <c r="KJE43" s="108"/>
      <c r="KJF43" s="108"/>
      <c r="KJG43" s="108"/>
      <c r="KJH43" s="108"/>
      <c r="KJI43" s="108"/>
      <c r="KJJ43" s="108"/>
      <c r="KJK43" s="108"/>
      <c r="KJL43" s="108"/>
      <c r="KJM43" s="108"/>
      <c r="KJN43" s="108"/>
      <c r="KJO43" s="108"/>
      <c r="KJP43" s="108"/>
      <c r="KJQ43" s="108"/>
      <c r="KJR43" s="108"/>
      <c r="KJS43" s="108"/>
      <c r="KJT43" s="108"/>
      <c r="KJU43" s="108"/>
      <c r="KJV43" s="108"/>
      <c r="KJW43" s="108"/>
      <c r="KJX43" s="108"/>
      <c r="KJY43" s="108"/>
      <c r="KJZ43" s="108"/>
      <c r="KKA43" s="108"/>
      <c r="KKB43" s="108"/>
      <c r="KKC43" s="108"/>
      <c r="KKD43" s="108"/>
      <c r="KKE43" s="108"/>
      <c r="KKF43" s="108"/>
      <c r="KKG43" s="108"/>
      <c r="KKH43" s="108"/>
      <c r="KKI43" s="108"/>
      <c r="KKJ43" s="108"/>
      <c r="KKK43" s="108"/>
      <c r="KKL43" s="108"/>
      <c r="KKM43" s="108"/>
      <c r="KKN43" s="108"/>
      <c r="KKO43" s="108"/>
      <c r="KKP43" s="108"/>
      <c r="KKQ43" s="108"/>
      <c r="KKR43" s="108"/>
      <c r="KKS43" s="108"/>
      <c r="KKT43" s="108"/>
      <c r="KKU43" s="108"/>
      <c r="KKV43" s="108"/>
      <c r="KKW43" s="108"/>
      <c r="KKX43" s="108"/>
      <c r="KKY43" s="108"/>
      <c r="KKZ43" s="108"/>
      <c r="KLA43" s="108"/>
      <c r="KLB43" s="108"/>
      <c r="KLC43" s="108"/>
      <c r="KLD43" s="108"/>
      <c r="KLE43" s="108"/>
      <c r="KLF43" s="108"/>
      <c r="KLG43" s="108"/>
      <c r="KLH43" s="108"/>
      <c r="KLI43" s="108"/>
      <c r="KLJ43" s="108"/>
      <c r="KLK43" s="108"/>
      <c r="KLL43" s="108"/>
      <c r="KLM43" s="108"/>
      <c r="KLN43" s="108"/>
      <c r="KLO43" s="108"/>
      <c r="KLP43" s="108"/>
      <c r="KLQ43" s="108"/>
      <c r="KLR43" s="108"/>
      <c r="KLS43" s="108"/>
      <c r="KLT43" s="108"/>
      <c r="KLU43" s="108"/>
      <c r="KLV43" s="108"/>
      <c r="KLW43" s="108"/>
      <c r="KLX43" s="108"/>
      <c r="KLY43" s="108"/>
      <c r="KLZ43" s="108"/>
      <c r="KMA43" s="108"/>
      <c r="KMB43" s="108"/>
      <c r="KMC43" s="108"/>
      <c r="KMD43" s="108"/>
      <c r="KME43" s="108"/>
      <c r="KMF43" s="108"/>
      <c r="KMG43" s="108"/>
      <c r="KMH43" s="108"/>
      <c r="KMI43" s="108"/>
      <c r="KMJ43" s="108"/>
      <c r="KMK43" s="108"/>
      <c r="KML43" s="108"/>
      <c r="KMM43" s="108"/>
      <c r="KMN43" s="108"/>
      <c r="KMO43" s="108"/>
      <c r="KMP43" s="108"/>
      <c r="KMQ43" s="108"/>
      <c r="KMR43" s="108"/>
      <c r="KMS43" s="108"/>
      <c r="KMT43" s="108"/>
      <c r="KMU43" s="108"/>
      <c r="KMV43" s="108"/>
      <c r="KMW43" s="108"/>
      <c r="KMX43" s="108"/>
      <c r="KMY43" s="108"/>
      <c r="KMZ43" s="108"/>
      <c r="KNA43" s="108"/>
      <c r="KNB43" s="108"/>
      <c r="KNC43" s="108"/>
      <c r="KND43" s="108"/>
      <c r="KNE43" s="108"/>
      <c r="KNF43" s="108"/>
      <c r="KNG43" s="108"/>
      <c r="KNH43" s="108"/>
      <c r="KNI43" s="108"/>
      <c r="KNJ43" s="108"/>
      <c r="KNK43" s="108"/>
      <c r="KNL43" s="108"/>
      <c r="KNM43" s="108"/>
      <c r="KNN43" s="108"/>
      <c r="KNO43" s="108"/>
      <c r="KNP43" s="108"/>
      <c r="KNQ43" s="108"/>
      <c r="KNR43" s="108"/>
      <c r="KNS43" s="108"/>
      <c r="KNT43" s="108"/>
      <c r="KNU43" s="108"/>
      <c r="KNV43" s="108"/>
      <c r="KNW43" s="108"/>
      <c r="KNX43" s="108"/>
      <c r="KNY43" s="108"/>
      <c r="KNZ43" s="108"/>
      <c r="KOA43" s="108"/>
      <c r="KOB43" s="108"/>
      <c r="KOC43" s="108"/>
      <c r="KOD43" s="108"/>
      <c r="KOE43" s="108"/>
      <c r="KOF43" s="108"/>
      <c r="KOG43" s="108"/>
      <c r="KOH43" s="108"/>
      <c r="KOI43" s="108"/>
      <c r="KOJ43" s="108"/>
      <c r="KOK43" s="108"/>
      <c r="KOL43" s="108"/>
      <c r="KOM43" s="108"/>
      <c r="KON43" s="108"/>
      <c r="KOO43" s="108"/>
      <c r="KOP43" s="108"/>
      <c r="KOQ43" s="108"/>
      <c r="KOR43" s="108"/>
      <c r="KOS43" s="108"/>
      <c r="KOT43" s="108"/>
      <c r="KOU43" s="108"/>
      <c r="KOV43" s="108"/>
      <c r="KOW43" s="108"/>
      <c r="KOX43" s="108"/>
      <c r="KOY43" s="108"/>
      <c r="KOZ43" s="108"/>
      <c r="KPA43" s="108"/>
      <c r="KPB43" s="108"/>
      <c r="KPC43" s="108"/>
      <c r="KPD43" s="108"/>
      <c r="KPE43" s="108"/>
      <c r="KPF43" s="108"/>
      <c r="KPG43" s="108"/>
      <c r="KPH43" s="108"/>
      <c r="KPI43" s="108"/>
      <c r="KPJ43" s="108"/>
      <c r="KPK43" s="108"/>
      <c r="KPL43" s="108"/>
      <c r="KPM43" s="108"/>
      <c r="KPN43" s="108"/>
      <c r="KPO43" s="108"/>
      <c r="KPP43" s="108"/>
      <c r="KPQ43" s="108"/>
      <c r="KPR43" s="108"/>
      <c r="KPS43" s="108"/>
      <c r="KPT43" s="108"/>
      <c r="KPU43" s="108"/>
      <c r="KPV43" s="108"/>
      <c r="KPW43" s="108"/>
      <c r="KPX43" s="108"/>
      <c r="KPY43" s="108"/>
      <c r="KPZ43" s="108"/>
      <c r="KQA43" s="108"/>
      <c r="KQB43" s="108"/>
      <c r="KQC43" s="108"/>
      <c r="KQD43" s="108"/>
      <c r="KQE43" s="108"/>
      <c r="KQF43" s="108"/>
      <c r="KQG43" s="108"/>
      <c r="KQH43" s="108"/>
      <c r="KQI43" s="108"/>
      <c r="KQJ43" s="108"/>
      <c r="KQK43" s="108"/>
      <c r="KQL43" s="108"/>
      <c r="KQM43" s="108"/>
      <c r="KQN43" s="108"/>
      <c r="KQO43" s="108"/>
      <c r="KQP43" s="108"/>
      <c r="KQQ43" s="108"/>
      <c r="KQR43" s="108"/>
      <c r="KQS43" s="108"/>
      <c r="KQT43" s="108"/>
      <c r="KQU43" s="108"/>
      <c r="KQV43" s="108"/>
      <c r="KQW43" s="108"/>
      <c r="KQX43" s="108"/>
      <c r="KQY43" s="108"/>
      <c r="KQZ43" s="108"/>
      <c r="KRA43" s="108"/>
      <c r="KRB43" s="108"/>
      <c r="KRC43" s="108"/>
      <c r="KRD43" s="108"/>
      <c r="KRE43" s="108"/>
      <c r="KRF43" s="108"/>
      <c r="KRG43" s="108"/>
      <c r="KRH43" s="108"/>
      <c r="KRI43" s="108"/>
      <c r="KRJ43" s="108"/>
      <c r="KRK43" s="108"/>
      <c r="KRL43" s="108"/>
      <c r="KRM43" s="108"/>
      <c r="KRN43" s="108"/>
      <c r="KRO43" s="108"/>
      <c r="KRP43" s="108"/>
      <c r="KRQ43" s="108"/>
      <c r="KRR43" s="108"/>
      <c r="KRS43" s="108"/>
      <c r="KRT43" s="108"/>
      <c r="KRU43" s="108"/>
      <c r="KRV43" s="108"/>
      <c r="KRW43" s="108"/>
      <c r="KRX43" s="108"/>
      <c r="KRY43" s="108"/>
      <c r="KRZ43" s="108"/>
      <c r="KSA43" s="108"/>
      <c r="KSB43" s="108"/>
      <c r="KSC43" s="108"/>
      <c r="KSD43" s="108"/>
      <c r="KSE43" s="108"/>
      <c r="KSF43" s="108"/>
      <c r="KSG43" s="108"/>
      <c r="KSH43" s="108"/>
      <c r="KSI43" s="108"/>
      <c r="KSJ43" s="108"/>
      <c r="KSK43" s="108"/>
      <c r="KSL43" s="108"/>
      <c r="KSM43" s="108"/>
      <c r="KSN43" s="108"/>
      <c r="KSO43" s="108"/>
      <c r="KSP43" s="108"/>
      <c r="KSQ43" s="108"/>
      <c r="KSR43" s="108"/>
      <c r="KSS43" s="108"/>
      <c r="KST43" s="108"/>
      <c r="KSU43" s="108"/>
      <c r="KSV43" s="108"/>
      <c r="KSW43" s="108"/>
      <c r="KSX43" s="108"/>
      <c r="KSY43" s="108"/>
      <c r="KSZ43" s="108"/>
      <c r="KTA43" s="108"/>
      <c r="KTB43" s="108"/>
      <c r="KTC43" s="108"/>
      <c r="KTD43" s="108"/>
      <c r="KTE43" s="108"/>
      <c r="KTF43" s="108"/>
      <c r="KTG43" s="108"/>
      <c r="KTH43" s="108"/>
      <c r="KTI43" s="108"/>
      <c r="KTJ43" s="108"/>
      <c r="KTK43" s="108"/>
      <c r="KTL43" s="108"/>
      <c r="KTM43" s="108"/>
      <c r="KTN43" s="108"/>
      <c r="KTO43" s="108"/>
      <c r="KTP43" s="108"/>
      <c r="KTQ43" s="108"/>
      <c r="KTR43" s="108"/>
      <c r="KTS43" s="108"/>
      <c r="KTT43" s="108"/>
      <c r="KTU43" s="108"/>
      <c r="KTV43" s="108"/>
      <c r="KTW43" s="108"/>
      <c r="KTX43" s="108"/>
      <c r="KTY43" s="108"/>
      <c r="KTZ43" s="108"/>
      <c r="KUA43" s="108"/>
      <c r="KUB43" s="108"/>
      <c r="KUC43" s="108"/>
      <c r="KUD43" s="108"/>
      <c r="KUE43" s="108"/>
      <c r="KUF43" s="108"/>
      <c r="KUG43" s="108"/>
      <c r="KUH43" s="108"/>
      <c r="KUI43" s="108"/>
      <c r="KUJ43" s="108"/>
      <c r="KUK43" s="108"/>
      <c r="KUL43" s="108"/>
      <c r="KUM43" s="108"/>
      <c r="KUN43" s="108"/>
      <c r="KUO43" s="108"/>
      <c r="KUP43" s="108"/>
      <c r="KUQ43" s="108"/>
      <c r="KUR43" s="108"/>
      <c r="KUS43" s="108"/>
      <c r="KUT43" s="108"/>
      <c r="KUU43" s="108"/>
      <c r="KUV43" s="108"/>
      <c r="KUW43" s="108"/>
      <c r="KUX43" s="108"/>
      <c r="KUY43" s="108"/>
      <c r="KUZ43" s="108"/>
      <c r="KVA43" s="108"/>
      <c r="KVB43" s="108"/>
      <c r="KVC43" s="108"/>
      <c r="KVD43" s="108"/>
      <c r="KVE43" s="108"/>
      <c r="KVF43" s="108"/>
      <c r="KVG43" s="108"/>
      <c r="KVH43" s="108"/>
      <c r="KVI43" s="108"/>
      <c r="KVJ43" s="108"/>
      <c r="KVK43" s="108"/>
      <c r="KVL43" s="108"/>
      <c r="KVM43" s="108"/>
      <c r="KVN43" s="108"/>
      <c r="KVO43" s="108"/>
      <c r="KVP43" s="108"/>
      <c r="KVQ43" s="108"/>
      <c r="KVR43" s="108"/>
      <c r="KVS43" s="108"/>
      <c r="KVT43" s="108"/>
      <c r="KVU43" s="108"/>
      <c r="KVV43" s="108"/>
      <c r="KVW43" s="108"/>
      <c r="KVX43" s="108"/>
      <c r="KVY43" s="108"/>
      <c r="KVZ43" s="108"/>
      <c r="KWA43" s="108"/>
      <c r="KWB43" s="108"/>
      <c r="KWC43" s="108"/>
      <c r="KWD43" s="108"/>
      <c r="KWE43" s="108"/>
      <c r="KWF43" s="108"/>
      <c r="KWG43" s="108"/>
      <c r="KWH43" s="108"/>
      <c r="KWI43" s="108"/>
      <c r="KWJ43" s="108"/>
      <c r="KWK43" s="108"/>
      <c r="KWL43" s="108"/>
      <c r="KWM43" s="108"/>
      <c r="KWN43" s="108"/>
      <c r="KWO43" s="108"/>
      <c r="KWP43" s="108"/>
      <c r="KWQ43" s="108"/>
      <c r="KWR43" s="108"/>
      <c r="KWS43" s="108"/>
      <c r="KWT43" s="108"/>
      <c r="KWU43" s="108"/>
      <c r="KWV43" s="108"/>
      <c r="KWW43" s="108"/>
      <c r="KWX43" s="108"/>
      <c r="KWY43" s="108"/>
      <c r="KWZ43" s="108"/>
      <c r="KXA43" s="108"/>
      <c r="KXB43" s="108"/>
      <c r="KXC43" s="108"/>
      <c r="KXD43" s="108"/>
      <c r="KXE43" s="108"/>
      <c r="KXF43" s="108"/>
      <c r="KXG43" s="108"/>
      <c r="KXH43" s="108"/>
      <c r="KXI43" s="108"/>
      <c r="KXJ43" s="108"/>
      <c r="KXK43" s="108"/>
      <c r="KXL43" s="108"/>
      <c r="KXM43" s="108"/>
      <c r="KXN43" s="108"/>
      <c r="KXO43" s="108"/>
      <c r="KXP43" s="108"/>
      <c r="KXQ43" s="108"/>
      <c r="KXR43" s="108"/>
      <c r="KXS43" s="108"/>
      <c r="KXT43" s="108"/>
      <c r="KXU43" s="108"/>
      <c r="KXV43" s="108"/>
      <c r="KXW43" s="108"/>
      <c r="KXX43" s="108"/>
      <c r="KXY43" s="108"/>
      <c r="KXZ43" s="108"/>
      <c r="KYA43" s="108"/>
      <c r="KYB43" s="108"/>
      <c r="KYC43" s="108"/>
      <c r="KYD43" s="108"/>
      <c r="KYE43" s="108"/>
      <c r="KYF43" s="108"/>
      <c r="KYG43" s="108"/>
      <c r="KYH43" s="108"/>
      <c r="KYI43" s="108"/>
      <c r="KYJ43" s="108"/>
      <c r="KYK43" s="108"/>
      <c r="KYL43" s="108"/>
      <c r="KYM43" s="108"/>
      <c r="KYN43" s="108"/>
      <c r="KYO43" s="108"/>
      <c r="KYP43" s="108"/>
      <c r="KYQ43" s="108"/>
      <c r="KYR43" s="108"/>
      <c r="KYS43" s="108"/>
      <c r="KYT43" s="108"/>
      <c r="KYU43" s="108"/>
      <c r="KYV43" s="108"/>
      <c r="KYW43" s="108"/>
      <c r="KYX43" s="108"/>
      <c r="KYY43" s="108"/>
      <c r="KYZ43" s="108"/>
      <c r="KZA43" s="108"/>
      <c r="KZB43" s="108"/>
      <c r="KZC43" s="108"/>
      <c r="KZD43" s="108"/>
      <c r="KZE43" s="108"/>
      <c r="KZF43" s="108"/>
      <c r="KZG43" s="108"/>
      <c r="KZH43" s="108"/>
      <c r="KZI43" s="108"/>
      <c r="KZJ43" s="108"/>
      <c r="KZK43" s="108"/>
      <c r="KZL43" s="108"/>
      <c r="KZM43" s="108"/>
      <c r="KZN43" s="108"/>
      <c r="KZO43" s="108"/>
      <c r="KZP43" s="108"/>
      <c r="KZQ43" s="108"/>
      <c r="KZR43" s="108"/>
      <c r="KZS43" s="108"/>
      <c r="KZT43" s="108"/>
      <c r="KZU43" s="108"/>
      <c r="KZV43" s="108"/>
      <c r="KZW43" s="108"/>
      <c r="KZX43" s="108"/>
      <c r="KZY43" s="108"/>
      <c r="KZZ43" s="108"/>
      <c r="LAA43" s="108"/>
      <c r="LAB43" s="108"/>
      <c r="LAC43" s="108"/>
      <c r="LAD43" s="108"/>
      <c r="LAE43" s="108"/>
      <c r="LAF43" s="108"/>
      <c r="LAG43" s="108"/>
      <c r="LAH43" s="108"/>
      <c r="LAI43" s="108"/>
      <c r="LAJ43" s="108"/>
      <c r="LAK43" s="108"/>
      <c r="LAL43" s="108"/>
      <c r="LAM43" s="108"/>
      <c r="LAN43" s="108"/>
      <c r="LAO43" s="108"/>
      <c r="LAP43" s="108"/>
      <c r="LAQ43" s="108"/>
      <c r="LAR43" s="108"/>
      <c r="LAS43" s="108"/>
      <c r="LAT43" s="108"/>
      <c r="LAU43" s="108"/>
      <c r="LAV43" s="108"/>
      <c r="LAW43" s="108"/>
      <c r="LAX43" s="108"/>
      <c r="LAY43" s="108"/>
      <c r="LAZ43" s="108"/>
      <c r="LBA43" s="108"/>
      <c r="LBB43" s="108"/>
      <c r="LBC43" s="108"/>
      <c r="LBD43" s="108"/>
      <c r="LBE43" s="108"/>
      <c r="LBF43" s="108"/>
      <c r="LBG43" s="108"/>
      <c r="LBH43" s="108"/>
      <c r="LBI43" s="108"/>
      <c r="LBJ43" s="108"/>
      <c r="LBK43" s="108"/>
      <c r="LBL43" s="108"/>
      <c r="LBM43" s="108"/>
      <c r="LBN43" s="108"/>
      <c r="LBO43" s="108"/>
      <c r="LBP43" s="108"/>
      <c r="LBQ43" s="108"/>
      <c r="LBR43" s="108"/>
      <c r="LBS43" s="108"/>
      <c r="LBT43" s="108"/>
      <c r="LBU43" s="108"/>
      <c r="LBV43" s="108"/>
      <c r="LBW43" s="108"/>
      <c r="LBX43" s="108"/>
      <c r="LBY43" s="108"/>
      <c r="LBZ43" s="108"/>
      <c r="LCA43" s="108"/>
      <c r="LCB43" s="108"/>
      <c r="LCC43" s="108"/>
      <c r="LCD43" s="108"/>
      <c r="LCE43" s="108"/>
      <c r="LCF43" s="108"/>
      <c r="LCG43" s="108"/>
      <c r="LCH43" s="108"/>
      <c r="LCI43" s="108"/>
      <c r="LCJ43" s="108"/>
      <c r="LCK43" s="108"/>
      <c r="LCL43" s="108"/>
      <c r="LCM43" s="108"/>
      <c r="LCN43" s="108"/>
      <c r="LCO43" s="108"/>
      <c r="LCP43" s="108"/>
      <c r="LCQ43" s="108"/>
      <c r="LCR43" s="108"/>
      <c r="LCS43" s="108"/>
      <c r="LCT43" s="108"/>
      <c r="LCU43" s="108"/>
      <c r="LCV43" s="108"/>
      <c r="LCW43" s="108"/>
      <c r="LCX43" s="108"/>
      <c r="LCY43" s="108"/>
      <c r="LCZ43" s="108"/>
      <c r="LDA43" s="108"/>
      <c r="LDB43" s="108"/>
      <c r="LDC43" s="108"/>
      <c r="LDD43" s="108"/>
      <c r="LDE43" s="108"/>
      <c r="LDF43" s="108"/>
      <c r="LDG43" s="108"/>
      <c r="LDH43" s="108"/>
      <c r="LDI43" s="108"/>
      <c r="LDJ43" s="108"/>
      <c r="LDK43" s="108"/>
      <c r="LDL43" s="108"/>
      <c r="LDM43" s="108"/>
      <c r="LDN43" s="108"/>
      <c r="LDO43" s="108"/>
      <c r="LDP43" s="108"/>
      <c r="LDQ43" s="108"/>
      <c r="LDR43" s="108"/>
      <c r="LDS43" s="108"/>
      <c r="LDT43" s="108"/>
      <c r="LDU43" s="108"/>
      <c r="LDV43" s="108"/>
      <c r="LDW43" s="108"/>
      <c r="LDX43" s="108"/>
      <c r="LDY43" s="108"/>
      <c r="LDZ43" s="108"/>
      <c r="LEA43" s="108"/>
      <c r="LEB43" s="108"/>
      <c r="LEC43" s="108"/>
      <c r="LED43" s="108"/>
      <c r="LEE43" s="108"/>
      <c r="LEF43" s="108"/>
      <c r="LEG43" s="108"/>
      <c r="LEH43" s="108"/>
      <c r="LEI43" s="108"/>
      <c r="LEJ43" s="108"/>
      <c r="LEK43" s="108"/>
      <c r="LEL43" s="108"/>
      <c r="LEM43" s="108"/>
      <c r="LEN43" s="108"/>
      <c r="LEO43" s="108"/>
      <c r="LEP43" s="108"/>
      <c r="LEQ43" s="108"/>
      <c r="LER43" s="108"/>
      <c r="LES43" s="108"/>
      <c r="LET43" s="108"/>
      <c r="LEU43" s="108"/>
      <c r="LEV43" s="108"/>
      <c r="LEW43" s="108"/>
      <c r="LEX43" s="108"/>
      <c r="LEY43" s="108"/>
      <c r="LEZ43" s="108"/>
      <c r="LFA43" s="108"/>
      <c r="LFB43" s="108"/>
      <c r="LFC43" s="108"/>
      <c r="LFD43" s="108"/>
      <c r="LFE43" s="108"/>
      <c r="LFF43" s="108"/>
      <c r="LFG43" s="108"/>
      <c r="LFH43" s="108"/>
      <c r="LFI43" s="108"/>
      <c r="LFJ43" s="108"/>
      <c r="LFK43" s="108"/>
      <c r="LFL43" s="108"/>
      <c r="LFM43" s="108"/>
      <c r="LFN43" s="108"/>
      <c r="LFO43" s="108"/>
      <c r="LFP43" s="108"/>
      <c r="LFQ43" s="108"/>
      <c r="LFR43" s="108"/>
      <c r="LFS43" s="108"/>
      <c r="LFT43" s="108"/>
      <c r="LFU43" s="108"/>
      <c r="LFV43" s="108"/>
      <c r="LFW43" s="108"/>
      <c r="LFX43" s="108"/>
      <c r="LFY43" s="108"/>
      <c r="LFZ43" s="108"/>
      <c r="LGA43" s="108"/>
      <c r="LGB43" s="108"/>
      <c r="LGC43" s="108"/>
      <c r="LGD43" s="108"/>
      <c r="LGE43" s="108"/>
      <c r="LGF43" s="108"/>
      <c r="LGG43" s="108"/>
      <c r="LGH43" s="108"/>
      <c r="LGI43" s="108"/>
      <c r="LGJ43" s="108"/>
      <c r="LGK43" s="108"/>
      <c r="LGL43" s="108"/>
      <c r="LGM43" s="108"/>
      <c r="LGN43" s="108"/>
      <c r="LGO43" s="108"/>
      <c r="LGP43" s="108"/>
      <c r="LGQ43" s="108"/>
      <c r="LGR43" s="108"/>
      <c r="LGS43" s="108"/>
      <c r="LGT43" s="108"/>
      <c r="LGU43" s="108"/>
      <c r="LGV43" s="108"/>
      <c r="LGW43" s="108"/>
      <c r="LGX43" s="108"/>
      <c r="LGY43" s="108"/>
      <c r="LGZ43" s="108"/>
      <c r="LHA43" s="108"/>
      <c r="LHB43" s="108"/>
      <c r="LHC43" s="108"/>
      <c r="LHD43" s="108"/>
      <c r="LHE43" s="108"/>
      <c r="LHF43" s="108"/>
      <c r="LHG43" s="108"/>
      <c r="LHH43" s="108"/>
      <c r="LHI43" s="108"/>
      <c r="LHJ43" s="108"/>
      <c r="LHK43" s="108"/>
      <c r="LHL43" s="108"/>
      <c r="LHM43" s="108"/>
      <c r="LHN43" s="108"/>
      <c r="LHO43" s="108"/>
      <c r="LHP43" s="108"/>
      <c r="LHQ43" s="108"/>
      <c r="LHR43" s="108"/>
      <c r="LHS43" s="108"/>
      <c r="LHT43" s="108"/>
      <c r="LHU43" s="108"/>
      <c r="LHV43" s="108"/>
      <c r="LHW43" s="108"/>
      <c r="LHX43" s="108"/>
      <c r="LHY43" s="108"/>
      <c r="LHZ43" s="108"/>
      <c r="LIA43" s="108"/>
      <c r="LIB43" s="108"/>
      <c r="LIC43" s="108"/>
      <c r="LID43" s="108"/>
      <c r="LIE43" s="108"/>
      <c r="LIF43" s="108"/>
      <c r="LIG43" s="108"/>
      <c r="LIH43" s="108"/>
      <c r="LII43" s="108"/>
      <c r="LIJ43" s="108"/>
      <c r="LIK43" s="108"/>
      <c r="LIL43" s="108"/>
      <c r="LIM43" s="108"/>
      <c r="LIN43" s="108"/>
      <c r="LIO43" s="108"/>
      <c r="LIP43" s="108"/>
      <c r="LIQ43" s="108"/>
      <c r="LIR43" s="108"/>
      <c r="LIS43" s="108"/>
      <c r="LIT43" s="108"/>
      <c r="LIU43" s="108"/>
      <c r="LIV43" s="108"/>
      <c r="LIW43" s="108"/>
      <c r="LIX43" s="108"/>
      <c r="LIY43" s="108"/>
      <c r="LIZ43" s="108"/>
      <c r="LJA43" s="108"/>
      <c r="LJB43" s="108"/>
      <c r="LJC43" s="108"/>
      <c r="LJD43" s="108"/>
      <c r="LJE43" s="108"/>
      <c r="LJF43" s="108"/>
      <c r="LJG43" s="108"/>
      <c r="LJH43" s="108"/>
      <c r="LJI43" s="108"/>
      <c r="LJJ43" s="108"/>
      <c r="LJK43" s="108"/>
      <c r="LJL43" s="108"/>
      <c r="LJM43" s="108"/>
      <c r="LJN43" s="108"/>
      <c r="LJO43" s="108"/>
      <c r="LJP43" s="108"/>
      <c r="LJQ43" s="108"/>
      <c r="LJR43" s="108"/>
      <c r="LJS43" s="108"/>
      <c r="LJT43" s="108"/>
      <c r="LJU43" s="108"/>
      <c r="LJV43" s="108"/>
      <c r="LJW43" s="108"/>
      <c r="LJX43" s="108"/>
      <c r="LJY43" s="108"/>
      <c r="LJZ43" s="108"/>
      <c r="LKA43" s="108"/>
      <c r="LKB43" s="108"/>
      <c r="LKC43" s="108"/>
      <c r="LKD43" s="108"/>
      <c r="LKE43" s="108"/>
      <c r="LKF43" s="108"/>
      <c r="LKG43" s="108"/>
      <c r="LKH43" s="108"/>
      <c r="LKI43" s="108"/>
      <c r="LKJ43" s="108"/>
      <c r="LKK43" s="108"/>
      <c r="LKL43" s="108"/>
      <c r="LKM43" s="108"/>
      <c r="LKN43" s="108"/>
      <c r="LKO43" s="108"/>
      <c r="LKP43" s="108"/>
      <c r="LKQ43" s="108"/>
      <c r="LKR43" s="108"/>
      <c r="LKS43" s="108"/>
      <c r="LKT43" s="108"/>
      <c r="LKU43" s="108"/>
      <c r="LKV43" s="108"/>
      <c r="LKW43" s="108"/>
      <c r="LKX43" s="108"/>
      <c r="LKY43" s="108"/>
      <c r="LKZ43" s="108"/>
      <c r="LLA43" s="108"/>
      <c r="LLB43" s="108"/>
      <c r="LLC43" s="108"/>
      <c r="LLD43" s="108"/>
      <c r="LLE43" s="108"/>
      <c r="LLF43" s="108"/>
      <c r="LLG43" s="108"/>
      <c r="LLH43" s="108"/>
      <c r="LLI43" s="108"/>
      <c r="LLJ43" s="108"/>
      <c r="LLK43" s="108"/>
      <c r="LLL43" s="108"/>
      <c r="LLM43" s="108"/>
      <c r="LLN43" s="108"/>
      <c r="LLO43" s="108"/>
      <c r="LLP43" s="108"/>
      <c r="LLQ43" s="108"/>
      <c r="LLR43" s="108"/>
      <c r="LLS43" s="108"/>
      <c r="LLT43" s="108"/>
      <c r="LLU43" s="108"/>
      <c r="LLV43" s="108"/>
      <c r="LLW43" s="108"/>
      <c r="LLX43" s="108"/>
      <c r="LLY43" s="108"/>
      <c r="LLZ43" s="108"/>
      <c r="LMA43" s="108"/>
      <c r="LMB43" s="108"/>
      <c r="LMC43" s="108"/>
      <c r="LMD43" s="108"/>
      <c r="LME43" s="108"/>
      <c r="LMF43" s="108"/>
      <c r="LMG43" s="108"/>
      <c r="LMH43" s="108"/>
      <c r="LMI43" s="108"/>
      <c r="LMJ43" s="108"/>
      <c r="LMK43" s="108"/>
      <c r="LML43" s="108"/>
      <c r="LMM43" s="108"/>
      <c r="LMN43" s="108"/>
      <c r="LMO43" s="108"/>
      <c r="LMP43" s="108"/>
      <c r="LMQ43" s="108"/>
      <c r="LMR43" s="108"/>
      <c r="LMS43" s="108"/>
      <c r="LMT43" s="108"/>
      <c r="LMU43" s="108"/>
      <c r="LMV43" s="108"/>
      <c r="LMW43" s="108"/>
      <c r="LMX43" s="108"/>
      <c r="LMY43" s="108"/>
      <c r="LMZ43" s="108"/>
      <c r="LNA43" s="108"/>
      <c r="LNB43" s="108"/>
      <c r="LNC43" s="108"/>
      <c r="LND43" s="108"/>
      <c r="LNE43" s="108"/>
      <c r="LNF43" s="108"/>
      <c r="LNG43" s="108"/>
      <c r="LNH43" s="108"/>
      <c r="LNI43" s="108"/>
      <c r="LNJ43" s="108"/>
      <c r="LNK43" s="108"/>
      <c r="LNL43" s="108"/>
      <c r="LNM43" s="108"/>
      <c r="LNN43" s="108"/>
      <c r="LNO43" s="108"/>
      <c r="LNP43" s="108"/>
      <c r="LNQ43" s="108"/>
      <c r="LNR43" s="108"/>
      <c r="LNS43" s="108"/>
      <c r="LNT43" s="108"/>
      <c r="LNU43" s="108"/>
      <c r="LNV43" s="108"/>
      <c r="LNW43" s="108"/>
      <c r="LNX43" s="108"/>
      <c r="LNY43" s="108"/>
      <c r="LNZ43" s="108"/>
      <c r="LOA43" s="108"/>
      <c r="LOB43" s="108"/>
      <c r="LOC43" s="108"/>
      <c r="LOD43" s="108"/>
      <c r="LOE43" s="108"/>
      <c r="LOF43" s="108"/>
      <c r="LOG43" s="108"/>
      <c r="LOH43" s="108"/>
      <c r="LOI43" s="108"/>
      <c r="LOJ43" s="108"/>
      <c r="LOK43" s="108"/>
      <c r="LOL43" s="108"/>
      <c r="LOM43" s="108"/>
      <c r="LON43" s="108"/>
      <c r="LOO43" s="108"/>
      <c r="LOP43" s="108"/>
      <c r="LOQ43" s="108"/>
      <c r="LOR43" s="108"/>
      <c r="LOS43" s="108"/>
      <c r="LOT43" s="108"/>
      <c r="LOU43" s="108"/>
      <c r="LOV43" s="108"/>
      <c r="LOW43" s="108"/>
      <c r="LOX43" s="108"/>
      <c r="LOY43" s="108"/>
      <c r="LOZ43" s="108"/>
      <c r="LPA43" s="108"/>
      <c r="LPB43" s="108"/>
      <c r="LPC43" s="108"/>
      <c r="LPD43" s="108"/>
      <c r="LPE43" s="108"/>
      <c r="LPF43" s="108"/>
      <c r="LPG43" s="108"/>
      <c r="LPH43" s="108"/>
      <c r="LPI43" s="108"/>
      <c r="LPJ43" s="108"/>
      <c r="LPK43" s="108"/>
      <c r="LPL43" s="108"/>
      <c r="LPM43" s="108"/>
      <c r="LPN43" s="108"/>
      <c r="LPO43" s="108"/>
      <c r="LPP43" s="108"/>
      <c r="LPQ43" s="108"/>
      <c r="LPR43" s="108"/>
      <c r="LPS43" s="108"/>
      <c r="LPT43" s="108"/>
      <c r="LPU43" s="108"/>
      <c r="LPV43" s="108"/>
      <c r="LPW43" s="108"/>
      <c r="LPX43" s="108"/>
      <c r="LPY43" s="108"/>
      <c r="LPZ43" s="108"/>
      <c r="LQA43" s="108"/>
      <c r="LQB43" s="108"/>
      <c r="LQC43" s="108"/>
      <c r="LQD43" s="108"/>
      <c r="LQE43" s="108"/>
      <c r="LQF43" s="108"/>
      <c r="LQG43" s="108"/>
      <c r="LQH43" s="108"/>
      <c r="LQI43" s="108"/>
      <c r="LQJ43" s="108"/>
      <c r="LQK43" s="108"/>
      <c r="LQL43" s="108"/>
      <c r="LQM43" s="108"/>
      <c r="LQN43" s="108"/>
      <c r="LQO43" s="108"/>
      <c r="LQP43" s="108"/>
      <c r="LQQ43" s="108"/>
      <c r="LQR43" s="108"/>
      <c r="LQS43" s="108"/>
      <c r="LQT43" s="108"/>
      <c r="LQU43" s="108"/>
      <c r="LQV43" s="108"/>
      <c r="LQW43" s="108"/>
      <c r="LQX43" s="108"/>
      <c r="LQY43" s="108"/>
      <c r="LQZ43" s="108"/>
      <c r="LRA43" s="108"/>
      <c r="LRB43" s="108"/>
      <c r="LRC43" s="108"/>
      <c r="LRD43" s="108"/>
      <c r="LRE43" s="108"/>
      <c r="LRF43" s="108"/>
      <c r="LRG43" s="108"/>
      <c r="LRH43" s="108"/>
      <c r="LRI43" s="108"/>
      <c r="LRJ43" s="108"/>
      <c r="LRK43" s="108"/>
      <c r="LRL43" s="108"/>
      <c r="LRM43" s="108"/>
      <c r="LRN43" s="108"/>
      <c r="LRO43" s="108"/>
      <c r="LRP43" s="108"/>
      <c r="LRQ43" s="108"/>
      <c r="LRR43" s="108"/>
      <c r="LRS43" s="108"/>
      <c r="LRT43" s="108"/>
      <c r="LRU43" s="108"/>
      <c r="LRV43" s="108"/>
      <c r="LRW43" s="108"/>
      <c r="LRX43" s="108"/>
      <c r="LRY43" s="108"/>
      <c r="LRZ43" s="108"/>
      <c r="LSA43" s="108"/>
      <c r="LSB43" s="108"/>
      <c r="LSC43" s="108"/>
      <c r="LSD43" s="108"/>
      <c r="LSE43" s="108"/>
      <c r="LSF43" s="108"/>
      <c r="LSG43" s="108"/>
      <c r="LSH43" s="108"/>
      <c r="LSI43" s="108"/>
      <c r="LSJ43" s="108"/>
      <c r="LSK43" s="108"/>
      <c r="LSL43" s="108"/>
      <c r="LSM43" s="108"/>
      <c r="LSN43" s="108"/>
      <c r="LSO43" s="108"/>
      <c r="LSP43" s="108"/>
      <c r="LSQ43" s="108"/>
      <c r="LSR43" s="108"/>
      <c r="LSS43" s="108"/>
      <c r="LST43" s="108"/>
      <c r="LSU43" s="108"/>
      <c r="LSV43" s="108"/>
      <c r="LSW43" s="108"/>
      <c r="LSX43" s="108"/>
      <c r="LSY43" s="108"/>
      <c r="LSZ43" s="108"/>
      <c r="LTA43" s="108"/>
      <c r="LTB43" s="108"/>
      <c r="LTC43" s="108"/>
      <c r="LTD43" s="108"/>
      <c r="LTE43" s="108"/>
      <c r="LTF43" s="108"/>
      <c r="LTG43" s="108"/>
      <c r="LTH43" s="108"/>
      <c r="LTI43" s="108"/>
      <c r="LTJ43" s="108"/>
      <c r="LTK43" s="108"/>
      <c r="LTL43" s="108"/>
      <c r="LTM43" s="108"/>
      <c r="LTN43" s="108"/>
      <c r="LTO43" s="108"/>
      <c r="LTP43" s="108"/>
      <c r="LTQ43" s="108"/>
      <c r="LTR43" s="108"/>
      <c r="LTS43" s="108"/>
      <c r="LTT43" s="108"/>
      <c r="LTU43" s="108"/>
      <c r="LTV43" s="108"/>
      <c r="LTW43" s="108"/>
      <c r="LTX43" s="108"/>
      <c r="LTY43" s="108"/>
      <c r="LTZ43" s="108"/>
      <c r="LUA43" s="108"/>
      <c r="LUB43" s="108"/>
      <c r="LUC43" s="108"/>
      <c r="LUD43" s="108"/>
      <c r="LUE43" s="108"/>
      <c r="LUF43" s="108"/>
      <c r="LUG43" s="108"/>
      <c r="LUH43" s="108"/>
      <c r="LUI43" s="108"/>
      <c r="LUJ43" s="108"/>
      <c r="LUK43" s="108"/>
      <c r="LUL43" s="108"/>
      <c r="LUM43" s="108"/>
      <c r="LUN43" s="108"/>
      <c r="LUO43" s="108"/>
      <c r="LUP43" s="108"/>
      <c r="LUQ43" s="108"/>
      <c r="LUR43" s="108"/>
      <c r="LUS43" s="108"/>
      <c r="LUT43" s="108"/>
      <c r="LUU43" s="108"/>
      <c r="LUV43" s="108"/>
      <c r="LUW43" s="108"/>
      <c r="LUX43" s="108"/>
      <c r="LUY43" s="108"/>
      <c r="LUZ43" s="108"/>
      <c r="LVA43" s="108"/>
      <c r="LVB43" s="108"/>
      <c r="LVC43" s="108"/>
      <c r="LVD43" s="108"/>
      <c r="LVE43" s="108"/>
      <c r="LVF43" s="108"/>
      <c r="LVG43" s="108"/>
      <c r="LVH43" s="108"/>
      <c r="LVI43" s="108"/>
      <c r="LVJ43" s="108"/>
      <c r="LVK43" s="108"/>
      <c r="LVL43" s="108"/>
      <c r="LVM43" s="108"/>
      <c r="LVN43" s="108"/>
      <c r="LVO43" s="108"/>
      <c r="LVP43" s="108"/>
      <c r="LVQ43" s="108"/>
      <c r="LVR43" s="108"/>
      <c r="LVS43" s="108"/>
      <c r="LVT43" s="108"/>
      <c r="LVU43" s="108"/>
      <c r="LVV43" s="108"/>
      <c r="LVW43" s="108"/>
      <c r="LVX43" s="108"/>
      <c r="LVY43" s="108"/>
      <c r="LVZ43" s="108"/>
      <c r="LWA43" s="108"/>
      <c r="LWB43" s="108"/>
      <c r="LWC43" s="108"/>
      <c r="LWD43" s="108"/>
      <c r="LWE43" s="108"/>
      <c r="LWF43" s="108"/>
      <c r="LWG43" s="108"/>
      <c r="LWH43" s="108"/>
      <c r="LWI43" s="108"/>
      <c r="LWJ43" s="108"/>
      <c r="LWK43" s="108"/>
      <c r="LWL43" s="108"/>
      <c r="LWM43" s="108"/>
      <c r="LWN43" s="108"/>
      <c r="LWO43" s="108"/>
      <c r="LWP43" s="108"/>
      <c r="LWQ43" s="108"/>
      <c r="LWR43" s="108"/>
      <c r="LWS43" s="108"/>
      <c r="LWT43" s="108"/>
      <c r="LWU43" s="108"/>
      <c r="LWV43" s="108"/>
      <c r="LWW43" s="108"/>
      <c r="LWX43" s="108"/>
      <c r="LWY43" s="108"/>
      <c r="LWZ43" s="108"/>
      <c r="LXA43" s="108"/>
      <c r="LXB43" s="108"/>
      <c r="LXC43" s="108"/>
      <c r="LXD43" s="108"/>
      <c r="LXE43" s="108"/>
      <c r="LXF43" s="108"/>
      <c r="LXG43" s="108"/>
      <c r="LXH43" s="108"/>
      <c r="LXI43" s="108"/>
      <c r="LXJ43" s="108"/>
      <c r="LXK43" s="108"/>
      <c r="LXL43" s="108"/>
      <c r="LXM43" s="108"/>
      <c r="LXN43" s="108"/>
      <c r="LXO43" s="108"/>
      <c r="LXP43" s="108"/>
      <c r="LXQ43" s="108"/>
      <c r="LXR43" s="108"/>
      <c r="LXS43" s="108"/>
      <c r="LXT43" s="108"/>
      <c r="LXU43" s="108"/>
      <c r="LXV43" s="108"/>
      <c r="LXW43" s="108"/>
      <c r="LXX43" s="108"/>
      <c r="LXY43" s="108"/>
      <c r="LXZ43" s="108"/>
      <c r="LYA43" s="108"/>
      <c r="LYB43" s="108"/>
      <c r="LYC43" s="108"/>
      <c r="LYD43" s="108"/>
      <c r="LYE43" s="108"/>
      <c r="LYF43" s="108"/>
      <c r="LYG43" s="108"/>
      <c r="LYH43" s="108"/>
      <c r="LYI43" s="108"/>
      <c r="LYJ43" s="108"/>
      <c r="LYK43" s="108"/>
      <c r="LYL43" s="108"/>
      <c r="LYM43" s="108"/>
      <c r="LYN43" s="108"/>
      <c r="LYO43" s="108"/>
      <c r="LYP43" s="108"/>
      <c r="LYQ43" s="108"/>
      <c r="LYR43" s="108"/>
      <c r="LYS43" s="108"/>
      <c r="LYT43" s="108"/>
      <c r="LYU43" s="108"/>
      <c r="LYV43" s="108"/>
      <c r="LYW43" s="108"/>
      <c r="LYX43" s="108"/>
      <c r="LYY43" s="108"/>
      <c r="LYZ43" s="108"/>
      <c r="LZA43" s="108"/>
      <c r="LZB43" s="108"/>
      <c r="LZC43" s="108"/>
      <c r="LZD43" s="108"/>
      <c r="LZE43" s="108"/>
      <c r="LZF43" s="108"/>
      <c r="LZG43" s="108"/>
      <c r="LZH43" s="108"/>
      <c r="LZI43" s="108"/>
      <c r="LZJ43" s="108"/>
      <c r="LZK43" s="108"/>
      <c r="LZL43" s="108"/>
      <c r="LZM43" s="108"/>
      <c r="LZN43" s="108"/>
      <c r="LZO43" s="108"/>
      <c r="LZP43" s="108"/>
      <c r="LZQ43" s="108"/>
      <c r="LZR43" s="108"/>
      <c r="LZS43" s="108"/>
      <c r="LZT43" s="108"/>
      <c r="LZU43" s="108"/>
      <c r="LZV43" s="108"/>
      <c r="LZW43" s="108"/>
      <c r="LZX43" s="108"/>
      <c r="LZY43" s="108"/>
      <c r="LZZ43" s="108"/>
      <c r="MAA43" s="108"/>
      <c r="MAB43" s="108"/>
      <c r="MAC43" s="108"/>
      <c r="MAD43" s="108"/>
      <c r="MAE43" s="108"/>
      <c r="MAF43" s="108"/>
      <c r="MAG43" s="108"/>
      <c r="MAH43" s="108"/>
      <c r="MAI43" s="108"/>
      <c r="MAJ43" s="108"/>
      <c r="MAK43" s="108"/>
      <c r="MAL43" s="108"/>
      <c r="MAM43" s="108"/>
      <c r="MAN43" s="108"/>
      <c r="MAO43" s="108"/>
      <c r="MAP43" s="108"/>
      <c r="MAQ43" s="108"/>
      <c r="MAR43" s="108"/>
      <c r="MAS43" s="108"/>
      <c r="MAT43" s="108"/>
      <c r="MAU43" s="108"/>
      <c r="MAV43" s="108"/>
      <c r="MAW43" s="108"/>
      <c r="MAX43" s="108"/>
      <c r="MAY43" s="108"/>
      <c r="MAZ43" s="108"/>
      <c r="MBA43" s="108"/>
      <c r="MBB43" s="108"/>
      <c r="MBC43" s="108"/>
      <c r="MBD43" s="108"/>
      <c r="MBE43" s="108"/>
      <c r="MBF43" s="108"/>
      <c r="MBG43" s="108"/>
      <c r="MBH43" s="108"/>
      <c r="MBI43" s="108"/>
      <c r="MBJ43" s="108"/>
      <c r="MBK43" s="108"/>
      <c r="MBL43" s="108"/>
      <c r="MBM43" s="108"/>
      <c r="MBN43" s="108"/>
      <c r="MBO43" s="108"/>
      <c r="MBP43" s="108"/>
      <c r="MBQ43" s="108"/>
      <c r="MBR43" s="108"/>
      <c r="MBS43" s="108"/>
      <c r="MBT43" s="108"/>
      <c r="MBU43" s="108"/>
      <c r="MBV43" s="108"/>
      <c r="MBW43" s="108"/>
      <c r="MBX43" s="108"/>
      <c r="MBY43" s="108"/>
      <c r="MBZ43" s="108"/>
      <c r="MCA43" s="108"/>
      <c r="MCB43" s="108"/>
      <c r="MCC43" s="108"/>
      <c r="MCD43" s="108"/>
      <c r="MCE43" s="108"/>
      <c r="MCF43" s="108"/>
      <c r="MCG43" s="108"/>
      <c r="MCH43" s="108"/>
      <c r="MCI43" s="108"/>
      <c r="MCJ43" s="108"/>
      <c r="MCK43" s="108"/>
      <c r="MCL43" s="108"/>
      <c r="MCM43" s="108"/>
      <c r="MCN43" s="108"/>
      <c r="MCO43" s="108"/>
      <c r="MCP43" s="108"/>
      <c r="MCQ43" s="108"/>
      <c r="MCR43" s="108"/>
      <c r="MCS43" s="108"/>
      <c r="MCT43" s="108"/>
      <c r="MCU43" s="108"/>
      <c r="MCV43" s="108"/>
      <c r="MCW43" s="108"/>
      <c r="MCX43" s="108"/>
      <c r="MCY43" s="108"/>
      <c r="MCZ43" s="108"/>
      <c r="MDA43" s="108"/>
      <c r="MDB43" s="108"/>
      <c r="MDC43" s="108"/>
      <c r="MDD43" s="108"/>
      <c r="MDE43" s="108"/>
      <c r="MDF43" s="108"/>
      <c r="MDG43" s="108"/>
      <c r="MDH43" s="108"/>
      <c r="MDI43" s="108"/>
      <c r="MDJ43" s="108"/>
      <c r="MDK43" s="108"/>
      <c r="MDL43" s="108"/>
      <c r="MDM43" s="108"/>
      <c r="MDN43" s="108"/>
      <c r="MDO43" s="108"/>
      <c r="MDP43" s="108"/>
      <c r="MDQ43" s="108"/>
      <c r="MDR43" s="108"/>
      <c r="MDS43" s="108"/>
      <c r="MDT43" s="108"/>
      <c r="MDU43" s="108"/>
      <c r="MDV43" s="108"/>
      <c r="MDW43" s="108"/>
      <c r="MDX43" s="108"/>
      <c r="MDY43" s="108"/>
      <c r="MDZ43" s="108"/>
      <c r="MEA43" s="108"/>
      <c r="MEB43" s="108"/>
      <c r="MEC43" s="108"/>
      <c r="MED43" s="108"/>
      <c r="MEE43" s="108"/>
      <c r="MEF43" s="108"/>
      <c r="MEG43" s="108"/>
      <c r="MEH43" s="108"/>
      <c r="MEI43" s="108"/>
      <c r="MEJ43" s="108"/>
      <c r="MEK43" s="108"/>
      <c r="MEL43" s="108"/>
      <c r="MEM43" s="108"/>
      <c r="MEN43" s="108"/>
      <c r="MEO43" s="108"/>
      <c r="MEP43" s="108"/>
      <c r="MEQ43" s="108"/>
      <c r="MER43" s="108"/>
      <c r="MES43" s="108"/>
      <c r="MET43" s="108"/>
      <c r="MEU43" s="108"/>
      <c r="MEV43" s="108"/>
      <c r="MEW43" s="108"/>
      <c r="MEX43" s="108"/>
      <c r="MEY43" s="108"/>
      <c r="MEZ43" s="108"/>
      <c r="MFA43" s="108"/>
      <c r="MFB43" s="108"/>
      <c r="MFC43" s="108"/>
      <c r="MFD43" s="108"/>
      <c r="MFE43" s="108"/>
      <c r="MFF43" s="108"/>
      <c r="MFG43" s="108"/>
      <c r="MFH43" s="108"/>
      <c r="MFI43" s="108"/>
      <c r="MFJ43" s="108"/>
      <c r="MFK43" s="108"/>
      <c r="MFL43" s="108"/>
      <c r="MFM43" s="108"/>
      <c r="MFN43" s="108"/>
      <c r="MFO43" s="108"/>
      <c r="MFP43" s="108"/>
      <c r="MFQ43" s="108"/>
      <c r="MFR43" s="108"/>
      <c r="MFS43" s="108"/>
      <c r="MFT43" s="108"/>
      <c r="MFU43" s="108"/>
      <c r="MFV43" s="108"/>
      <c r="MFW43" s="108"/>
      <c r="MFX43" s="108"/>
      <c r="MFY43" s="108"/>
      <c r="MFZ43" s="108"/>
      <c r="MGA43" s="108"/>
      <c r="MGB43" s="108"/>
      <c r="MGC43" s="108"/>
      <c r="MGD43" s="108"/>
      <c r="MGE43" s="108"/>
      <c r="MGF43" s="108"/>
      <c r="MGG43" s="108"/>
      <c r="MGH43" s="108"/>
      <c r="MGI43" s="108"/>
      <c r="MGJ43" s="108"/>
      <c r="MGK43" s="108"/>
      <c r="MGL43" s="108"/>
      <c r="MGM43" s="108"/>
      <c r="MGN43" s="108"/>
      <c r="MGO43" s="108"/>
      <c r="MGP43" s="108"/>
      <c r="MGQ43" s="108"/>
      <c r="MGR43" s="108"/>
      <c r="MGS43" s="108"/>
      <c r="MGT43" s="108"/>
      <c r="MGU43" s="108"/>
      <c r="MGV43" s="108"/>
      <c r="MGW43" s="108"/>
      <c r="MGX43" s="108"/>
      <c r="MGY43" s="108"/>
      <c r="MGZ43" s="108"/>
      <c r="MHA43" s="108"/>
      <c r="MHB43" s="108"/>
      <c r="MHC43" s="108"/>
      <c r="MHD43" s="108"/>
      <c r="MHE43" s="108"/>
      <c r="MHF43" s="108"/>
      <c r="MHG43" s="108"/>
      <c r="MHH43" s="108"/>
      <c r="MHI43" s="108"/>
      <c r="MHJ43" s="108"/>
      <c r="MHK43" s="108"/>
      <c r="MHL43" s="108"/>
      <c r="MHM43" s="108"/>
      <c r="MHN43" s="108"/>
      <c r="MHO43" s="108"/>
      <c r="MHP43" s="108"/>
      <c r="MHQ43" s="108"/>
      <c r="MHR43" s="108"/>
      <c r="MHS43" s="108"/>
      <c r="MHT43" s="108"/>
      <c r="MHU43" s="108"/>
      <c r="MHV43" s="108"/>
      <c r="MHW43" s="108"/>
      <c r="MHX43" s="108"/>
      <c r="MHY43" s="108"/>
      <c r="MHZ43" s="108"/>
      <c r="MIA43" s="108"/>
      <c r="MIB43" s="108"/>
      <c r="MIC43" s="108"/>
      <c r="MID43" s="108"/>
      <c r="MIE43" s="108"/>
      <c r="MIF43" s="108"/>
      <c r="MIG43" s="108"/>
      <c r="MIH43" s="108"/>
      <c r="MII43" s="108"/>
      <c r="MIJ43" s="108"/>
      <c r="MIK43" s="108"/>
      <c r="MIL43" s="108"/>
      <c r="MIM43" s="108"/>
      <c r="MIN43" s="108"/>
      <c r="MIO43" s="108"/>
      <c r="MIP43" s="108"/>
      <c r="MIQ43" s="108"/>
      <c r="MIR43" s="108"/>
      <c r="MIS43" s="108"/>
      <c r="MIT43" s="108"/>
      <c r="MIU43" s="108"/>
      <c r="MIV43" s="108"/>
      <c r="MIW43" s="108"/>
      <c r="MIX43" s="108"/>
      <c r="MIY43" s="108"/>
      <c r="MIZ43" s="108"/>
      <c r="MJA43" s="108"/>
      <c r="MJB43" s="108"/>
      <c r="MJC43" s="108"/>
      <c r="MJD43" s="108"/>
      <c r="MJE43" s="108"/>
      <c r="MJF43" s="108"/>
      <c r="MJG43" s="108"/>
      <c r="MJH43" s="108"/>
      <c r="MJI43" s="108"/>
      <c r="MJJ43" s="108"/>
      <c r="MJK43" s="108"/>
      <c r="MJL43" s="108"/>
      <c r="MJM43" s="108"/>
      <c r="MJN43" s="108"/>
      <c r="MJO43" s="108"/>
      <c r="MJP43" s="108"/>
      <c r="MJQ43" s="108"/>
      <c r="MJR43" s="108"/>
      <c r="MJS43" s="108"/>
      <c r="MJT43" s="108"/>
      <c r="MJU43" s="108"/>
      <c r="MJV43" s="108"/>
      <c r="MJW43" s="108"/>
      <c r="MJX43" s="108"/>
      <c r="MJY43" s="108"/>
      <c r="MJZ43" s="108"/>
      <c r="MKA43" s="108"/>
      <c r="MKB43" s="108"/>
      <c r="MKC43" s="108"/>
      <c r="MKD43" s="108"/>
      <c r="MKE43" s="108"/>
      <c r="MKF43" s="108"/>
      <c r="MKG43" s="108"/>
      <c r="MKH43" s="108"/>
      <c r="MKI43" s="108"/>
      <c r="MKJ43" s="108"/>
      <c r="MKK43" s="108"/>
      <c r="MKL43" s="108"/>
      <c r="MKM43" s="108"/>
      <c r="MKN43" s="108"/>
      <c r="MKO43" s="108"/>
      <c r="MKP43" s="108"/>
      <c r="MKQ43" s="108"/>
      <c r="MKR43" s="108"/>
      <c r="MKS43" s="108"/>
      <c r="MKT43" s="108"/>
      <c r="MKU43" s="108"/>
      <c r="MKV43" s="108"/>
      <c r="MKW43" s="108"/>
      <c r="MKX43" s="108"/>
      <c r="MKY43" s="108"/>
      <c r="MKZ43" s="108"/>
      <c r="MLA43" s="108"/>
      <c r="MLB43" s="108"/>
      <c r="MLC43" s="108"/>
      <c r="MLD43" s="108"/>
      <c r="MLE43" s="108"/>
      <c r="MLF43" s="108"/>
      <c r="MLG43" s="108"/>
      <c r="MLH43" s="108"/>
      <c r="MLI43" s="108"/>
      <c r="MLJ43" s="108"/>
      <c r="MLK43" s="108"/>
      <c r="MLL43" s="108"/>
      <c r="MLM43" s="108"/>
      <c r="MLN43" s="108"/>
      <c r="MLO43" s="108"/>
      <c r="MLP43" s="108"/>
      <c r="MLQ43" s="108"/>
      <c r="MLR43" s="108"/>
      <c r="MLS43" s="108"/>
      <c r="MLT43" s="108"/>
      <c r="MLU43" s="108"/>
      <c r="MLV43" s="108"/>
      <c r="MLW43" s="108"/>
      <c r="MLX43" s="108"/>
      <c r="MLY43" s="108"/>
      <c r="MLZ43" s="108"/>
      <c r="MMA43" s="108"/>
      <c r="MMB43" s="108"/>
      <c r="MMC43" s="108"/>
      <c r="MMD43" s="108"/>
      <c r="MME43" s="108"/>
      <c r="MMF43" s="108"/>
      <c r="MMG43" s="108"/>
      <c r="MMH43" s="108"/>
      <c r="MMI43" s="108"/>
      <c r="MMJ43" s="108"/>
      <c r="MMK43" s="108"/>
      <c r="MML43" s="108"/>
      <c r="MMM43" s="108"/>
      <c r="MMN43" s="108"/>
      <c r="MMO43" s="108"/>
      <c r="MMP43" s="108"/>
      <c r="MMQ43" s="108"/>
      <c r="MMR43" s="108"/>
      <c r="MMS43" s="108"/>
      <c r="MMT43" s="108"/>
      <c r="MMU43" s="108"/>
      <c r="MMV43" s="108"/>
      <c r="MMW43" s="108"/>
      <c r="MMX43" s="108"/>
      <c r="MMY43" s="108"/>
      <c r="MMZ43" s="108"/>
      <c r="MNA43" s="108"/>
      <c r="MNB43" s="108"/>
      <c r="MNC43" s="108"/>
      <c r="MND43" s="108"/>
      <c r="MNE43" s="108"/>
      <c r="MNF43" s="108"/>
      <c r="MNG43" s="108"/>
      <c r="MNH43" s="108"/>
      <c r="MNI43" s="108"/>
      <c r="MNJ43" s="108"/>
      <c r="MNK43" s="108"/>
      <c r="MNL43" s="108"/>
      <c r="MNM43" s="108"/>
      <c r="MNN43" s="108"/>
      <c r="MNO43" s="108"/>
      <c r="MNP43" s="108"/>
      <c r="MNQ43" s="108"/>
      <c r="MNR43" s="108"/>
      <c r="MNS43" s="108"/>
      <c r="MNT43" s="108"/>
      <c r="MNU43" s="108"/>
      <c r="MNV43" s="108"/>
      <c r="MNW43" s="108"/>
      <c r="MNX43" s="108"/>
      <c r="MNY43" s="108"/>
      <c r="MNZ43" s="108"/>
      <c r="MOA43" s="108"/>
      <c r="MOB43" s="108"/>
      <c r="MOC43" s="108"/>
      <c r="MOD43" s="108"/>
      <c r="MOE43" s="108"/>
      <c r="MOF43" s="108"/>
      <c r="MOG43" s="108"/>
      <c r="MOH43" s="108"/>
      <c r="MOI43" s="108"/>
      <c r="MOJ43" s="108"/>
      <c r="MOK43" s="108"/>
      <c r="MOL43" s="108"/>
      <c r="MOM43" s="108"/>
      <c r="MON43" s="108"/>
      <c r="MOO43" s="108"/>
      <c r="MOP43" s="108"/>
      <c r="MOQ43" s="108"/>
      <c r="MOR43" s="108"/>
      <c r="MOS43" s="108"/>
      <c r="MOT43" s="108"/>
      <c r="MOU43" s="108"/>
      <c r="MOV43" s="108"/>
      <c r="MOW43" s="108"/>
      <c r="MOX43" s="108"/>
      <c r="MOY43" s="108"/>
      <c r="MOZ43" s="108"/>
      <c r="MPA43" s="108"/>
      <c r="MPB43" s="108"/>
      <c r="MPC43" s="108"/>
      <c r="MPD43" s="108"/>
      <c r="MPE43" s="108"/>
      <c r="MPF43" s="108"/>
      <c r="MPG43" s="108"/>
      <c r="MPH43" s="108"/>
      <c r="MPI43" s="108"/>
      <c r="MPJ43" s="108"/>
      <c r="MPK43" s="108"/>
      <c r="MPL43" s="108"/>
      <c r="MPM43" s="108"/>
      <c r="MPN43" s="108"/>
      <c r="MPO43" s="108"/>
      <c r="MPP43" s="108"/>
      <c r="MPQ43" s="108"/>
      <c r="MPR43" s="108"/>
      <c r="MPS43" s="108"/>
      <c r="MPT43" s="108"/>
      <c r="MPU43" s="108"/>
      <c r="MPV43" s="108"/>
      <c r="MPW43" s="108"/>
      <c r="MPX43" s="108"/>
      <c r="MPY43" s="108"/>
      <c r="MPZ43" s="108"/>
      <c r="MQA43" s="108"/>
      <c r="MQB43" s="108"/>
      <c r="MQC43" s="108"/>
      <c r="MQD43" s="108"/>
      <c r="MQE43" s="108"/>
      <c r="MQF43" s="108"/>
      <c r="MQG43" s="108"/>
      <c r="MQH43" s="108"/>
      <c r="MQI43" s="108"/>
      <c r="MQJ43" s="108"/>
      <c r="MQK43" s="108"/>
      <c r="MQL43" s="108"/>
      <c r="MQM43" s="108"/>
      <c r="MQN43" s="108"/>
      <c r="MQO43" s="108"/>
      <c r="MQP43" s="108"/>
      <c r="MQQ43" s="108"/>
      <c r="MQR43" s="108"/>
      <c r="MQS43" s="108"/>
      <c r="MQT43" s="108"/>
      <c r="MQU43" s="108"/>
      <c r="MQV43" s="108"/>
      <c r="MQW43" s="108"/>
      <c r="MQX43" s="108"/>
      <c r="MQY43" s="108"/>
      <c r="MQZ43" s="108"/>
      <c r="MRA43" s="108"/>
      <c r="MRB43" s="108"/>
      <c r="MRC43" s="108"/>
      <c r="MRD43" s="108"/>
      <c r="MRE43" s="108"/>
      <c r="MRF43" s="108"/>
      <c r="MRG43" s="108"/>
      <c r="MRH43" s="108"/>
      <c r="MRI43" s="108"/>
      <c r="MRJ43" s="108"/>
      <c r="MRK43" s="108"/>
      <c r="MRL43" s="108"/>
      <c r="MRM43" s="108"/>
      <c r="MRN43" s="108"/>
      <c r="MRO43" s="108"/>
      <c r="MRP43" s="108"/>
      <c r="MRQ43" s="108"/>
      <c r="MRR43" s="108"/>
      <c r="MRS43" s="108"/>
      <c r="MRT43" s="108"/>
      <c r="MRU43" s="108"/>
      <c r="MRV43" s="108"/>
      <c r="MRW43" s="108"/>
      <c r="MRX43" s="108"/>
      <c r="MRY43" s="108"/>
      <c r="MRZ43" s="108"/>
      <c r="MSA43" s="108"/>
      <c r="MSB43" s="108"/>
      <c r="MSC43" s="108"/>
      <c r="MSD43" s="108"/>
      <c r="MSE43" s="108"/>
      <c r="MSF43" s="108"/>
      <c r="MSG43" s="108"/>
      <c r="MSH43" s="108"/>
      <c r="MSI43" s="108"/>
      <c r="MSJ43" s="108"/>
      <c r="MSK43" s="108"/>
      <c r="MSL43" s="108"/>
      <c r="MSM43" s="108"/>
      <c r="MSN43" s="108"/>
      <c r="MSO43" s="108"/>
      <c r="MSP43" s="108"/>
      <c r="MSQ43" s="108"/>
      <c r="MSR43" s="108"/>
      <c r="MSS43" s="108"/>
      <c r="MST43" s="108"/>
      <c r="MSU43" s="108"/>
      <c r="MSV43" s="108"/>
      <c r="MSW43" s="108"/>
      <c r="MSX43" s="108"/>
      <c r="MSY43" s="108"/>
      <c r="MSZ43" s="108"/>
      <c r="MTA43" s="108"/>
      <c r="MTB43" s="108"/>
      <c r="MTC43" s="108"/>
      <c r="MTD43" s="108"/>
      <c r="MTE43" s="108"/>
      <c r="MTF43" s="108"/>
      <c r="MTG43" s="108"/>
      <c r="MTH43" s="108"/>
      <c r="MTI43" s="108"/>
      <c r="MTJ43" s="108"/>
      <c r="MTK43" s="108"/>
      <c r="MTL43" s="108"/>
      <c r="MTM43" s="108"/>
      <c r="MTN43" s="108"/>
      <c r="MTO43" s="108"/>
      <c r="MTP43" s="108"/>
      <c r="MTQ43" s="108"/>
      <c r="MTR43" s="108"/>
      <c r="MTS43" s="108"/>
      <c r="MTT43" s="108"/>
      <c r="MTU43" s="108"/>
      <c r="MTV43" s="108"/>
      <c r="MTW43" s="108"/>
      <c r="MTX43" s="108"/>
      <c r="MTY43" s="108"/>
      <c r="MTZ43" s="108"/>
      <c r="MUA43" s="108"/>
      <c r="MUB43" s="108"/>
      <c r="MUC43" s="108"/>
      <c r="MUD43" s="108"/>
      <c r="MUE43" s="108"/>
      <c r="MUF43" s="108"/>
      <c r="MUG43" s="108"/>
      <c r="MUH43" s="108"/>
      <c r="MUI43" s="108"/>
      <c r="MUJ43" s="108"/>
      <c r="MUK43" s="108"/>
      <c r="MUL43" s="108"/>
      <c r="MUM43" s="108"/>
      <c r="MUN43" s="108"/>
      <c r="MUO43" s="108"/>
      <c r="MUP43" s="108"/>
      <c r="MUQ43" s="108"/>
      <c r="MUR43" s="108"/>
      <c r="MUS43" s="108"/>
      <c r="MUT43" s="108"/>
      <c r="MUU43" s="108"/>
      <c r="MUV43" s="108"/>
      <c r="MUW43" s="108"/>
      <c r="MUX43" s="108"/>
      <c r="MUY43" s="108"/>
      <c r="MUZ43" s="108"/>
      <c r="MVA43" s="108"/>
      <c r="MVB43" s="108"/>
      <c r="MVC43" s="108"/>
      <c r="MVD43" s="108"/>
      <c r="MVE43" s="108"/>
      <c r="MVF43" s="108"/>
      <c r="MVG43" s="108"/>
      <c r="MVH43" s="108"/>
      <c r="MVI43" s="108"/>
      <c r="MVJ43" s="108"/>
      <c r="MVK43" s="108"/>
      <c r="MVL43" s="108"/>
      <c r="MVM43" s="108"/>
      <c r="MVN43" s="108"/>
      <c r="MVO43" s="108"/>
      <c r="MVP43" s="108"/>
      <c r="MVQ43" s="108"/>
      <c r="MVR43" s="108"/>
      <c r="MVS43" s="108"/>
      <c r="MVT43" s="108"/>
      <c r="MVU43" s="108"/>
      <c r="MVV43" s="108"/>
      <c r="MVW43" s="108"/>
      <c r="MVX43" s="108"/>
      <c r="MVY43" s="108"/>
      <c r="MVZ43" s="108"/>
      <c r="MWA43" s="108"/>
      <c r="MWB43" s="108"/>
      <c r="MWC43" s="108"/>
      <c r="MWD43" s="108"/>
      <c r="MWE43" s="108"/>
      <c r="MWF43" s="108"/>
      <c r="MWG43" s="108"/>
      <c r="MWH43" s="108"/>
      <c r="MWI43" s="108"/>
      <c r="MWJ43" s="108"/>
      <c r="MWK43" s="108"/>
      <c r="MWL43" s="108"/>
      <c r="MWM43" s="108"/>
      <c r="MWN43" s="108"/>
      <c r="MWO43" s="108"/>
      <c r="MWP43" s="108"/>
      <c r="MWQ43" s="108"/>
      <c r="MWR43" s="108"/>
      <c r="MWS43" s="108"/>
      <c r="MWT43" s="108"/>
      <c r="MWU43" s="108"/>
      <c r="MWV43" s="108"/>
      <c r="MWW43" s="108"/>
      <c r="MWX43" s="108"/>
      <c r="MWY43" s="108"/>
      <c r="MWZ43" s="108"/>
      <c r="MXA43" s="108"/>
      <c r="MXB43" s="108"/>
      <c r="MXC43" s="108"/>
      <c r="MXD43" s="108"/>
      <c r="MXE43" s="108"/>
      <c r="MXF43" s="108"/>
      <c r="MXG43" s="108"/>
      <c r="MXH43" s="108"/>
      <c r="MXI43" s="108"/>
      <c r="MXJ43" s="108"/>
      <c r="MXK43" s="108"/>
      <c r="MXL43" s="108"/>
      <c r="MXM43" s="108"/>
      <c r="MXN43" s="108"/>
      <c r="MXO43" s="108"/>
      <c r="MXP43" s="108"/>
      <c r="MXQ43" s="108"/>
      <c r="MXR43" s="108"/>
      <c r="MXS43" s="108"/>
      <c r="MXT43" s="108"/>
      <c r="MXU43" s="108"/>
      <c r="MXV43" s="108"/>
      <c r="MXW43" s="108"/>
      <c r="MXX43" s="108"/>
      <c r="MXY43" s="108"/>
      <c r="MXZ43" s="108"/>
      <c r="MYA43" s="108"/>
      <c r="MYB43" s="108"/>
      <c r="MYC43" s="108"/>
      <c r="MYD43" s="108"/>
      <c r="MYE43" s="108"/>
      <c r="MYF43" s="108"/>
      <c r="MYG43" s="108"/>
      <c r="MYH43" s="108"/>
      <c r="MYI43" s="108"/>
      <c r="MYJ43" s="108"/>
      <c r="MYK43" s="108"/>
      <c r="MYL43" s="108"/>
      <c r="MYM43" s="108"/>
      <c r="MYN43" s="108"/>
      <c r="MYO43" s="108"/>
      <c r="MYP43" s="108"/>
      <c r="MYQ43" s="108"/>
      <c r="MYR43" s="108"/>
      <c r="MYS43" s="108"/>
      <c r="MYT43" s="108"/>
      <c r="MYU43" s="108"/>
      <c r="MYV43" s="108"/>
      <c r="MYW43" s="108"/>
      <c r="MYX43" s="108"/>
      <c r="MYY43" s="108"/>
      <c r="MYZ43" s="108"/>
      <c r="MZA43" s="108"/>
      <c r="MZB43" s="108"/>
      <c r="MZC43" s="108"/>
      <c r="MZD43" s="108"/>
      <c r="MZE43" s="108"/>
      <c r="MZF43" s="108"/>
      <c r="MZG43" s="108"/>
      <c r="MZH43" s="108"/>
      <c r="MZI43" s="108"/>
      <c r="MZJ43" s="108"/>
      <c r="MZK43" s="108"/>
      <c r="MZL43" s="108"/>
      <c r="MZM43" s="108"/>
      <c r="MZN43" s="108"/>
      <c r="MZO43" s="108"/>
      <c r="MZP43" s="108"/>
      <c r="MZQ43" s="108"/>
      <c r="MZR43" s="108"/>
      <c r="MZS43" s="108"/>
      <c r="MZT43" s="108"/>
      <c r="MZU43" s="108"/>
      <c r="MZV43" s="108"/>
      <c r="MZW43" s="108"/>
      <c r="MZX43" s="108"/>
      <c r="MZY43" s="108"/>
      <c r="MZZ43" s="108"/>
      <c r="NAA43" s="108"/>
      <c r="NAB43" s="108"/>
      <c r="NAC43" s="108"/>
      <c r="NAD43" s="108"/>
      <c r="NAE43" s="108"/>
      <c r="NAF43" s="108"/>
      <c r="NAG43" s="108"/>
      <c r="NAH43" s="108"/>
      <c r="NAI43" s="108"/>
      <c r="NAJ43" s="108"/>
      <c r="NAK43" s="108"/>
      <c r="NAL43" s="108"/>
      <c r="NAM43" s="108"/>
      <c r="NAN43" s="108"/>
      <c r="NAO43" s="108"/>
      <c r="NAP43" s="108"/>
      <c r="NAQ43" s="108"/>
      <c r="NAR43" s="108"/>
      <c r="NAS43" s="108"/>
      <c r="NAT43" s="108"/>
      <c r="NAU43" s="108"/>
      <c r="NAV43" s="108"/>
      <c r="NAW43" s="108"/>
      <c r="NAX43" s="108"/>
      <c r="NAY43" s="108"/>
      <c r="NAZ43" s="108"/>
      <c r="NBA43" s="108"/>
      <c r="NBB43" s="108"/>
      <c r="NBC43" s="108"/>
      <c r="NBD43" s="108"/>
      <c r="NBE43" s="108"/>
      <c r="NBF43" s="108"/>
      <c r="NBG43" s="108"/>
      <c r="NBH43" s="108"/>
      <c r="NBI43" s="108"/>
      <c r="NBJ43" s="108"/>
      <c r="NBK43" s="108"/>
      <c r="NBL43" s="108"/>
      <c r="NBM43" s="108"/>
      <c r="NBN43" s="108"/>
      <c r="NBO43" s="108"/>
      <c r="NBP43" s="108"/>
      <c r="NBQ43" s="108"/>
      <c r="NBR43" s="108"/>
      <c r="NBS43" s="108"/>
      <c r="NBT43" s="108"/>
      <c r="NBU43" s="108"/>
      <c r="NBV43" s="108"/>
      <c r="NBW43" s="108"/>
      <c r="NBX43" s="108"/>
      <c r="NBY43" s="108"/>
      <c r="NBZ43" s="108"/>
      <c r="NCA43" s="108"/>
      <c r="NCB43" s="108"/>
      <c r="NCC43" s="108"/>
      <c r="NCD43" s="108"/>
      <c r="NCE43" s="108"/>
      <c r="NCF43" s="108"/>
      <c r="NCG43" s="108"/>
      <c r="NCH43" s="108"/>
      <c r="NCI43" s="108"/>
      <c r="NCJ43" s="108"/>
      <c r="NCK43" s="108"/>
      <c r="NCL43" s="108"/>
      <c r="NCM43" s="108"/>
      <c r="NCN43" s="108"/>
      <c r="NCO43" s="108"/>
      <c r="NCP43" s="108"/>
      <c r="NCQ43" s="108"/>
      <c r="NCR43" s="108"/>
      <c r="NCS43" s="108"/>
      <c r="NCT43" s="108"/>
      <c r="NCU43" s="108"/>
      <c r="NCV43" s="108"/>
      <c r="NCW43" s="108"/>
      <c r="NCX43" s="108"/>
      <c r="NCY43" s="108"/>
      <c r="NCZ43" s="108"/>
      <c r="NDA43" s="108"/>
      <c r="NDB43" s="108"/>
      <c r="NDC43" s="108"/>
      <c r="NDD43" s="108"/>
      <c r="NDE43" s="108"/>
      <c r="NDF43" s="108"/>
      <c r="NDG43" s="108"/>
      <c r="NDH43" s="108"/>
      <c r="NDI43" s="108"/>
      <c r="NDJ43" s="108"/>
      <c r="NDK43" s="108"/>
      <c r="NDL43" s="108"/>
      <c r="NDM43" s="108"/>
      <c r="NDN43" s="108"/>
      <c r="NDO43" s="108"/>
      <c r="NDP43" s="108"/>
      <c r="NDQ43" s="108"/>
      <c r="NDR43" s="108"/>
      <c r="NDS43" s="108"/>
      <c r="NDT43" s="108"/>
      <c r="NDU43" s="108"/>
      <c r="NDV43" s="108"/>
      <c r="NDW43" s="108"/>
      <c r="NDX43" s="108"/>
      <c r="NDY43" s="108"/>
      <c r="NDZ43" s="108"/>
      <c r="NEA43" s="108"/>
      <c r="NEB43" s="108"/>
      <c r="NEC43" s="108"/>
      <c r="NED43" s="108"/>
      <c r="NEE43" s="108"/>
      <c r="NEF43" s="108"/>
      <c r="NEG43" s="108"/>
      <c r="NEH43" s="108"/>
      <c r="NEI43" s="108"/>
      <c r="NEJ43" s="108"/>
      <c r="NEK43" s="108"/>
      <c r="NEL43" s="108"/>
      <c r="NEM43" s="108"/>
      <c r="NEN43" s="108"/>
      <c r="NEO43" s="108"/>
      <c r="NEP43" s="108"/>
      <c r="NEQ43" s="108"/>
      <c r="NER43" s="108"/>
      <c r="NES43" s="108"/>
      <c r="NET43" s="108"/>
      <c r="NEU43" s="108"/>
      <c r="NEV43" s="108"/>
      <c r="NEW43" s="108"/>
      <c r="NEX43" s="108"/>
      <c r="NEY43" s="108"/>
      <c r="NEZ43" s="108"/>
      <c r="NFA43" s="108"/>
      <c r="NFB43" s="108"/>
      <c r="NFC43" s="108"/>
      <c r="NFD43" s="108"/>
      <c r="NFE43" s="108"/>
      <c r="NFF43" s="108"/>
      <c r="NFG43" s="108"/>
      <c r="NFH43" s="108"/>
      <c r="NFI43" s="108"/>
      <c r="NFJ43" s="108"/>
      <c r="NFK43" s="108"/>
      <c r="NFL43" s="108"/>
      <c r="NFM43" s="108"/>
      <c r="NFN43" s="108"/>
      <c r="NFO43" s="108"/>
      <c r="NFP43" s="108"/>
      <c r="NFQ43" s="108"/>
      <c r="NFR43" s="108"/>
      <c r="NFS43" s="108"/>
      <c r="NFT43" s="108"/>
      <c r="NFU43" s="108"/>
      <c r="NFV43" s="108"/>
      <c r="NFW43" s="108"/>
      <c r="NFX43" s="108"/>
      <c r="NFY43" s="108"/>
      <c r="NFZ43" s="108"/>
      <c r="NGA43" s="108"/>
      <c r="NGB43" s="108"/>
      <c r="NGC43" s="108"/>
      <c r="NGD43" s="108"/>
      <c r="NGE43" s="108"/>
      <c r="NGF43" s="108"/>
      <c r="NGG43" s="108"/>
      <c r="NGH43" s="108"/>
      <c r="NGI43" s="108"/>
      <c r="NGJ43" s="108"/>
      <c r="NGK43" s="108"/>
      <c r="NGL43" s="108"/>
      <c r="NGM43" s="108"/>
      <c r="NGN43" s="108"/>
      <c r="NGO43" s="108"/>
      <c r="NGP43" s="108"/>
      <c r="NGQ43" s="108"/>
      <c r="NGR43" s="108"/>
      <c r="NGS43" s="108"/>
      <c r="NGT43" s="108"/>
      <c r="NGU43" s="108"/>
      <c r="NGV43" s="108"/>
      <c r="NGW43" s="108"/>
      <c r="NGX43" s="108"/>
      <c r="NGY43" s="108"/>
      <c r="NGZ43" s="108"/>
      <c r="NHA43" s="108"/>
      <c r="NHB43" s="108"/>
      <c r="NHC43" s="108"/>
      <c r="NHD43" s="108"/>
      <c r="NHE43" s="108"/>
      <c r="NHF43" s="108"/>
      <c r="NHG43" s="108"/>
      <c r="NHH43" s="108"/>
      <c r="NHI43" s="108"/>
      <c r="NHJ43" s="108"/>
      <c r="NHK43" s="108"/>
      <c r="NHL43" s="108"/>
      <c r="NHM43" s="108"/>
      <c r="NHN43" s="108"/>
      <c r="NHO43" s="108"/>
      <c r="NHP43" s="108"/>
      <c r="NHQ43" s="108"/>
      <c r="NHR43" s="108"/>
      <c r="NHS43" s="108"/>
      <c r="NHT43" s="108"/>
      <c r="NHU43" s="108"/>
      <c r="NHV43" s="108"/>
      <c r="NHW43" s="108"/>
      <c r="NHX43" s="108"/>
      <c r="NHY43" s="108"/>
      <c r="NHZ43" s="108"/>
      <c r="NIA43" s="108"/>
      <c r="NIB43" s="108"/>
      <c r="NIC43" s="108"/>
      <c r="NID43" s="108"/>
      <c r="NIE43" s="108"/>
      <c r="NIF43" s="108"/>
      <c r="NIG43" s="108"/>
      <c r="NIH43" s="108"/>
      <c r="NII43" s="108"/>
      <c r="NIJ43" s="108"/>
      <c r="NIK43" s="108"/>
      <c r="NIL43" s="108"/>
      <c r="NIM43" s="108"/>
      <c r="NIN43" s="108"/>
      <c r="NIO43" s="108"/>
      <c r="NIP43" s="108"/>
      <c r="NIQ43" s="108"/>
      <c r="NIR43" s="108"/>
      <c r="NIS43" s="108"/>
      <c r="NIT43" s="108"/>
      <c r="NIU43" s="108"/>
      <c r="NIV43" s="108"/>
      <c r="NIW43" s="108"/>
      <c r="NIX43" s="108"/>
      <c r="NIY43" s="108"/>
      <c r="NIZ43" s="108"/>
      <c r="NJA43" s="108"/>
      <c r="NJB43" s="108"/>
      <c r="NJC43" s="108"/>
      <c r="NJD43" s="108"/>
      <c r="NJE43" s="108"/>
      <c r="NJF43" s="108"/>
      <c r="NJG43" s="108"/>
      <c r="NJH43" s="108"/>
      <c r="NJI43" s="108"/>
      <c r="NJJ43" s="108"/>
      <c r="NJK43" s="108"/>
      <c r="NJL43" s="108"/>
      <c r="NJM43" s="108"/>
      <c r="NJN43" s="108"/>
      <c r="NJO43" s="108"/>
      <c r="NJP43" s="108"/>
      <c r="NJQ43" s="108"/>
      <c r="NJR43" s="108"/>
      <c r="NJS43" s="108"/>
      <c r="NJT43" s="108"/>
      <c r="NJU43" s="108"/>
      <c r="NJV43" s="108"/>
      <c r="NJW43" s="108"/>
      <c r="NJX43" s="108"/>
      <c r="NJY43" s="108"/>
      <c r="NJZ43" s="108"/>
      <c r="NKA43" s="108"/>
      <c r="NKB43" s="108"/>
      <c r="NKC43" s="108"/>
      <c r="NKD43" s="108"/>
      <c r="NKE43" s="108"/>
      <c r="NKF43" s="108"/>
      <c r="NKG43" s="108"/>
      <c r="NKH43" s="108"/>
      <c r="NKI43" s="108"/>
      <c r="NKJ43" s="108"/>
      <c r="NKK43" s="108"/>
      <c r="NKL43" s="108"/>
      <c r="NKM43" s="108"/>
      <c r="NKN43" s="108"/>
      <c r="NKO43" s="108"/>
      <c r="NKP43" s="108"/>
      <c r="NKQ43" s="108"/>
      <c r="NKR43" s="108"/>
      <c r="NKS43" s="108"/>
      <c r="NKT43" s="108"/>
      <c r="NKU43" s="108"/>
      <c r="NKV43" s="108"/>
      <c r="NKW43" s="108"/>
      <c r="NKX43" s="108"/>
      <c r="NKY43" s="108"/>
      <c r="NKZ43" s="108"/>
      <c r="NLA43" s="108"/>
      <c r="NLB43" s="108"/>
      <c r="NLC43" s="108"/>
      <c r="NLD43" s="108"/>
      <c r="NLE43" s="108"/>
      <c r="NLF43" s="108"/>
      <c r="NLG43" s="108"/>
      <c r="NLH43" s="108"/>
      <c r="NLI43" s="108"/>
      <c r="NLJ43" s="108"/>
      <c r="NLK43" s="108"/>
      <c r="NLL43" s="108"/>
      <c r="NLM43" s="108"/>
      <c r="NLN43" s="108"/>
      <c r="NLO43" s="108"/>
      <c r="NLP43" s="108"/>
      <c r="NLQ43" s="108"/>
      <c r="NLR43" s="108"/>
      <c r="NLS43" s="108"/>
      <c r="NLT43" s="108"/>
      <c r="NLU43" s="108"/>
      <c r="NLV43" s="108"/>
      <c r="NLW43" s="108"/>
      <c r="NLX43" s="108"/>
      <c r="NLY43" s="108"/>
      <c r="NLZ43" s="108"/>
      <c r="NMA43" s="108"/>
      <c r="NMB43" s="108"/>
      <c r="NMC43" s="108"/>
      <c r="NMD43" s="108"/>
      <c r="NME43" s="108"/>
      <c r="NMF43" s="108"/>
      <c r="NMG43" s="108"/>
      <c r="NMH43" s="108"/>
      <c r="NMI43" s="108"/>
      <c r="NMJ43" s="108"/>
      <c r="NMK43" s="108"/>
      <c r="NML43" s="108"/>
      <c r="NMM43" s="108"/>
      <c r="NMN43" s="108"/>
      <c r="NMO43" s="108"/>
      <c r="NMP43" s="108"/>
      <c r="NMQ43" s="108"/>
      <c r="NMR43" s="108"/>
      <c r="NMS43" s="108"/>
      <c r="NMT43" s="108"/>
      <c r="NMU43" s="108"/>
      <c r="NMV43" s="108"/>
      <c r="NMW43" s="108"/>
      <c r="NMX43" s="108"/>
      <c r="NMY43" s="108"/>
      <c r="NMZ43" s="108"/>
      <c r="NNA43" s="108"/>
      <c r="NNB43" s="108"/>
      <c r="NNC43" s="108"/>
      <c r="NND43" s="108"/>
      <c r="NNE43" s="108"/>
      <c r="NNF43" s="108"/>
      <c r="NNG43" s="108"/>
      <c r="NNH43" s="108"/>
      <c r="NNI43" s="108"/>
      <c r="NNJ43" s="108"/>
      <c r="NNK43" s="108"/>
      <c r="NNL43" s="108"/>
      <c r="NNM43" s="108"/>
      <c r="NNN43" s="108"/>
      <c r="NNO43" s="108"/>
      <c r="NNP43" s="108"/>
      <c r="NNQ43" s="108"/>
      <c r="NNR43" s="108"/>
      <c r="NNS43" s="108"/>
      <c r="NNT43" s="108"/>
      <c r="NNU43" s="108"/>
      <c r="NNV43" s="108"/>
      <c r="NNW43" s="108"/>
      <c r="NNX43" s="108"/>
      <c r="NNY43" s="108"/>
      <c r="NNZ43" s="108"/>
      <c r="NOA43" s="108"/>
      <c r="NOB43" s="108"/>
      <c r="NOC43" s="108"/>
      <c r="NOD43" s="108"/>
      <c r="NOE43" s="108"/>
      <c r="NOF43" s="108"/>
      <c r="NOG43" s="108"/>
      <c r="NOH43" s="108"/>
      <c r="NOI43" s="108"/>
      <c r="NOJ43" s="108"/>
      <c r="NOK43" s="108"/>
      <c r="NOL43" s="108"/>
      <c r="NOM43" s="108"/>
      <c r="NON43" s="108"/>
      <c r="NOO43" s="108"/>
      <c r="NOP43" s="108"/>
      <c r="NOQ43" s="108"/>
      <c r="NOR43" s="108"/>
      <c r="NOS43" s="108"/>
      <c r="NOT43" s="108"/>
      <c r="NOU43" s="108"/>
      <c r="NOV43" s="108"/>
      <c r="NOW43" s="108"/>
      <c r="NOX43" s="108"/>
      <c r="NOY43" s="108"/>
      <c r="NOZ43" s="108"/>
      <c r="NPA43" s="108"/>
      <c r="NPB43" s="108"/>
      <c r="NPC43" s="108"/>
      <c r="NPD43" s="108"/>
      <c r="NPE43" s="108"/>
      <c r="NPF43" s="108"/>
      <c r="NPG43" s="108"/>
      <c r="NPH43" s="108"/>
      <c r="NPI43" s="108"/>
      <c r="NPJ43" s="108"/>
      <c r="NPK43" s="108"/>
      <c r="NPL43" s="108"/>
      <c r="NPM43" s="108"/>
      <c r="NPN43" s="108"/>
      <c r="NPO43" s="108"/>
      <c r="NPP43" s="108"/>
      <c r="NPQ43" s="108"/>
      <c r="NPR43" s="108"/>
      <c r="NPS43" s="108"/>
      <c r="NPT43" s="108"/>
      <c r="NPU43" s="108"/>
      <c r="NPV43" s="108"/>
      <c r="NPW43" s="108"/>
      <c r="NPX43" s="108"/>
      <c r="NPY43" s="108"/>
      <c r="NPZ43" s="108"/>
      <c r="NQA43" s="108"/>
      <c r="NQB43" s="108"/>
      <c r="NQC43" s="108"/>
      <c r="NQD43" s="108"/>
      <c r="NQE43" s="108"/>
      <c r="NQF43" s="108"/>
      <c r="NQG43" s="108"/>
      <c r="NQH43" s="108"/>
      <c r="NQI43" s="108"/>
      <c r="NQJ43" s="108"/>
      <c r="NQK43" s="108"/>
      <c r="NQL43" s="108"/>
      <c r="NQM43" s="108"/>
      <c r="NQN43" s="108"/>
      <c r="NQO43" s="108"/>
      <c r="NQP43" s="108"/>
      <c r="NQQ43" s="108"/>
      <c r="NQR43" s="108"/>
      <c r="NQS43" s="108"/>
      <c r="NQT43" s="108"/>
      <c r="NQU43" s="108"/>
      <c r="NQV43" s="108"/>
      <c r="NQW43" s="108"/>
      <c r="NQX43" s="108"/>
      <c r="NQY43" s="108"/>
      <c r="NQZ43" s="108"/>
      <c r="NRA43" s="108"/>
      <c r="NRB43" s="108"/>
      <c r="NRC43" s="108"/>
      <c r="NRD43" s="108"/>
      <c r="NRE43" s="108"/>
      <c r="NRF43" s="108"/>
      <c r="NRG43" s="108"/>
      <c r="NRH43" s="108"/>
      <c r="NRI43" s="108"/>
      <c r="NRJ43" s="108"/>
      <c r="NRK43" s="108"/>
      <c r="NRL43" s="108"/>
      <c r="NRM43" s="108"/>
      <c r="NRN43" s="108"/>
      <c r="NRO43" s="108"/>
      <c r="NRP43" s="108"/>
      <c r="NRQ43" s="108"/>
      <c r="NRR43" s="108"/>
      <c r="NRS43" s="108"/>
      <c r="NRT43" s="108"/>
      <c r="NRU43" s="108"/>
      <c r="NRV43" s="108"/>
      <c r="NRW43" s="108"/>
      <c r="NRX43" s="108"/>
      <c r="NRY43" s="108"/>
      <c r="NRZ43" s="108"/>
      <c r="NSA43" s="108"/>
      <c r="NSB43" s="108"/>
      <c r="NSC43" s="108"/>
      <c r="NSD43" s="108"/>
      <c r="NSE43" s="108"/>
      <c r="NSF43" s="108"/>
      <c r="NSG43" s="108"/>
      <c r="NSH43" s="108"/>
      <c r="NSI43" s="108"/>
      <c r="NSJ43" s="108"/>
      <c r="NSK43" s="108"/>
      <c r="NSL43" s="108"/>
      <c r="NSM43" s="108"/>
      <c r="NSN43" s="108"/>
      <c r="NSO43" s="108"/>
      <c r="NSP43" s="108"/>
      <c r="NSQ43" s="108"/>
      <c r="NSR43" s="108"/>
      <c r="NSS43" s="108"/>
      <c r="NST43" s="108"/>
      <c r="NSU43" s="108"/>
      <c r="NSV43" s="108"/>
      <c r="NSW43" s="108"/>
      <c r="NSX43" s="108"/>
      <c r="NSY43" s="108"/>
      <c r="NSZ43" s="108"/>
      <c r="NTA43" s="108"/>
      <c r="NTB43" s="108"/>
      <c r="NTC43" s="108"/>
      <c r="NTD43" s="108"/>
      <c r="NTE43" s="108"/>
      <c r="NTF43" s="108"/>
      <c r="NTG43" s="108"/>
      <c r="NTH43" s="108"/>
      <c r="NTI43" s="108"/>
      <c r="NTJ43" s="108"/>
      <c r="NTK43" s="108"/>
      <c r="NTL43" s="108"/>
      <c r="NTM43" s="108"/>
      <c r="NTN43" s="108"/>
      <c r="NTO43" s="108"/>
      <c r="NTP43" s="108"/>
      <c r="NTQ43" s="108"/>
      <c r="NTR43" s="108"/>
      <c r="NTS43" s="108"/>
      <c r="NTT43" s="108"/>
      <c r="NTU43" s="108"/>
      <c r="NTV43" s="108"/>
      <c r="NTW43" s="108"/>
      <c r="NTX43" s="108"/>
      <c r="NTY43" s="108"/>
      <c r="NTZ43" s="108"/>
      <c r="NUA43" s="108"/>
      <c r="NUB43" s="108"/>
      <c r="NUC43" s="108"/>
      <c r="NUD43" s="108"/>
      <c r="NUE43" s="108"/>
      <c r="NUF43" s="108"/>
      <c r="NUG43" s="108"/>
      <c r="NUH43" s="108"/>
      <c r="NUI43" s="108"/>
      <c r="NUJ43" s="108"/>
      <c r="NUK43" s="108"/>
      <c r="NUL43" s="108"/>
      <c r="NUM43" s="108"/>
      <c r="NUN43" s="108"/>
      <c r="NUO43" s="108"/>
      <c r="NUP43" s="108"/>
      <c r="NUQ43" s="108"/>
      <c r="NUR43" s="108"/>
      <c r="NUS43" s="108"/>
      <c r="NUT43" s="108"/>
      <c r="NUU43" s="108"/>
      <c r="NUV43" s="108"/>
      <c r="NUW43" s="108"/>
      <c r="NUX43" s="108"/>
      <c r="NUY43" s="108"/>
      <c r="NUZ43" s="108"/>
      <c r="NVA43" s="108"/>
      <c r="NVB43" s="108"/>
      <c r="NVC43" s="108"/>
      <c r="NVD43" s="108"/>
      <c r="NVE43" s="108"/>
      <c r="NVF43" s="108"/>
      <c r="NVG43" s="108"/>
      <c r="NVH43" s="108"/>
      <c r="NVI43" s="108"/>
      <c r="NVJ43" s="108"/>
      <c r="NVK43" s="108"/>
      <c r="NVL43" s="108"/>
      <c r="NVM43" s="108"/>
      <c r="NVN43" s="108"/>
      <c r="NVO43" s="108"/>
      <c r="NVP43" s="108"/>
      <c r="NVQ43" s="108"/>
      <c r="NVR43" s="108"/>
      <c r="NVS43" s="108"/>
      <c r="NVT43" s="108"/>
      <c r="NVU43" s="108"/>
      <c r="NVV43" s="108"/>
      <c r="NVW43" s="108"/>
      <c r="NVX43" s="108"/>
      <c r="NVY43" s="108"/>
      <c r="NVZ43" s="108"/>
      <c r="NWA43" s="108"/>
      <c r="NWB43" s="108"/>
      <c r="NWC43" s="108"/>
      <c r="NWD43" s="108"/>
      <c r="NWE43" s="108"/>
      <c r="NWF43" s="108"/>
      <c r="NWG43" s="108"/>
      <c r="NWH43" s="108"/>
      <c r="NWI43" s="108"/>
      <c r="NWJ43" s="108"/>
      <c r="NWK43" s="108"/>
      <c r="NWL43" s="108"/>
      <c r="NWM43" s="108"/>
      <c r="NWN43" s="108"/>
      <c r="NWO43" s="108"/>
      <c r="NWP43" s="108"/>
      <c r="NWQ43" s="108"/>
      <c r="NWR43" s="108"/>
      <c r="NWS43" s="108"/>
      <c r="NWT43" s="108"/>
      <c r="NWU43" s="108"/>
      <c r="NWV43" s="108"/>
      <c r="NWW43" s="108"/>
      <c r="NWX43" s="108"/>
      <c r="NWY43" s="108"/>
      <c r="NWZ43" s="108"/>
      <c r="NXA43" s="108"/>
      <c r="NXB43" s="108"/>
      <c r="NXC43" s="108"/>
      <c r="NXD43" s="108"/>
      <c r="NXE43" s="108"/>
      <c r="NXF43" s="108"/>
      <c r="NXG43" s="108"/>
      <c r="NXH43" s="108"/>
      <c r="NXI43" s="108"/>
      <c r="NXJ43" s="108"/>
      <c r="NXK43" s="108"/>
      <c r="NXL43" s="108"/>
      <c r="NXM43" s="108"/>
      <c r="NXN43" s="108"/>
      <c r="NXO43" s="108"/>
      <c r="NXP43" s="108"/>
      <c r="NXQ43" s="108"/>
      <c r="NXR43" s="108"/>
      <c r="NXS43" s="108"/>
      <c r="NXT43" s="108"/>
      <c r="NXU43" s="108"/>
      <c r="NXV43" s="108"/>
      <c r="NXW43" s="108"/>
      <c r="NXX43" s="108"/>
      <c r="NXY43" s="108"/>
      <c r="NXZ43" s="108"/>
      <c r="NYA43" s="108"/>
      <c r="NYB43" s="108"/>
      <c r="NYC43" s="108"/>
      <c r="NYD43" s="108"/>
      <c r="NYE43" s="108"/>
      <c r="NYF43" s="108"/>
      <c r="NYG43" s="108"/>
      <c r="NYH43" s="108"/>
      <c r="NYI43" s="108"/>
      <c r="NYJ43" s="108"/>
      <c r="NYK43" s="108"/>
      <c r="NYL43" s="108"/>
      <c r="NYM43" s="108"/>
      <c r="NYN43" s="108"/>
      <c r="NYO43" s="108"/>
      <c r="NYP43" s="108"/>
      <c r="NYQ43" s="108"/>
      <c r="NYR43" s="108"/>
      <c r="NYS43" s="108"/>
      <c r="NYT43" s="108"/>
      <c r="NYU43" s="108"/>
      <c r="NYV43" s="108"/>
      <c r="NYW43" s="108"/>
      <c r="NYX43" s="108"/>
      <c r="NYY43" s="108"/>
      <c r="NYZ43" s="108"/>
      <c r="NZA43" s="108"/>
      <c r="NZB43" s="108"/>
      <c r="NZC43" s="108"/>
      <c r="NZD43" s="108"/>
      <c r="NZE43" s="108"/>
      <c r="NZF43" s="108"/>
      <c r="NZG43" s="108"/>
      <c r="NZH43" s="108"/>
      <c r="NZI43" s="108"/>
      <c r="NZJ43" s="108"/>
      <c r="NZK43" s="108"/>
      <c r="NZL43" s="108"/>
      <c r="NZM43" s="108"/>
      <c r="NZN43" s="108"/>
      <c r="NZO43" s="108"/>
      <c r="NZP43" s="108"/>
      <c r="NZQ43" s="108"/>
      <c r="NZR43" s="108"/>
      <c r="NZS43" s="108"/>
      <c r="NZT43" s="108"/>
      <c r="NZU43" s="108"/>
      <c r="NZV43" s="108"/>
      <c r="NZW43" s="108"/>
      <c r="NZX43" s="108"/>
      <c r="NZY43" s="108"/>
      <c r="NZZ43" s="108"/>
      <c r="OAA43" s="108"/>
      <c r="OAB43" s="108"/>
      <c r="OAC43" s="108"/>
      <c r="OAD43" s="108"/>
      <c r="OAE43" s="108"/>
      <c r="OAF43" s="108"/>
      <c r="OAG43" s="108"/>
      <c r="OAH43" s="108"/>
      <c r="OAI43" s="108"/>
      <c r="OAJ43" s="108"/>
      <c r="OAK43" s="108"/>
      <c r="OAL43" s="108"/>
      <c r="OAM43" s="108"/>
      <c r="OAN43" s="108"/>
      <c r="OAO43" s="108"/>
      <c r="OAP43" s="108"/>
      <c r="OAQ43" s="108"/>
      <c r="OAR43" s="108"/>
      <c r="OAS43" s="108"/>
      <c r="OAT43" s="108"/>
      <c r="OAU43" s="108"/>
      <c r="OAV43" s="108"/>
      <c r="OAW43" s="108"/>
      <c r="OAX43" s="108"/>
      <c r="OAY43" s="108"/>
      <c r="OAZ43" s="108"/>
      <c r="OBA43" s="108"/>
      <c r="OBB43" s="108"/>
      <c r="OBC43" s="108"/>
      <c r="OBD43" s="108"/>
      <c r="OBE43" s="108"/>
      <c r="OBF43" s="108"/>
      <c r="OBG43" s="108"/>
      <c r="OBH43" s="108"/>
      <c r="OBI43" s="108"/>
      <c r="OBJ43" s="108"/>
      <c r="OBK43" s="108"/>
      <c r="OBL43" s="108"/>
      <c r="OBM43" s="108"/>
      <c r="OBN43" s="108"/>
      <c r="OBO43" s="108"/>
      <c r="OBP43" s="108"/>
      <c r="OBQ43" s="108"/>
      <c r="OBR43" s="108"/>
      <c r="OBS43" s="108"/>
      <c r="OBT43" s="108"/>
      <c r="OBU43" s="108"/>
      <c r="OBV43" s="108"/>
      <c r="OBW43" s="108"/>
      <c r="OBX43" s="108"/>
      <c r="OBY43" s="108"/>
      <c r="OBZ43" s="108"/>
      <c r="OCA43" s="108"/>
      <c r="OCB43" s="108"/>
      <c r="OCC43" s="108"/>
      <c r="OCD43" s="108"/>
      <c r="OCE43" s="108"/>
      <c r="OCF43" s="108"/>
      <c r="OCG43" s="108"/>
      <c r="OCH43" s="108"/>
      <c r="OCI43" s="108"/>
      <c r="OCJ43" s="108"/>
      <c r="OCK43" s="108"/>
      <c r="OCL43" s="108"/>
      <c r="OCM43" s="108"/>
      <c r="OCN43" s="108"/>
      <c r="OCO43" s="108"/>
      <c r="OCP43" s="108"/>
      <c r="OCQ43" s="108"/>
      <c r="OCR43" s="108"/>
      <c r="OCS43" s="108"/>
      <c r="OCT43" s="108"/>
      <c r="OCU43" s="108"/>
      <c r="OCV43" s="108"/>
      <c r="OCW43" s="108"/>
      <c r="OCX43" s="108"/>
      <c r="OCY43" s="108"/>
      <c r="OCZ43" s="108"/>
      <c r="ODA43" s="108"/>
      <c r="ODB43" s="108"/>
      <c r="ODC43" s="108"/>
      <c r="ODD43" s="108"/>
      <c r="ODE43" s="108"/>
      <c r="ODF43" s="108"/>
      <c r="ODG43" s="108"/>
      <c r="ODH43" s="108"/>
      <c r="ODI43" s="108"/>
      <c r="ODJ43" s="108"/>
      <c r="ODK43" s="108"/>
      <c r="ODL43" s="108"/>
      <c r="ODM43" s="108"/>
      <c r="ODN43" s="108"/>
      <c r="ODO43" s="108"/>
      <c r="ODP43" s="108"/>
      <c r="ODQ43" s="108"/>
      <c r="ODR43" s="108"/>
      <c r="ODS43" s="108"/>
      <c r="ODT43" s="108"/>
      <c r="ODU43" s="108"/>
      <c r="ODV43" s="108"/>
      <c r="ODW43" s="108"/>
      <c r="ODX43" s="108"/>
      <c r="ODY43" s="108"/>
      <c r="ODZ43" s="108"/>
      <c r="OEA43" s="108"/>
      <c r="OEB43" s="108"/>
      <c r="OEC43" s="108"/>
      <c r="OED43" s="108"/>
      <c r="OEE43" s="108"/>
      <c r="OEF43" s="108"/>
      <c r="OEG43" s="108"/>
      <c r="OEH43" s="108"/>
      <c r="OEI43" s="108"/>
      <c r="OEJ43" s="108"/>
      <c r="OEK43" s="108"/>
      <c r="OEL43" s="108"/>
      <c r="OEM43" s="108"/>
      <c r="OEN43" s="108"/>
      <c r="OEO43" s="108"/>
      <c r="OEP43" s="108"/>
      <c r="OEQ43" s="108"/>
      <c r="OER43" s="108"/>
      <c r="OES43" s="108"/>
      <c r="OET43" s="108"/>
      <c r="OEU43" s="108"/>
      <c r="OEV43" s="108"/>
      <c r="OEW43" s="108"/>
      <c r="OEX43" s="108"/>
      <c r="OEY43" s="108"/>
      <c r="OEZ43" s="108"/>
      <c r="OFA43" s="108"/>
      <c r="OFB43" s="108"/>
      <c r="OFC43" s="108"/>
      <c r="OFD43" s="108"/>
      <c r="OFE43" s="108"/>
      <c r="OFF43" s="108"/>
      <c r="OFG43" s="108"/>
      <c r="OFH43" s="108"/>
      <c r="OFI43" s="108"/>
      <c r="OFJ43" s="108"/>
      <c r="OFK43" s="108"/>
      <c r="OFL43" s="108"/>
      <c r="OFM43" s="108"/>
      <c r="OFN43" s="108"/>
      <c r="OFO43" s="108"/>
      <c r="OFP43" s="108"/>
      <c r="OFQ43" s="108"/>
      <c r="OFR43" s="108"/>
      <c r="OFS43" s="108"/>
      <c r="OFT43" s="108"/>
      <c r="OFU43" s="108"/>
      <c r="OFV43" s="108"/>
      <c r="OFW43" s="108"/>
      <c r="OFX43" s="108"/>
      <c r="OFY43" s="108"/>
      <c r="OFZ43" s="108"/>
      <c r="OGA43" s="108"/>
      <c r="OGB43" s="108"/>
      <c r="OGC43" s="108"/>
      <c r="OGD43" s="108"/>
      <c r="OGE43" s="108"/>
      <c r="OGF43" s="108"/>
      <c r="OGG43" s="108"/>
      <c r="OGH43" s="108"/>
      <c r="OGI43" s="108"/>
      <c r="OGJ43" s="108"/>
      <c r="OGK43" s="108"/>
      <c r="OGL43" s="108"/>
      <c r="OGM43" s="108"/>
      <c r="OGN43" s="108"/>
      <c r="OGO43" s="108"/>
      <c r="OGP43" s="108"/>
      <c r="OGQ43" s="108"/>
      <c r="OGR43" s="108"/>
      <c r="OGS43" s="108"/>
      <c r="OGT43" s="108"/>
      <c r="OGU43" s="108"/>
      <c r="OGV43" s="108"/>
      <c r="OGW43" s="108"/>
      <c r="OGX43" s="108"/>
      <c r="OGY43" s="108"/>
      <c r="OGZ43" s="108"/>
      <c r="OHA43" s="108"/>
      <c r="OHB43" s="108"/>
      <c r="OHC43" s="108"/>
      <c r="OHD43" s="108"/>
      <c r="OHE43" s="108"/>
      <c r="OHF43" s="108"/>
      <c r="OHG43" s="108"/>
      <c r="OHH43" s="108"/>
      <c r="OHI43" s="108"/>
      <c r="OHJ43" s="108"/>
      <c r="OHK43" s="108"/>
      <c r="OHL43" s="108"/>
      <c r="OHM43" s="108"/>
      <c r="OHN43" s="108"/>
      <c r="OHO43" s="108"/>
      <c r="OHP43" s="108"/>
      <c r="OHQ43" s="108"/>
      <c r="OHR43" s="108"/>
      <c r="OHS43" s="108"/>
      <c r="OHT43" s="108"/>
      <c r="OHU43" s="108"/>
      <c r="OHV43" s="108"/>
      <c r="OHW43" s="108"/>
      <c r="OHX43" s="108"/>
      <c r="OHY43" s="108"/>
      <c r="OHZ43" s="108"/>
      <c r="OIA43" s="108"/>
      <c r="OIB43" s="108"/>
      <c r="OIC43" s="108"/>
      <c r="OID43" s="108"/>
      <c r="OIE43" s="108"/>
      <c r="OIF43" s="108"/>
      <c r="OIG43" s="108"/>
      <c r="OIH43" s="108"/>
      <c r="OII43" s="108"/>
      <c r="OIJ43" s="108"/>
      <c r="OIK43" s="108"/>
      <c r="OIL43" s="108"/>
      <c r="OIM43" s="108"/>
      <c r="OIN43" s="108"/>
      <c r="OIO43" s="108"/>
      <c r="OIP43" s="108"/>
      <c r="OIQ43" s="108"/>
      <c r="OIR43" s="108"/>
      <c r="OIS43" s="108"/>
      <c r="OIT43" s="108"/>
      <c r="OIU43" s="108"/>
      <c r="OIV43" s="108"/>
      <c r="OIW43" s="108"/>
      <c r="OIX43" s="108"/>
      <c r="OIY43" s="108"/>
      <c r="OIZ43" s="108"/>
      <c r="OJA43" s="108"/>
      <c r="OJB43" s="108"/>
      <c r="OJC43" s="108"/>
      <c r="OJD43" s="108"/>
      <c r="OJE43" s="108"/>
      <c r="OJF43" s="108"/>
      <c r="OJG43" s="108"/>
      <c r="OJH43" s="108"/>
      <c r="OJI43" s="108"/>
      <c r="OJJ43" s="108"/>
      <c r="OJK43" s="108"/>
      <c r="OJL43" s="108"/>
      <c r="OJM43" s="108"/>
      <c r="OJN43" s="108"/>
      <c r="OJO43" s="108"/>
      <c r="OJP43" s="108"/>
      <c r="OJQ43" s="108"/>
      <c r="OJR43" s="108"/>
      <c r="OJS43" s="108"/>
      <c r="OJT43" s="108"/>
      <c r="OJU43" s="108"/>
      <c r="OJV43" s="108"/>
      <c r="OJW43" s="108"/>
      <c r="OJX43" s="108"/>
      <c r="OJY43" s="108"/>
      <c r="OJZ43" s="108"/>
      <c r="OKA43" s="108"/>
      <c r="OKB43" s="108"/>
      <c r="OKC43" s="108"/>
      <c r="OKD43" s="108"/>
      <c r="OKE43" s="108"/>
      <c r="OKF43" s="108"/>
      <c r="OKG43" s="108"/>
      <c r="OKH43" s="108"/>
      <c r="OKI43" s="108"/>
      <c r="OKJ43" s="108"/>
      <c r="OKK43" s="108"/>
      <c r="OKL43" s="108"/>
      <c r="OKM43" s="108"/>
      <c r="OKN43" s="108"/>
      <c r="OKO43" s="108"/>
      <c r="OKP43" s="108"/>
      <c r="OKQ43" s="108"/>
      <c r="OKR43" s="108"/>
      <c r="OKS43" s="108"/>
      <c r="OKT43" s="108"/>
      <c r="OKU43" s="108"/>
      <c r="OKV43" s="108"/>
      <c r="OKW43" s="108"/>
      <c r="OKX43" s="108"/>
      <c r="OKY43" s="108"/>
      <c r="OKZ43" s="108"/>
      <c r="OLA43" s="108"/>
      <c r="OLB43" s="108"/>
      <c r="OLC43" s="108"/>
      <c r="OLD43" s="108"/>
      <c r="OLE43" s="108"/>
      <c r="OLF43" s="108"/>
      <c r="OLG43" s="108"/>
      <c r="OLH43" s="108"/>
      <c r="OLI43" s="108"/>
      <c r="OLJ43" s="108"/>
      <c r="OLK43" s="108"/>
      <c r="OLL43" s="108"/>
      <c r="OLM43" s="108"/>
      <c r="OLN43" s="108"/>
      <c r="OLO43" s="108"/>
      <c r="OLP43" s="108"/>
      <c r="OLQ43" s="108"/>
      <c r="OLR43" s="108"/>
      <c r="OLS43" s="108"/>
      <c r="OLT43" s="108"/>
      <c r="OLU43" s="108"/>
      <c r="OLV43" s="108"/>
      <c r="OLW43" s="108"/>
      <c r="OLX43" s="108"/>
      <c r="OLY43" s="108"/>
      <c r="OLZ43" s="108"/>
      <c r="OMA43" s="108"/>
      <c r="OMB43" s="108"/>
      <c r="OMC43" s="108"/>
      <c r="OMD43" s="108"/>
      <c r="OME43" s="108"/>
      <c r="OMF43" s="108"/>
      <c r="OMG43" s="108"/>
      <c r="OMH43" s="108"/>
      <c r="OMI43" s="108"/>
      <c r="OMJ43" s="108"/>
      <c r="OMK43" s="108"/>
      <c r="OML43" s="108"/>
      <c r="OMM43" s="108"/>
      <c r="OMN43" s="108"/>
      <c r="OMO43" s="108"/>
      <c r="OMP43" s="108"/>
      <c r="OMQ43" s="108"/>
      <c r="OMR43" s="108"/>
      <c r="OMS43" s="108"/>
      <c r="OMT43" s="108"/>
      <c r="OMU43" s="108"/>
      <c r="OMV43" s="108"/>
      <c r="OMW43" s="108"/>
      <c r="OMX43" s="108"/>
      <c r="OMY43" s="108"/>
      <c r="OMZ43" s="108"/>
      <c r="ONA43" s="108"/>
      <c r="ONB43" s="108"/>
      <c r="ONC43" s="108"/>
      <c r="OND43" s="108"/>
      <c r="ONE43" s="108"/>
      <c r="ONF43" s="108"/>
      <c r="ONG43" s="108"/>
      <c r="ONH43" s="108"/>
      <c r="ONI43" s="108"/>
      <c r="ONJ43" s="108"/>
      <c r="ONK43" s="108"/>
      <c r="ONL43" s="108"/>
      <c r="ONM43" s="108"/>
      <c r="ONN43" s="108"/>
      <c r="ONO43" s="108"/>
      <c r="ONP43" s="108"/>
      <c r="ONQ43" s="108"/>
      <c r="ONR43" s="108"/>
      <c r="ONS43" s="108"/>
      <c r="ONT43" s="108"/>
      <c r="ONU43" s="108"/>
      <c r="ONV43" s="108"/>
      <c r="ONW43" s="108"/>
      <c r="ONX43" s="108"/>
      <c r="ONY43" s="108"/>
      <c r="ONZ43" s="108"/>
      <c r="OOA43" s="108"/>
      <c r="OOB43" s="108"/>
      <c r="OOC43" s="108"/>
      <c r="OOD43" s="108"/>
      <c r="OOE43" s="108"/>
      <c r="OOF43" s="108"/>
      <c r="OOG43" s="108"/>
      <c r="OOH43" s="108"/>
      <c r="OOI43" s="108"/>
      <c r="OOJ43" s="108"/>
      <c r="OOK43" s="108"/>
      <c r="OOL43" s="108"/>
      <c r="OOM43" s="108"/>
      <c r="OON43" s="108"/>
      <c r="OOO43" s="108"/>
      <c r="OOP43" s="108"/>
      <c r="OOQ43" s="108"/>
      <c r="OOR43" s="108"/>
      <c r="OOS43" s="108"/>
      <c r="OOT43" s="108"/>
      <c r="OOU43" s="108"/>
      <c r="OOV43" s="108"/>
      <c r="OOW43" s="108"/>
      <c r="OOX43" s="108"/>
      <c r="OOY43" s="108"/>
      <c r="OOZ43" s="108"/>
      <c r="OPA43" s="108"/>
      <c r="OPB43" s="108"/>
      <c r="OPC43" s="108"/>
      <c r="OPD43" s="108"/>
      <c r="OPE43" s="108"/>
      <c r="OPF43" s="108"/>
      <c r="OPG43" s="108"/>
      <c r="OPH43" s="108"/>
      <c r="OPI43" s="108"/>
      <c r="OPJ43" s="108"/>
      <c r="OPK43" s="108"/>
      <c r="OPL43" s="108"/>
      <c r="OPM43" s="108"/>
      <c r="OPN43" s="108"/>
      <c r="OPO43" s="108"/>
      <c r="OPP43" s="108"/>
      <c r="OPQ43" s="108"/>
      <c r="OPR43" s="108"/>
      <c r="OPS43" s="108"/>
      <c r="OPT43" s="108"/>
      <c r="OPU43" s="108"/>
      <c r="OPV43" s="108"/>
      <c r="OPW43" s="108"/>
      <c r="OPX43" s="108"/>
      <c r="OPY43" s="108"/>
      <c r="OPZ43" s="108"/>
      <c r="OQA43" s="108"/>
      <c r="OQB43" s="108"/>
      <c r="OQC43" s="108"/>
      <c r="OQD43" s="108"/>
      <c r="OQE43" s="108"/>
      <c r="OQF43" s="108"/>
      <c r="OQG43" s="108"/>
      <c r="OQH43" s="108"/>
      <c r="OQI43" s="108"/>
      <c r="OQJ43" s="108"/>
      <c r="OQK43" s="108"/>
      <c r="OQL43" s="108"/>
      <c r="OQM43" s="108"/>
      <c r="OQN43" s="108"/>
      <c r="OQO43" s="108"/>
      <c r="OQP43" s="108"/>
      <c r="OQQ43" s="108"/>
      <c r="OQR43" s="108"/>
      <c r="OQS43" s="108"/>
      <c r="OQT43" s="108"/>
      <c r="OQU43" s="108"/>
      <c r="OQV43" s="108"/>
      <c r="OQW43" s="108"/>
      <c r="OQX43" s="108"/>
      <c r="OQY43" s="108"/>
      <c r="OQZ43" s="108"/>
      <c r="ORA43" s="108"/>
      <c r="ORB43" s="108"/>
      <c r="ORC43" s="108"/>
      <c r="ORD43" s="108"/>
      <c r="ORE43" s="108"/>
      <c r="ORF43" s="108"/>
      <c r="ORG43" s="108"/>
      <c r="ORH43" s="108"/>
      <c r="ORI43" s="108"/>
      <c r="ORJ43" s="108"/>
      <c r="ORK43" s="108"/>
      <c r="ORL43" s="108"/>
      <c r="ORM43" s="108"/>
      <c r="ORN43" s="108"/>
      <c r="ORO43" s="108"/>
      <c r="ORP43" s="108"/>
      <c r="ORQ43" s="108"/>
      <c r="ORR43" s="108"/>
      <c r="ORS43" s="108"/>
      <c r="ORT43" s="108"/>
      <c r="ORU43" s="108"/>
      <c r="ORV43" s="108"/>
      <c r="ORW43" s="108"/>
      <c r="ORX43" s="108"/>
      <c r="ORY43" s="108"/>
      <c r="ORZ43" s="108"/>
      <c r="OSA43" s="108"/>
      <c r="OSB43" s="108"/>
      <c r="OSC43" s="108"/>
      <c r="OSD43" s="108"/>
      <c r="OSE43" s="108"/>
      <c r="OSF43" s="108"/>
      <c r="OSG43" s="108"/>
      <c r="OSH43" s="108"/>
      <c r="OSI43" s="108"/>
      <c r="OSJ43" s="108"/>
      <c r="OSK43" s="108"/>
      <c r="OSL43" s="108"/>
      <c r="OSM43" s="108"/>
      <c r="OSN43" s="108"/>
      <c r="OSO43" s="108"/>
      <c r="OSP43" s="108"/>
      <c r="OSQ43" s="108"/>
      <c r="OSR43" s="108"/>
      <c r="OSS43" s="108"/>
      <c r="OST43" s="108"/>
      <c r="OSU43" s="108"/>
      <c r="OSV43" s="108"/>
      <c r="OSW43" s="108"/>
      <c r="OSX43" s="108"/>
      <c r="OSY43" s="108"/>
      <c r="OSZ43" s="108"/>
      <c r="OTA43" s="108"/>
      <c r="OTB43" s="108"/>
      <c r="OTC43" s="108"/>
      <c r="OTD43" s="108"/>
      <c r="OTE43" s="108"/>
      <c r="OTF43" s="108"/>
      <c r="OTG43" s="108"/>
      <c r="OTH43" s="108"/>
      <c r="OTI43" s="108"/>
      <c r="OTJ43" s="108"/>
      <c r="OTK43" s="108"/>
      <c r="OTL43" s="108"/>
      <c r="OTM43" s="108"/>
      <c r="OTN43" s="108"/>
      <c r="OTO43" s="108"/>
      <c r="OTP43" s="108"/>
      <c r="OTQ43" s="108"/>
      <c r="OTR43" s="108"/>
      <c r="OTS43" s="108"/>
      <c r="OTT43" s="108"/>
      <c r="OTU43" s="108"/>
      <c r="OTV43" s="108"/>
      <c r="OTW43" s="108"/>
      <c r="OTX43" s="108"/>
      <c r="OTY43" s="108"/>
      <c r="OTZ43" s="108"/>
      <c r="OUA43" s="108"/>
      <c r="OUB43" s="108"/>
      <c r="OUC43" s="108"/>
      <c r="OUD43" s="108"/>
      <c r="OUE43" s="108"/>
      <c r="OUF43" s="108"/>
      <c r="OUG43" s="108"/>
      <c r="OUH43" s="108"/>
      <c r="OUI43" s="108"/>
      <c r="OUJ43" s="108"/>
      <c r="OUK43" s="108"/>
      <c r="OUL43" s="108"/>
      <c r="OUM43" s="108"/>
      <c r="OUN43" s="108"/>
      <c r="OUO43" s="108"/>
      <c r="OUP43" s="108"/>
      <c r="OUQ43" s="108"/>
      <c r="OUR43" s="108"/>
      <c r="OUS43" s="108"/>
      <c r="OUT43" s="108"/>
      <c r="OUU43" s="108"/>
      <c r="OUV43" s="108"/>
      <c r="OUW43" s="108"/>
      <c r="OUX43" s="108"/>
      <c r="OUY43" s="108"/>
      <c r="OUZ43" s="108"/>
      <c r="OVA43" s="108"/>
      <c r="OVB43" s="108"/>
      <c r="OVC43" s="108"/>
      <c r="OVD43" s="108"/>
      <c r="OVE43" s="108"/>
      <c r="OVF43" s="108"/>
      <c r="OVG43" s="108"/>
      <c r="OVH43" s="108"/>
      <c r="OVI43" s="108"/>
      <c r="OVJ43" s="108"/>
      <c r="OVK43" s="108"/>
      <c r="OVL43" s="108"/>
      <c r="OVM43" s="108"/>
      <c r="OVN43" s="108"/>
      <c r="OVO43" s="108"/>
      <c r="OVP43" s="108"/>
      <c r="OVQ43" s="108"/>
      <c r="OVR43" s="108"/>
      <c r="OVS43" s="108"/>
      <c r="OVT43" s="108"/>
      <c r="OVU43" s="108"/>
      <c r="OVV43" s="108"/>
      <c r="OVW43" s="108"/>
      <c r="OVX43" s="108"/>
      <c r="OVY43" s="108"/>
      <c r="OVZ43" s="108"/>
      <c r="OWA43" s="108"/>
      <c r="OWB43" s="108"/>
      <c r="OWC43" s="108"/>
      <c r="OWD43" s="108"/>
      <c r="OWE43" s="108"/>
      <c r="OWF43" s="108"/>
      <c r="OWG43" s="108"/>
      <c r="OWH43" s="108"/>
      <c r="OWI43" s="108"/>
      <c r="OWJ43" s="108"/>
      <c r="OWK43" s="108"/>
      <c r="OWL43" s="108"/>
      <c r="OWM43" s="108"/>
      <c r="OWN43" s="108"/>
      <c r="OWO43" s="108"/>
      <c r="OWP43" s="108"/>
      <c r="OWQ43" s="108"/>
      <c r="OWR43" s="108"/>
      <c r="OWS43" s="108"/>
      <c r="OWT43" s="108"/>
      <c r="OWU43" s="108"/>
      <c r="OWV43" s="108"/>
      <c r="OWW43" s="108"/>
      <c r="OWX43" s="108"/>
      <c r="OWY43" s="108"/>
      <c r="OWZ43" s="108"/>
      <c r="OXA43" s="108"/>
      <c r="OXB43" s="108"/>
      <c r="OXC43" s="108"/>
      <c r="OXD43" s="108"/>
      <c r="OXE43" s="108"/>
      <c r="OXF43" s="108"/>
      <c r="OXG43" s="108"/>
      <c r="OXH43" s="108"/>
      <c r="OXI43" s="108"/>
      <c r="OXJ43" s="108"/>
      <c r="OXK43" s="108"/>
      <c r="OXL43" s="108"/>
      <c r="OXM43" s="108"/>
      <c r="OXN43" s="108"/>
      <c r="OXO43" s="108"/>
      <c r="OXP43" s="108"/>
      <c r="OXQ43" s="108"/>
      <c r="OXR43" s="108"/>
      <c r="OXS43" s="108"/>
      <c r="OXT43" s="108"/>
      <c r="OXU43" s="108"/>
      <c r="OXV43" s="108"/>
      <c r="OXW43" s="108"/>
      <c r="OXX43" s="108"/>
      <c r="OXY43" s="108"/>
      <c r="OXZ43" s="108"/>
      <c r="OYA43" s="108"/>
      <c r="OYB43" s="108"/>
      <c r="OYC43" s="108"/>
      <c r="OYD43" s="108"/>
      <c r="OYE43" s="108"/>
      <c r="OYF43" s="108"/>
      <c r="OYG43" s="108"/>
      <c r="OYH43" s="108"/>
      <c r="OYI43" s="108"/>
      <c r="OYJ43" s="108"/>
      <c r="OYK43" s="108"/>
      <c r="OYL43" s="108"/>
      <c r="OYM43" s="108"/>
      <c r="OYN43" s="108"/>
      <c r="OYO43" s="108"/>
      <c r="OYP43" s="108"/>
      <c r="OYQ43" s="108"/>
      <c r="OYR43" s="108"/>
      <c r="OYS43" s="108"/>
      <c r="OYT43" s="108"/>
      <c r="OYU43" s="108"/>
      <c r="OYV43" s="108"/>
      <c r="OYW43" s="108"/>
      <c r="OYX43" s="108"/>
      <c r="OYY43" s="108"/>
      <c r="OYZ43" s="108"/>
      <c r="OZA43" s="108"/>
      <c r="OZB43" s="108"/>
      <c r="OZC43" s="108"/>
      <c r="OZD43" s="108"/>
      <c r="OZE43" s="108"/>
      <c r="OZF43" s="108"/>
      <c r="OZG43" s="108"/>
      <c r="OZH43" s="108"/>
      <c r="OZI43" s="108"/>
      <c r="OZJ43" s="108"/>
      <c r="OZK43" s="108"/>
      <c r="OZL43" s="108"/>
      <c r="OZM43" s="108"/>
      <c r="OZN43" s="108"/>
      <c r="OZO43" s="108"/>
      <c r="OZP43" s="108"/>
      <c r="OZQ43" s="108"/>
      <c r="OZR43" s="108"/>
      <c r="OZS43" s="108"/>
      <c r="OZT43" s="108"/>
      <c r="OZU43" s="108"/>
      <c r="OZV43" s="108"/>
      <c r="OZW43" s="108"/>
      <c r="OZX43" s="108"/>
      <c r="OZY43" s="108"/>
      <c r="OZZ43" s="108"/>
      <c r="PAA43" s="108"/>
      <c r="PAB43" s="108"/>
      <c r="PAC43" s="108"/>
      <c r="PAD43" s="108"/>
      <c r="PAE43" s="108"/>
      <c r="PAF43" s="108"/>
      <c r="PAG43" s="108"/>
      <c r="PAH43" s="108"/>
      <c r="PAI43" s="108"/>
      <c r="PAJ43" s="108"/>
      <c r="PAK43" s="108"/>
      <c r="PAL43" s="108"/>
      <c r="PAM43" s="108"/>
      <c r="PAN43" s="108"/>
      <c r="PAO43" s="108"/>
      <c r="PAP43" s="108"/>
      <c r="PAQ43" s="108"/>
      <c r="PAR43" s="108"/>
      <c r="PAS43" s="108"/>
      <c r="PAT43" s="108"/>
      <c r="PAU43" s="108"/>
      <c r="PAV43" s="108"/>
      <c r="PAW43" s="108"/>
      <c r="PAX43" s="108"/>
      <c r="PAY43" s="108"/>
      <c r="PAZ43" s="108"/>
      <c r="PBA43" s="108"/>
      <c r="PBB43" s="108"/>
      <c r="PBC43" s="108"/>
      <c r="PBD43" s="108"/>
      <c r="PBE43" s="108"/>
      <c r="PBF43" s="108"/>
      <c r="PBG43" s="108"/>
      <c r="PBH43" s="108"/>
      <c r="PBI43" s="108"/>
      <c r="PBJ43" s="108"/>
      <c r="PBK43" s="108"/>
      <c r="PBL43" s="108"/>
      <c r="PBM43" s="108"/>
      <c r="PBN43" s="108"/>
      <c r="PBO43" s="108"/>
      <c r="PBP43" s="108"/>
      <c r="PBQ43" s="108"/>
      <c r="PBR43" s="108"/>
      <c r="PBS43" s="108"/>
      <c r="PBT43" s="108"/>
      <c r="PBU43" s="108"/>
      <c r="PBV43" s="108"/>
      <c r="PBW43" s="108"/>
      <c r="PBX43" s="108"/>
      <c r="PBY43" s="108"/>
      <c r="PBZ43" s="108"/>
      <c r="PCA43" s="108"/>
      <c r="PCB43" s="108"/>
      <c r="PCC43" s="108"/>
      <c r="PCD43" s="108"/>
      <c r="PCE43" s="108"/>
      <c r="PCF43" s="108"/>
      <c r="PCG43" s="108"/>
      <c r="PCH43" s="108"/>
      <c r="PCI43" s="108"/>
      <c r="PCJ43" s="108"/>
      <c r="PCK43" s="108"/>
      <c r="PCL43" s="108"/>
      <c r="PCM43" s="108"/>
      <c r="PCN43" s="108"/>
      <c r="PCO43" s="108"/>
      <c r="PCP43" s="108"/>
      <c r="PCQ43" s="108"/>
      <c r="PCR43" s="108"/>
      <c r="PCS43" s="108"/>
      <c r="PCT43" s="108"/>
      <c r="PCU43" s="108"/>
      <c r="PCV43" s="108"/>
      <c r="PCW43" s="108"/>
      <c r="PCX43" s="108"/>
      <c r="PCY43" s="108"/>
      <c r="PCZ43" s="108"/>
      <c r="PDA43" s="108"/>
      <c r="PDB43" s="108"/>
      <c r="PDC43" s="108"/>
      <c r="PDD43" s="108"/>
      <c r="PDE43" s="108"/>
      <c r="PDF43" s="108"/>
      <c r="PDG43" s="108"/>
      <c r="PDH43" s="108"/>
      <c r="PDI43" s="108"/>
      <c r="PDJ43" s="108"/>
      <c r="PDK43" s="108"/>
      <c r="PDL43" s="108"/>
      <c r="PDM43" s="108"/>
      <c r="PDN43" s="108"/>
      <c r="PDO43" s="108"/>
      <c r="PDP43" s="108"/>
      <c r="PDQ43" s="108"/>
      <c r="PDR43" s="108"/>
      <c r="PDS43" s="108"/>
      <c r="PDT43" s="108"/>
      <c r="PDU43" s="108"/>
      <c r="PDV43" s="108"/>
      <c r="PDW43" s="108"/>
      <c r="PDX43" s="108"/>
      <c r="PDY43" s="108"/>
      <c r="PDZ43" s="108"/>
      <c r="PEA43" s="108"/>
      <c r="PEB43" s="108"/>
      <c r="PEC43" s="108"/>
      <c r="PED43" s="108"/>
      <c r="PEE43" s="108"/>
      <c r="PEF43" s="108"/>
      <c r="PEG43" s="108"/>
      <c r="PEH43" s="108"/>
      <c r="PEI43" s="108"/>
      <c r="PEJ43" s="108"/>
      <c r="PEK43" s="108"/>
      <c r="PEL43" s="108"/>
      <c r="PEM43" s="108"/>
      <c r="PEN43" s="108"/>
      <c r="PEO43" s="108"/>
      <c r="PEP43" s="108"/>
      <c r="PEQ43" s="108"/>
      <c r="PER43" s="108"/>
      <c r="PES43" s="108"/>
      <c r="PET43" s="108"/>
      <c r="PEU43" s="108"/>
      <c r="PEV43" s="108"/>
      <c r="PEW43" s="108"/>
      <c r="PEX43" s="108"/>
      <c r="PEY43" s="108"/>
      <c r="PEZ43" s="108"/>
      <c r="PFA43" s="108"/>
      <c r="PFB43" s="108"/>
      <c r="PFC43" s="108"/>
      <c r="PFD43" s="108"/>
      <c r="PFE43" s="108"/>
      <c r="PFF43" s="108"/>
      <c r="PFG43" s="108"/>
      <c r="PFH43" s="108"/>
      <c r="PFI43" s="108"/>
      <c r="PFJ43" s="108"/>
      <c r="PFK43" s="108"/>
      <c r="PFL43" s="108"/>
      <c r="PFM43" s="108"/>
      <c r="PFN43" s="108"/>
      <c r="PFO43" s="108"/>
      <c r="PFP43" s="108"/>
      <c r="PFQ43" s="108"/>
      <c r="PFR43" s="108"/>
      <c r="PFS43" s="108"/>
      <c r="PFT43" s="108"/>
      <c r="PFU43" s="108"/>
      <c r="PFV43" s="108"/>
      <c r="PFW43" s="108"/>
      <c r="PFX43" s="108"/>
      <c r="PFY43" s="108"/>
      <c r="PFZ43" s="108"/>
      <c r="PGA43" s="108"/>
      <c r="PGB43" s="108"/>
      <c r="PGC43" s="108"/>
      <c r="PGD43" s="108"/>
      <c r="PGE43" s="108"/>
      <c r="PGF43" s="108"/>
      <c r="PGG43" s="108"/>
      <c r="PGH43" s="108"/>
      <c r="PGI43" s="108"/>
      <c r="PGJ43" s="108"/>
      <c r="PGK43" s="108"/>
      <c r="PGL43" s="108"/>
      <c r="PGM43" s="108"/>
      <c r="PGN43" s="108"/>
      <c r="PGO43" s="108"/>
      <c r="PGP43" s="108"/>
      <c r="PGQ43" s="108"/>
      <c r="PGR43" s="108"/>
      <c r="PGS43" s="108"/>
      <c r="PGT43" s="108"/>
      <c r="PGU43" s="108"/>
      <c r="PGV43" s="108"/>
      <c r="PGW43" s="108"/>
      <c r="PGX43" s="108"/>
      <c r="PGY43" s="108"/>
      <c r="PGZ43" s="108"/>
      <c r="PHA43" s="108"/>
      <c r="PHB43" s="108"/>
      <c r="PHC43" s="108"/>
      <c r="PHD43" s="108"/>
      <c r="PHE43" s="108"/>
      <c r="PHF43" s="108"/>
      <c r="PHG43" s="108"/>
      <c r="PHH43" s="108"/>
      <c r="PHI43" s="108"/>
      <c r="PHJ43" s="108"/>
      <c r="PHK43" s="108"/>
      <c r="PHL43" s="108"/>
      <c r="PHM43" s="108"/>
      <c r="PHN43" s="108"/>
      <c r="PHO43" s="108"/>
      <c r="PHP43" s="108"/>
      <c r="PHQ43" s="108"/>
      <c r="PHR43" s="108"/>
      <c r="PHS43" s="108"/>
      <c r="PHT43" s="108"/>
      <c r="PHU43" s="108"/>
      <c r="PHV43" s="108"/>
      <c r="PHW43" s="108"/>
      <c r="PHX43" s="108"/>
      <c r="PHY43" s="108"/>
      <c r="PHZ43" s="108"/>
      <c r="PIA43" s="108"/>
      <c r="PIB43" s="108"/>
      <c r="PIC43" s="108"/>
      <c r="PID43" s="108"/>
      <c r="PIE43" s="108"/>
      <c r="PIF43" s="108"/>
      <c r="PIG43" s="108"/>
      <c r="PIH43" s="108"/>
      <c r="PII43" s="108"/>
      <c r="PIJ43" s="108"/>
      <c r="PIK43" s="108"/>
      <c r="PIL43" s="108"/>
      <c r="PIM43" s="108"/>
      <c r="PIN43" s="108"/>
      <c r="PIO43" s="108"/>
      <c r="PIP43" s="108"/>
      <c r="PIQ43" s="108"/>
      <c r="PIR43" s="108"/>
      <c r="PIS43" s="108"/>
      <c r="PIT43" s="108"/>
      <c r="PIU43" s="108"/>
      <c r="PIV43" s="108"/>
      <c r="PIW43" s="108"/>
      <c r="PIX43" s="108"/>
      <c r="PIY43" s="108"/>
      <c r="PIZ43" s="108"/>
      <c r="PJA43" s="108"/>
      <c r="PJB43" s="108"/>
      <c r="PJC43" s="108"/>
      <c r="PJD43" s="108"/>
      <c r="PJE43" s="108"/>
      <c r="PJF43" s="108"/>
      <c r="PJG43" s="108"/>
      <c r="PJH43" s="108"/>
      <c r="PJI43" s="108"/>
      <c r="PJJ43" s="108"/>
      <c r="PJK43" s="108"/>
      <c r="PJL43" s="108"/>
      <c r="PJM43" s="108"/>
      <c r="PJN43" s="108"/>
      <c r="PJO43" s="108"/>
      <c r="PJP43" s="108"/>
      <c r="PJQ43" s="108"/>
      <c r="PJR43" s="108"/>
      <c r="PJS43" s="108"/>
      <c r="PJT43" s="108"/>
      <c r="PJU43" s="108"/>
      <c r="PJV43" s="108"/>
      <c r="PJW43" s="108"/>
      <c r="PJX43" s="108"/>
      <c r="PJY43" s="108"/>
      <c r="PJZ43" s="108"/>
      <c r="PKA43" s="108"/>
      <c r="PKB43" s="108"/>
      <c r="PKC43" s="108"/>
      <c r="PKD43" s="108"/>
      <c r="PKE43" s="108"/>
      <c r="PKF43" s="108"/>
      <c r="PKG43" s="108"/>
      <c r="PKH43" s="108"/>
      <c r="PKI43" s="108"/>
      <c r="PKJ43" s="108"/>
      <c r="PKK43" s="108"/>
      <c r="PKL43" s="108"/>
      <c r="PKM43" s="108"/>
      <c r="PKN43" s="108"/>
      <c r="PKO43" s="108"/>
      <c r="PKP43" s="108"/>
      <c r="PKQ43" s="108"/>
      <c r="PKR43" s="108"/>
      <c r="PKS43" s="108"/>
      <c r="PKT43" s="108"/>
      <c r="PKU43" s="108"/>
      <c r="PKV43" s="108"/>
      <c r="PKW43" s="108"/>
      <c r="PKX43" s="108"/>
      <c r="PKY43" s="108"/>
      <c r="PKZ43" s="108"/>
      <c r="PLA43" s="108"/>
      <c r="PLB43" s="108"/>
      <c r="PLC43" s="108"/>
      <c r="PLD43" s="108"/>
      <c r="PLE43" s="108"/>
      <c r="PLF43" s="108"/>
      <c r="PLG43" s="108"/>
      <c r="PLH43" s="108"/>
      <c r="PLI43" s="108"/>
      <c r="PLJ43" s="108"/>
      <c r="PLK43" s="108"/>
      <c r="PLL43" s="108"/>
      <c r="PLM43" s="108"/>
      <c r="PLN43" s="108"/>
      <c r="PLO43" s="108"/>
      <c r="PLP43" s="108"/>
      <c r="PLQ43" s="108"/>
      <c r="PLR43" s="108"/>
      <c r="PLS43" s="108"/>
      <c r="PLT43" s="108"/>
      <c r="PLU43" s="108"/>
      <c r="PLV43" s="108"/>
      <c r="PLW43" s="108"/>
      <c r="PLX43" s="108"/>
      <c r="PLY43" s="108"/>
      <c r="PLZ43" s="108"/>
      <c r="PMA43" s="108"/>
      <c r="PMB43" s="108"/>
      <c r="PMC43" s="108"/>
      <c r="PMD43" s="108"/>
      <c r="PME43" s="108"/>
      <c r="PMF43" s="108"/>
      <c r="PMG43" s="108"/>
      <c r="PMH43" s="108"/>
      <c r="PMI43" s="108"/>
      <c r="PMJ43" s="108"/>
      <c r="PMK43" s="108"/>
      <c r="PML43" s="108"/>
      <c r="PMM43" s="108"/>
      <c r="PMN43" s="108"/>
      <c r="PMO43" s="108"/>
      <c r="PMP43" s="108"/>
      <c r="PMQ43" s="108"/>
      <c r="PMR43" s="108"/>
      <c r="PMS43" s="108"/>
      <c r="PMT43" s="108"/>
      <c r="PMU43" s="108"/>
      <c r="PMV43" s="108"/>
      <c r="PMW43" s="108"/>
      <c r="PMX43" s="108"/>
      <c r="PMY43" s="108"/>
      <c r="PMZ43" s="108"/>
      <c r="PNA43" s="108"/>
      <c r="PNB43" s="108"/>
      <c r="PNC43" s="108"/>
      <c r="PND43" s="108"/>
      <c r="PNE43" s="108"/>
      <c r="PNF43" s="108"/>
      <c r="PNG43" s="108"/>
      <c r="PNH43" s="108"/>
      <c r="PNI43" s="108"/>
      <c r="PNJ43" s="108"/>
      <c r="PNK43" s="108"/>
      <c r="PNL43" s="108"/>
      <c r="PNM43" s="108"/>
      <c r="PNN43" s="108"/>
      <c r="PNO43" s="108"/>
      <c r="PNP43" s="108"/>
      <c r="PNQ43" s="108"/>
      <c r="PNR43" s="108"/>
      <c r="PNS43" s="108"/>
      <c r="PNT43" s="108"/>
      <c r="PNU43" s="108"/>
      <c r="PNV43" s="108"/>
      <c r="PNW43" s="108"/>
      <c r="PNX43" s="108"/>
      <c r="PNY43" s="108"/>
      <c r="PNZ43" s="108"/>
      <c r="POA43" s="108"/>
      <c r="POB43" s="108"/>
      <c r="POC43" s="108"/>
      <c r="POD43" s="108"/>
      <c r="POE43" s="108"/>
      <c r="POF43" s="108"/>
      <c r="POG43" s="108"/>
      <c r="POH43" s="108"/>
      <c r="POI43" s="108"/>
      <c r="POJ43" s="108"/>
      <c r="POK43" s="108"/>
      <c r="POL43" s="108"/>
      <c r="POM43" s="108"/>
      <c r="PON43" s="108"/>
      <c r="POO43" s="108"/>
      <c r="POP43" s="108"/>
      <c r="POQ43" s="108"/>
      <c r="POR43" s="108"/>
      <c r="POS43" s="108"/>
      <c r="POT43" s="108"/>
      <c r="POU43" s="108"/>
      <c r="POV43" s="108"/>
      <c r="POW43" s="108"/>
      <c r="POX43" s="108"/>
      <c r="POY43" s="108"/>
      <c r="POZ43" s="108"/>
      <c r="PPA43" s="108"/>
      <c r="PPB43" s="108"/>
      <c r="PPC43" s="108"/>
      <c r="PPD43" s="108"/>
      <c r="PPE43" s="108"/>
      <c r="PPF43" s="108"/>
      <c r="PPG43" s="108"/>
      <c r="PPH43" s="108"/>
      <c r="PPI43" s="108"/>
      <c r="PPJ43" s="108"/>
      <c r="PPK43" s="108"/>
      <c r="PPL43" s="108"/>
      <c r="PPM43" s="108"/>
      <c r="PPN43" s="108"/>
      <c r="PPO43" s="108"/>
      <c r="PPP43" s="108"/>
      <c r="PPQ43" s="108"/>
      <c r="PPR43" s="108"/>
      <c r="PPS43" s="108"/>
      <c r="PPT43" s="108"/>
      <c r="PPU43" s="108"/>
      <c r="PPV43" s="108"/>
      <c r="PPW43" s="108"/>
      <c r="PPX43" s="108"/>
      <c r="PPY43" s="108"/>
      <c r="PPZ43" s="108"/>
      <c r="PQA43" s="108"/>
      <c r="PQB43" s="108"/>
      <c r="PQC43" s="108"/>
      <c r="PQD43" s="108"/>
      <c r="PQE43" s="108"/>
      <c r="PQF43" s="108"/>
      <c r="PQG43" s="108"/>
      <c r="PQH43" s="108"/>
      <c r="PQI43" s="108"/>
      <c r="PQJ43" s="108"/>
      <c r="PQK43" s="108"/>
      <c r="PQL43" s="108"/>
      <c r="PQM43" s="108"/>
      <c r="PQN43" s="108"/>
      <c r="PQO43" s="108"/>
      <c r="PQP43" s="108"/>
      <c r="PQQ43" s="108"/>
      <c r="PQR43" s="108"/>
      <c r="PQS43" s="108"/>
      <c r="PQT43" s="108"/>
      <c r="PQU43" s="108"/>
      <c r="PQV43" s="108"/>
      <c r="PQW43" s="108"/>
      <c r="PQX43" s="108"/>
      <c r="PQY43" s="108"/>
      <c r="PQZ43" s="108"/>
      <c r="PRA43" s="108"/>
      <c r="PRB43" s="108"/>
      <c r="PRC43" s="108"/>
      <c r="PRD43" s="108"/>
      <c r="PRE43" s="108"/>
      <c r="PRF43" s="108"/>
      <c r="PRG43" s="108"/>
      <c r="PRH43" s="108"/>
      <c r="PRI43" s="108"/>
      <c r="PRJ43" s="108"/>
      <c r="PRK43" s="108"/>
      <c r="PRL43" s="108"/>
      <c r="PRM43" s="108"/>
      <c r="PRN43" s="108"/>
      <c r="PRO43" s="108"/>
      <c r="PRP43" s="108"/>
      <c r="PRQ43" s="108"/>
      <c r="PRR43" s="108"/>
      <c r="PRS43" s="108"/>
      <c r="PRT43" s="108"/>
      <c r="PRU43" s="108"/>
      <c r="PRV43" s="108"/>
      <c r="PRW43" s="108"/>
      <c r="PRX43" s="108"/>
      <c r="PRY43" s="108"/>
      <c r="PRZ43" s="108"/>
      <c r="PSA43" s="108"/>
      <c r="PSB43" s="108"/>
      <c r="PSC43" s="108"/>
      <c r="PSD43" s="108"/>
      <c r="PSE43" s="108"/>
      <c r="PSF43" s="108"/>
      <c r="PSG43" s="108"/>
      <c r="PSH43" s="108"/>
      <c r="PSI43" s="108"/>
      <c r="PSJ43" s="108"/>
      <c r="PSK43" s="108"/>
      <c r="PSL43" s="108"/>
      <c r="PSM43" s="108"/>
      <c r="PSN43" s="108"/>
      <c r="PSO43" s="108"/>
      <c r="PSP43" s="108"/>
      <c r="PSQ43" s="108"/>
      <c r="PSR43" s="108"/>
      <c r="PSS43" s="108"/>
      <c r="PST43" s="108"/>
      <c r="PSU43" s="108"/>
      <c r="PSV43" s="108"/>
      <c r="PSW43" s="108"/>
      <c r="PSX43" s="108"/>
      <c r="PSY43" s="108"/>
      <c r="PSZ43" s="108"/>
      <c r="PTA43" s="108"/>
      <c r="PTB43" s="108"/>
      <c r="PTC43" s="108"/>
      <c r="PTD43" s="108"/>
      <c r="PTE43" s="108"/>
      <c r="PTF43" s="108"/>
      <c r="PTG43" s="108"/>
      <c r="PTH43" s="108"/>
      <c r="PTI43" s="108"/>
      <c r="PTJ43" s="108"/>
      <c r="PTK43" s="108"/>
      <c r="PTL43" s="108"/>
      <c r="PTM43" s="108"/>
      <c r="PTN43" s="108"/>
      <c r="PTO43" s="108"/>
      <c r="PTP43" s="108"/>
      <c r="PTQ43" s="108"/>
      <c r="PTR43" s="108"/>
      <c r="PTS43" s="108"/>
      <c r="PTT43" s="108"/>
      <c r="PTU43" s="108"/>
      <c r="PTV43" s="108"/>
      <c r="PTW43" s="108"/>
      <c r="PTX43" s="108"/>
      <c r="PTY43" s="108"/>
      <c r="PTZ43" s="108"/>
      <c r="PUA43" s="108"/>
      <c r="PUB43" s="108"/>
      <c r="PUC43" s="108"/>
      <c r="PUD43" s="108"/>
      <c r="PUE43" s="108"/>
      <c r="PUF43" s="108"/>
      <c r="PUG43" s="108"/>
      <c r="PUH43" s="108"/>
      <c r="PUI43" s="108"/>
      <c r="PUJ43" s="108"/>
      <c r="PUK43" s="108"/>
      <c r="PUL43" s="108"/>
      <c r="PUM43" s="108"/>
      <c r="PUN43" s="108"/>
      <c r="PUO43" s="108"/>
      <c r="PUP43" s="108"/>
      <c r="PUQ43" s="108"/>
      <c r="PUR43" s="108"/>
      <c r="PUS43" s="108"/>
      <c r="PUT43" s="108"/>
      <c r="PUU43" s="108"/>
      <c r="PUV43" s="108"/>
      <c r="PUW43" s="108"/>
      <c r="PUX43" s="108"/>
      <c r="PUY43" s="108"/>
      <c r="PUZ43" s="108"/>
      <c r="PVA43" s="108"/>
      <c r="PVB43" s="108"/>
      <c r="PVC43" s="108"/>
      <c r="PVD43" s="108"/>
      <c r="PVE43" s="108"/>
      <c r="PVF43" s="108"/>
      <c r="PVG43" s="108"/>
      <c r="PVH43" s="108"/>
      <c r="PVI43" s="108"/>
      <c r="PVJ43" s="108"/>
      <c r="PVK43" s="108"/>
      <c r="PVL43" s="108"/>
      <c r="PVM43" s="108"/>
      <c r="PVN43" s="108"/>
      <c r="PVO43" s="108"/>
      <c r="PVP43" s="108"/>
      <c r="PVQ43" s="108"/>
      <c r="PVR43" s="108"/>
      <c r="PVS43" s="108"/>
      <c r="PVT43" s="108"/>
      <c r="PVU43" s="108"/>
      <c r="PVV43" s="108"/>
      <c r="PVW43" s="108"/>
      <c r="PVX43" s="108"/>
      <c r="PVY43" s="108"/>
      <c r="PVZ43" s="108"/>
      <c r="PWA43" s="108"/>
      <c r="PWB43" s="108"/>
      <c r="PWC43" s="108"/>
      <c r="PWD43" s="108"/>
      <c r="PWE43" s="108"/>
      <c r="PWF43" s="108"/>
      <c r="PWG43" s="108"/>
      <c r="PWH43" s="108"/>
      <c r="PWI43" s="108"/>
      <c r="PWJ43" s="108"/>
      <c r="PWK43" s="108"/>
      <c r="PWL43" s="108"/>
      <c r="PWM43" s="108"/>
      <c r="PWN43" s="108"/>
      <c r="PWO43" s="108"/>
      <c r="PWP43" s="108"/>
      <c r="PWQ43" s="108"/>
      <c r="PWR43" s="108"/>
      <c r="PWS43" s="108"/>
      <c r="PWT43" s="108"/>
      <c r="PWU43" s="108"/>
      <c r="PWV43" s="108"/>
      <c r="PWW43" s="108"/>
      <c r="PWX43" s="108"/>
      <c r="PWY43" s="108"/>
      <c r="PWZ43" s="108"/>
      <c r="PXA43" s="108"/>
      <c r="PXB43" s="108"/>
      <c r="PXC43" s="108"/>
      <c r="PXD43" s="108"/>
      <c r="PXE43" s="108"/>
      <c r="PXF43" s="108"/>
      <c r="PXG43" s="108"/>
      <c r="PXH43" s="108"/>
      <c r="PXI43" s="108"/>
      <c r="PXJ43" s="108"/>
      <c r="PXK43" s="108"/>
      <c r="PXL43" s="108"/>
      <c r="PXM43" s="108"/>
      <c r="PXN43" s="108"/>
      <c r="PXO43" s="108"/>
      <c r="PXP43" s="108"/>
      <c r="PXQ43" s="108"/>
      <c r="PXR43" s="108"/>
      <c r="PXS43" s="108"/>
      <c r="PXT43" s="108"/>
      <c r="PXU43" s="108"/>
      <c r="PXV43" s="108"/>
      <c r="PXW43" s="108"/>
      <c r="PXX43" s="108"/>
      <c r="PXY43" s="108"/>
      <c r="PXZ43" s="108"/>
      <c r="PYA43" s="108"/>
      <c r="PYB43" s="108"/>
      <c r="PYC43" s="108"/>
      <c r="PYD43" s="108"/>
      <c r="PYE43" s="108"/>
      <c r="PYF43" s="108"/>
      <c r="PYG43" s="108"/>
      <c r="PYH43" s="108"/>
      <c r="PYI43" s="108"/>
      <c r="PYJ43" s="108"/>
      <c r="PYK43" s="108"/>
      <c r="PYL43" s="108"/>
      <c r="PYM43" s="108"/>
      <c r="PYN43" s="108"/>
      <c r="PYO43" s="108"/>
      <c r="PYP43" s="108"/>
      <c r="PYQ43" s="108"/>
      <c r="PYR43" s="108"/>
      <c r="PYS43" s="108"/>
      <c r="PYT43" s="108"/>
      <c r="PYU43" s="108"/>
      <c r="PYV43" s="108"/>
      <c r="PYW43" s="108"/>
      <c r="PYX43" s="108"/>
      <c r="PYY43" s="108"/>
      <c r="PYZ43" s="108"/>
      <c r="PZA43" s="108"/>
      <c r="PZB43" s="108"/>
      <c r="PZC43" s="108"/>
      <c r="PZD43" s="108"/>
      <c r="PZE43" s="108"/>
      <c r="PZF43" s="108"/>
      <c r="PZG43" s="108"/>
      <c r="PZH43" s="108"/>
      <c r="PZI43" s="108"/>
      <c r="PZJ43" s="108"/>
      <c r="PZK43" s="108"/>
      <c r="PZL43" s="108"/>
      <c r="PZM43" s="108"/>
      <c r="PZN43" s="108"/>
      <c r="PZO43" s="108"/>
      <c r="PZP43" s="108"/>
      <c r="PZQ43" s="108"/>
      <c r="PZR43" s="108"/>
      <c r="PZS43" s="108"/>
      <c r="PZT43" s="108"/>
      <c r="PZU43" s="108"/>
      <c r="PZV43" s="108"/>
      <c r="PZW43" s="108"/>
      <c r="PZX43" s="108"/>
      <c r="PZY43" s="108"/>
      <c r="PZZ43" s="108"/>
      <c r="QAA43" s="108"/>
      <c r="QAB43" s="108"/>
      <c r="QAC43" s="108"/>
      <c r="QAD43" s="108"/>
      <c r="QAE43" s="108"/>
      <c r="QAF43" s="108"/>
      <c r="QAG43" s="108"/>
      <c r="QAH43" s="108"/>
      <c r="QAI43" s="108"/>
      <c r="QAJ43" s="108"/>
      <c r="QAK43" s="108"/>
      <c r="QAL43" s="108"/>
      <c r="QAM43" s="108"/>
      <c r="QAN43" s="108"/>
      <c r="QAO43" s="108"/>
      <c r="QAP43" s="108"/>
      <c r="QAQ43" s="108"/>
      <c r="QAR43" s="108"/>
      <c r="QAS43" s="108"/>
      <c r="QAT43" s="108"/>
      <c r="QAU43" s="108"/>
      <c r="QAV43" s="108"/>
      <c r="QAW43" s="108"/>
      <c r="QAX43" s="108"/>
      <c r="QAY43" s="108"/>
      <c r="QAZ43" s="108"/>
      <c r="QBA43" s="108"/>
      <c r="QBB43" s="108"/>
      <c r="QBC43" s="108"/>
      <c r="QBD43" s="108"/>
      <c r="QBE43" s="108"/>
      <c r="QBF43" s="108"/>
      <c r="QBG43" s="108"/>
      <c r="QBH43" s="108"/>
      <c r="QBI43" s="108"/>
      <c r="QBJ43" s="108"/>
      <c r="QBK43" s="108"/>
      <c r="QBL43" s="108"/>
      <c r="QBM43" s="108"/>
      <c r="QBN43" s="108"/>
      <c r="QBO43" s="108"/>
      <c r="QBP43" s="108"/>
      <c r="QBQ43" s="108"/>
      <c r="QBR43" s="108"/>
      <c r="QBS43" s="108"/>
      <c r="QBT43" s="108"/>
      <c r="QBU43" s="108"/>
      <c r="QBV43" s="108"/>
      <c r="QBW43" s="108"/>
      <c r="QBX43" s="108"/>
      <c r="QBY43" s="108"/>
      <c r="QBZ43" s="108"/>
      <c r="QCA43" s="108"/>
      <c r="QCB43" s="108"/>
      <c r="QCC43" s="108"/>
      <c r="QCD43" s="108"/>
      <c r="QCE43" s="108"/>
      <c r="QCF43" s="108"/>
      <c r="QCG43" s="108"/>
      <c r="QCH43" s="108"/>
      <c r="QCI43" s="108"/>
      <c r="QCJ43" s="108"/>
      <c r="QCK43" s="108"/>
      <c r="QCL43" s="108"/>
      <c r="QCM43" s="108"/>
      <c r="QCN43" s="108"/>
      <c r="QCO43" s="108"/>
      <c r="QCP43" s="108"/>
      <c r="QCQ43" s="108"/>
      <c r="QCR43" s="108"/>
      <c r="QCS43" s="108"/>
      <c r="QCT43" s="108"/>
      <c r="QCU43" s="108"/>
      <c r="QCV43" s="108"/>
      <c r="QCW43" s="108"/>
      <c r="QCX43" s="108"/>
      <c r="QCY43" s="108"/>
      <c r="QCZ43" s="108"/>
      <c r="QDA43" s="108"/>
      <c r="QDB43" s="108"/>
      <c r="QDC43" s="108"/>
      <c r="QDD43" s="108"/>
      <c r="QDE43" s="108"/>
      <c r="QDF43" s="108"/>
      <c r="QDG43" s="108"/>
      <c r="QDH43" s="108"/>
      <c r="QDI43" s="108"/>
      <c r="QDJ43" s="108"/>
      <c r="QDK43" s="108"/>
      <c r="QDL43" s="108"/>
      <c r="QDM43" s="108"/>
      <c r="QDN43" s="108"/>
      <c r="QDO43" s="108"/>
      <c r="QDP43" s="108"/>
      <c r="QDQ43" s="108"/>
      <c r="QDR43" s="108"/>
      <c r="QDS43" s="108"/>
      <c r="QDT43" s="108"/>
      <c r="QDU43" s="108"/>
      <c r="QDV43" s="108"/>
      <c r="QDW43" s="108"/>
      <c r="QDX43" s="108"/>
      <c r="QDY43" s="108"/>
      <c r="QDZ43" s="108"/>
      <c r="QEA43" s="108"/>
      <c r="QEB43" s="108"/>
      <c r="QEC43" s="108"/>
      <c r="QED43" s="108"/>
      <c r="QEE43" s="108"/>
      <c r="QEF43" s="108"/>
      <c r="QEG43" s="108"/>
      <c r="QEH43" s="108"/>
      <c r="QEI43" s="108"/>
      <c r="QEJ43" s="108"/>
      <c r="QEK43" s="108"/>
      <c r="QEL43" s="108"/>
      <c r="QEM43" s="108"/>
      <c r="QEN43" s="108"/>
      <c r="QEO43" s="108"/>
      <c r="QEP43" s="108"/>
      <c r="QEQ43" s="108"/>
      <c r="QER43" s="108"/>
      <c r="QES43" s="108"/>
      <c r="QET43" s="108"/>
      <c r="QEU43" s="108"/>
      <c r="QEV43" s="108"/>
      <c r="QEW43" s="108"/>
      <c r="QEX43" s="108"/>
      <c r="QEY43" s="108"/>
      <c r="QEZ43" s="108"/>
      <c r="QFA43" s="108"/>
      <c r="QFB43" s="108"/>
      <c r="QFC43" s="108"/>
      <c r="QFD43" s="108"/>
      <c r="QFE43" s="108"/>
      <c r="QFF43" s="108"/>
      <c r="QFG43" s="108"/>
      <c r="QFH43" s="108"/>
      <c r="QFI43" s="108"/>
      <c r="QFJ43" s="108"/>
      <c r="QFK43" s="108"/>
      <c r="QFL43" s="108"/>
      <c r="QFM43" s="108"/>
      <c r="QFN43" s="108"/>
      <c r="QFO43" s="108"/>
      <c r="QFP43" s="108"/>
      <c r="QFQ43" s="108"/>
      <c r="QFR43" s="108"/>
      <c r="QFS43" s="108"/>
      <c r="QFT43" s="108"/>
      <c r="QFU43" s="108"/>
      <c r="QFV43" s="108"/>
      <c r="QFW43" s="108"/>
      <c r="QFX43" s="108"/>
      <c r="QFY43" s="108"/>
      <c r="QFZ43" s="108"/>
      <c r="QGA43" s="108"/>
      <c r="QGB43" s="108"/>
      <c r="QGC43" s="108"/>
      <c r="QGD43" s="108"/>
      <c r="QGE43" s="108"/>
      <c r="QGF43" s="108"/>
      <c r="QGG43" s="108"/>
      <c r="QGH43" s="108"/>
      <c r="QGI43" s="108"/>
      <c r="QGJ43" s="108"/>
      <c r="QGK43" s="108"/>
      <c r="QGL43" s="108"/>
      <c r="QGM43" s="108"/>
      <c r="QGN43" s="108"/>
      <c r="QGO43" s="108"/>
      <c r="QGP43" s="108"/>
      <c r="QGQ43" s="108"/>
      <c r="QGR43" s="108"/>
      <c r="QGS43" s="108"/>
      <c r="QGT43" s="108"/>
      <c r="QGU43" s="108"/>
      <c r="QGV43" s="108"/>
      <c r="QGW43" s="108"/>
      <c r="QGX43" s="108"/>
      <c r="QGY43" s="108"/>
      <c r="QGZ43" s="108"/>
      <c r="QHA43" s="108"/>
      <c r="QHB43" s="108"/>
      <c r="QHC43" s="108"/>
      <c r="QHD43" s="108"/>
      <c r="QHE43" s="108"/>
      <c r="QHF43" s="108"/>
      <c r="QHG43" s="108"/>
      <c r="QHH43" s="108"/>
      <c r="QHI43" s="108"/>
      <c r="QHJ43" s="108"/>
      <c r="QHK43" s="108"/>
      <c r="QHL43" s="108"/>
      <c r="QHM43" s="108"/>
      <c r="QHN43" s="108"/>
      <c r="QHO43" s="108"/>
      <c r="QHP43" s="108"/>
      <c r="QHQ43" s="108"/>
      <c r="QHR43" s="108"/>
      <c r="QHS43" s="108"/>
      <c r="QHT43" s="108"/>
      <c r="QHU43" s="108"/>
      <c r="QHV43" s="108"/>
      <c r="QHW43" s="108"/>
      <c r="QHX43" s="108"/>
      <c r="QHY43" s="108"/>
      <c r="QHZ43" s="108"/>
      <c r="QIA43" s="108"/>
      <c r="QIB43" s="108"/>
      <c r="QIC43" s="108"/>
      <c r="QID43" s="108"/>
      <c r="QIE43" s="108"/>
      <c r="QIF43" s="108"/>
      <c r="QIG43" s="108"/>
      <c r="QIH43" s="108"/>
      <c r="QII43" s="108"/>
      <c r="QIJ43" s="108"/>
      <c r="QIK43" s="108"/>
      <c r="QIL43" s="108"/>
      <c r="QIM43" s="108"/>
      <c r="QIN43" s="108"/>
      <c r="QIO43" s="108"/>
      <c r="QIP43" s="108"/>
      <c r="QIQ43" s="108"/>
      <c r="QIR43" s="108"/>
      <c r="QIS43" s="108"/>
      <c r="QIT43" s="108"/>
      <c r="QIU43" s="108"/>
      <c r="QIV43" s="108"/>
      <c r="QIW43" s="108"/>
      <c r="QIX43" s="108"/>
      <c r="QIY43" s="108"/>
      <c r="QIZ43" s="108"/>
      <c r="QJA43" s="108"/>
      <c r="QJB43" s="108"/>
      <c r="QJC43" s="108"/>
      <c r="QJD43" s="108"/>
      <c r="QJE43" s="108"/>
      <c r="QJF43" s="108"/>
      <c r="QJG43" s="108"/>
      <c r="QJH43" s="108"/>
      <c r="QJI43" s="108"/>
      <c r="QJJ43" s="108"/>
      <c r="QJK43" s="108"/>
      <c r="QJL43" s="108"/>
      <c r="QJM43" s="108"/>
      <c r="QJN43" s="108"/>
      <c r="QJO43" s="108"/>
      <c r="QJP43" s="108"/>
      <c r="QJQ43" s="108"/>
      <c r="QJR43" s="108"/>
      <c r="QJS43" s="108"/>
      <c r="QJT43" s="108"/>
      <c r="QJU43" s="108"/>
      <c r="QJV43" s="108"/>
      <c r="QJW43" s="108"/>
      <c r="QJX43" s="108"/>
      <c r="QJY43" s="108"/>
      <c r="QJZ43" s="108"/>
      <c r="QKA43" s="108"/>
      <c r="QKB43" s="108"/>
      <c r="QKC43" s="108"/>
      <c r="QKD43" s="108"/>
      <c r="QKE43" s="108"/>
      <c r="QKF43" s="108"/>
      <c r="QKG43" s="108"/>
      <c r="QKH43" s="108"/>
      <c r="QKI43" s="108"/>
      <c r="QKJ43" s="108"/>
      <c r="QKK43" s="108"/>
      <c r="QKL43" s="108"/>
      <c r="QKM43" s="108"/>
      <c r="QKN43" s="108"/>
      <c r="QKO43" s="108"/>
      <c r="QKP43" s="108"/>
      <c r="QKQ43" s="108"/>
      <c r="QKR43" s="108"/>
      <c r="QKS43" s="108"/>
      <c r="QKT43" s="108"/>
      <c r="QKU43" s="108"/>
      <c r="QKV43" s="108"/>
      <c r="QKW43" s="108"/>
      <c r="QKX43" s="108"/>
      <c r="QKY43" s="108"/>
      <c r="QKZ43" s="108"/>
      <c r="QLA43" s="108"/>
      <c r="QLB43" s="108"/>
      <c r="QLC43" s="108"/>
      <c r="QLD43" s="108"/>
      <c r="QLE43" s="108"/>
      <c r="QLF43" s="108"/>
      <c r="QLG43" s="108"/>
      <c r="QLH43" s="108"/>
      <c r="QLI43" s="108"/>
      <c r="QLJ43" s="108"/>
      <c r="QLK43" s="108"/>
      <c r="QLL43" s="108"/>
      <c r="QLM43" s="108"/>
      <c r="QLN43" s="108"/>
      <c r="QLO43" s="108"/>
      <c r="QLP43" s="108"/>
      <c r="QLQ43" s="108"/>
      <c r="QLR43" s="108"/>
      <c r="QLS43" s="108"/>
      <c r="QLT43" s="108"/>
      <c r="QLU43" s="108"/>
      <c r="QLV43" s="108"/>
      <c r="QLW43" s="108"/>
      <c r="QLX43" s="108"/>
      <c r="QLY43" s="108"/>
      <c r="QLZ43" s="108"/>
      <c r="QMA43" s="108"/>
      <c r="QMB43" s="108"/>
      <c r="QMC43" s="108"/>
      <c r="QMD43" s="108"/>
      <c r="QME43" s="108"/>
      <c r="QMF43" s="108"/>
      <c r="QMG43" s="108"/>
      <c r="QMH43" s="108"/>
      <c r="QMI43" s="108"/>
      <c r="QMJ43" s="108"/>
      <c r="QMK43" s="108"/>
      <c r="QML43" s="108"/>
      <c r="QMM43" s="108"/>
      <c r="QMN43" s="108"/>
      <c r="QMO43" s="108"/>
      <c r="QMP43" s="108"/>
      <c r="QMQ43" s="108"/>
      <c r="QMR43" s="108"/>
      <c r="QMS43" s="108"/>
      <c r="QMT43" s="108"/>
      <c r="QMU43" s="108"/>
      <c r="QMV43" s="108"/>
      <c r="QMW43" s="108"/>
      <c r="QMX43" s="108"/>
      <c r="QMY43" s="108"/>
      <c r="QMZ43" s="108"/>
      <c r="QNA43" s="108"/>
      <c r="QNB43" s="108"/>
      <c r="QNC43" s="108"/>
      <c r="QND43" s="108"/>
      <c r="QNE43" s="108"/>
      <c r="QNF43" s="108"/>
      <c r="QNG43" s="108"/>
      <c r="QNH43" s="108"/>
      <c r="QNI43" s="108"/>
      <c r="QNJ43" s="108"/>
      <c r="QNK43" s="108"/>
      <c r="QNL43" s="108"/>
      <c r="QNM43" s="108"/>
      <c r="QNN43" s="108"/>
      <c r="QNO43" s="108"/>
      <c r="QNP43" s="108"/>
      <c r="QNQ43" s="108"/>
      <c r="QNR43" s="108"/>
      <c r="QNS43" s="108"/>
      <c r="QNT43" s="108"/>
      <c r="QNU43" s="108"/>
      <c r="QNV43" s="108"/>
      <c r="QNW43" s="108"/>
      <c r="QNX43" s="108"/>
      <c r="QNY43" s="108"/>
      <c r="QNZ43" s="108"/>
      <c r="QOA43" s="108"/>
      <c r="QOB43" s="108"/>
      <c r="QOC43" s="108"/>
      <c r="QOD43" s="108"/>
      <c r="QOE43" s="108"/>
      <c r="QOF43" s="108"/>
      <c r="QOG43" s="108"/>
      <c r="QOH43" s="108"/>
      <c r="QOI43" s="108"/>
      <c r="QOJ43" s="108"/>
      <c r="QOK43" s="108"/>
      <c r="QOL43" s="108"/>
      <c r="QOM43" s="108"/>
      <c r="QON43" s="108"/>
      <c r="QOO43" s="108"/>
      <c r="QOP43" s="108"/>
      <c r="QOQ43" s="108"/>
      <c r="QOR43" s="108"/>
      <c r="QOS43" s="108"/>
      <c r="QOT43" s="108"/>
      <c r="QOU43" s="108"/>
      <c r="QOV43" s="108"/>
      <c r="QOW43" s="108"/>
      <c r="QOX43" s="108"/>
      <c r="QOY43" s="108"/>
      <c r="QOZ43" s="108"/>
      <c r="QPA43" s="108"/>
      <c r="QPB43" s="108"/>
      <c r="QPC43" s="108"/>
      <c r="QPD43" s="108"/>
      <c r="QPE43" s="108"/>
      <c r="QPF43" s="108"/>
      <c r="QPG43" s="108"/>
      <c r="QPH43" s="108"/>
      <c r="QPI43" s="108"/>
      <c r="QPJ43" s="108"/>
      <c r="QPK43" s="108"/>
      <c r="QPL43" s="108"/>
      <c r="QPM43" s="108"/>
      <c r="QPN43" s="108"/>
      <c r="QPO43" s="108"/>
      <c r="QPP43" s="108"/>
      <c r="QPQ43" s="108"/>
      <c r="QPR43" s="108"/>
      <c r="QPS43" s="108"/>
      <c r="QPT43" s="108"/>
      <c r="QPU43" s="108"/>
      <c r="QPV43" s="108"/>
      <c r="QPW43" s="108"/>
      <c r="QPX43" s="108"/>
      <c r="QPY43" s="108"/>
      <c r="QPZ43" s="108"/>
      <c r="QQA43" s="108"/>
      <c r="QQB43" s="108"/>
      <c r="QQC43" s="108"/>
      <c r="QQD43" s="108"/>
      <c r="QQE43" s="108"/>
      <c r="QQF43" s="108"/>
      <c r="QQG43" s="108"/>
      <c r="QQH43" s="108"/>
      <c r="QQI43" s="108"/>
      <c r="QQJ43" s="108"/>
      <c r="QQK43" s="108"/>
      <c r="QQL43" s="108"/>
      <c r="QQM43" s="108"/>
      <c r="QQN43" s="108"/>
      <c r="QQO43" s="108"/>
      <c r="QQP43" s="108"/>
      <c r="QQQ43" s="108"/>
      <c r="QQR43" s="108"/>
      <c r="QQS43" s="108"/>
      <c r="QQT43" s="108"/>
      <c r="QQU43" s="108"/>
      <c r="QQV43" s="108"/>
      <c r="QQW43" s="108"/>
      <c r="QQX43" s="108"/>
      <c r="QQY43" s="108"/>
      <c r="QQZ43" s="108"/>
      <c r="QRA43" s="108"/>
      <c r="QRB43" s="108"/>
      <c r="QRC43" s="108"/>
      <c r="QRD43" s="108"/>
      <c r="QRE43" s="108"/>
      <c r="QRF43" s="108"/>
      <c r="QRG43" s="108"/>
      <c r="QRH43" s="108"/>
      <c r="QRI43" s="108"/>
      <c r="QRJ43" s="108"/>
      <c r="QRK43" s="108"/>
      <c r="QRL43" s="108"/>
      <c r="QRM43" s="108"/>
      <c r="QRN43" s="108"/>
      <c r="QRO43" s="108"/>
      <c r="QRP43" s="108"/>
      <c r="QRQ43" s="108"/>
      <c r="QRR43" s="108"/>
      <c r="QRS43" s="108"/>
      <c r="QRT43" s="108"/>
      <c r="QRU43" s="108"/>
      <c r="QRV43" s="108"/>
      <c r="QRW43" s="108"/>
      <c r="QRX43" s="108"/>
      <c r="QRY43" s="108"/>
      <c r="QRZ43" s="108"/>
      <c r="QSA43" s="108"/>
      <c r="QSB43" s="108"/>
      <c r="QSC43" s="108"/>
      <c r="QSD43" s="108"/>
      <c r="QSE43" s="108"/>
      <c r="QSF43" s="108"/>
      <c r="QSG43" s="108"/>
      <c r="QSH43" s="108"/>
      <c r="QSI43" s="108"/>
      <c r="QSJ43" s="108"/>
      <c r="QSK43" s="108"/>
      <c r="QSL43" s="108"/>
      <c r="QSM43" s="108"/>
      <c r="QSN43" s="108"/>
      <c r="QSO43" s="108"/>
      <c r="QSP43" s="108"/>
      <c r="QSQ43" s="108"/>
      <c r="QSR43" s="108"/>
      <c r="QSS43" s="108"/>
      <c r="QST43" s="108"/>
      <c r="QSU43" s="108"/>
      <c r="QSV43" s="108"/>
      <c r="QSW43" s="108"/>
      <c r="QSX43" s="108"/>
      <c r="QSY43" s="108"/>
      <c r="QSZ43" s="108"/>
      <c r="QTA43" s="108"/>
      <c r="QTB43" s="108"/>
      <c r="QTC43" s="108"/>
      <c r="QTD43" s="108"/>
      <c r="QTE43" s="108"/>
      <c r="QTF43" s="108"/>
      <c r="QTG43" s="108"/>
      <c r="QTH43" s="108"/>
      <c r="QTI43" s="108"/>
      <c r="QTJ43" s="108"/>
      <c r="QTK43" s="108"/>
      <c r="QTL43" s="108"/>
      <c r="QTM43" s="108"/>
      <c r="QTN43" s="108"/>
      <c r="QTO43" s="108"/>
      <c r="QTP43" s="108"/>
      <c r="QTQ43" s="108"/>
      <c r="QTR43" s="108"/>
      <c r="QTS43" s="108"/>
      <c r="QTT43" s="108"/>
      <c r="QTU43" s="108"/>
      <c r="QTV43" s="108"/>
      <c r="QTW43" s="108"/>
      <c r="QTX43" s="108"/>
      <c r="QTY43" s="108"/>
      <c r="QTZ43" s="108"/>
      <c r="QUA43" s="108"/>
      <c r="QUB43" s="108"/>
      <c r="QUC43" s="108"/>
      <c r="QUD43" s="108"/>
      <c r="QUE43" s="108"/>
      <c r="QUF43" s="108"/>
      <c r="QUG43" s="108"/>
      <c r="QUH43" s="108"/>
      <c r="QUI43" s="108"/>
      <c r="QUJ43" s="108"/>
      <c r="QUK43" s="108"/>
      <c r="QUL43" s="108"/>
      <c r="QUM43" s="108"/>
      <c r="QUN43" s="108"/>
      <c r="QUO43" s="108"/>
      <c r="QUP43" s="108"/>
      <c r="QUQ43" s="108"/>
      <c r="QUR43" s="108"/>
      <c r="QUS43" s="108"/>
      <c r="QUT43" s="108"/>
      <c r="QUU43" s="108"/>
      <c r="QUV43" s="108"/>
      <c r="QUW43" s="108"/>
      <c r="QUX43" s="108"/>
      <c r="QUY43" s="108"/>
      <c r="QUZ43" s="108"/>
      <c r="QVA43" s="108"/>
      <c r="QVB43" s="108"/>
      <c r="QVC43" s="108"/>
      <c r="QVD43" s="108"/>
      <c r="QVE43" s="108"/>
      <c r="QVF43" s="108"/>
      <c r="QVG43" s="108"/>
      <c r="QVH43" s="108"/>
      <c r="QVI43" s="108"/>
      <c r="QVJ43" s="108"/>
      <c r="QVK43" s="108"/>
      <c r="QVL43" s="108"/>
      <c r="QVM43" s="108"/>
      <c r="QVN43" s="108"/>
      <c r="QVO43" s="108"/>
      <c r="QVP43" s="108"/>
      <c r="QVQ43" s="108"/>
      <c r="QVR43" s="108"/>
      <c r="QVS43" s="108"/>
      <c r="QVT43" s="108"/>
      <c r="QVU43" s="108"/>
      <c r="QVV43" s="108"/>
      <c r="QVW43" s="108"/>
      <c r="QVX43" s="108"/>
      <c r="QVY43" s="108"/>
      <c r="QVZ43" s="108"/>
      <c r="QWA43" s="108"/>
      <c r="QWB43" s="108"/>
      <c r="QWC43" s="108"/>
      <c r="QWD43" s="108"/>
      <c r="QWE43" s="108"/>
      <c r="QWF43" s="108"/>
      <c r="QWG43" s="108"/>
      <c r="QWH43" s="108"/>
      <c r="QWI43" s="108"/>
      <c r="QWJ43" s="108"/>
      <c r="QWK43" s="108"/>
      <c r="QWL43" s="108"/>
      <c r="QWM43" s="108"/>
      <c r="QWN43" s="108"/>
      <c r="QWO43" s="108"/>
      <c r="QWP43" s="108"/>
      <c r="QWQ43" s="108"/>
      <c r="QWR43" s="108"/>
      <c r="QWS43" s="108"/>
      <c r="QWT43" s="108"/>
      <c r="QWU43" s="108"/>
      <c r="QWV43" s="108"/>
      <c r="QWW43" s="108"/>
      <c r="QWX43" s="108"/>
      <c r="QWY43" s="108"/>
      <c r="QWZ43" s="108"/>
      <c r="QXA43" s="108"/>
      <c r="QXB43" s="108"/>
      <c r="QXC43" s="108"/>
      <c r="QXD43" s="108"/>
      <c r="QXE43" s="108"/>
      <c r="QXF43" s="108"/>
      <c r="QXG43" s="108"/>
      <c r="QXH43" s="108"/>
      <c r="QXI43" s="108"/>
      <c r="QXJ43" s="108"/>
      <c r="QXK43" s="108"/>
      <c r="QXL43" s="108"/>
      <c r="QXM43" s="108"/>
      <c r="QXN43" s="108"/>
      <c r="QXO43" s="108"/>
      <c r="QXP43" s="108"/>
      <c r="QXQ43" s="108"/>
      <c r="QXR43" s="108"/>
      <c r="QXS43" s="108"/>
      <c r="QXT43" s="108"/>
      <c r="QXU43" s="108"/>
      <c r="QXV43" s="108"/>
      <c r="QXW43" s="108"/>
      <c r="QXX43" s="108"/>
      <c r="QXY43" s="108"/>
      <c r="QXZ43" s="108"/>
      <c r="QYA43" s="108"/>
      <c r="QYB43" s="108"/>
      <c r="QYC43" s="108"/>
      <c r="QYD43" s="108"/>
      <c r="QYE43" s="108"/>
      <c r="QYF43" s="108"/>
      <c r="QYG43" s="108"/>
      <c r="QYH43" s="108"/>
      <c r="QYI43" s="108"/>
      <c r="QYJ43" s="108"/>
      <c r="QYK43" s="108"/>
      <c r="QYL43" s="108"/>
      <c r="QYM43" s="108"/>
      <c r="QYN43" s="108"/>
      <c r="QYO43" s="108"/>
      <c r="QYP43" s="108"/>
      <c r="QYQ43" s="108"/>
      <c r="QYR43" s="108"/>
      <c r="QYS43" s="108"/>
      <c r="QYT43" s="108"/>
      <c r="QYU43" s="108"/>
      <c r="QYV43" s="108"/>
      <c r="QYW43" s="108"/>
      <c r="QYX43" s="108"/>
      <c r="QYY43" s="108"/>
      <c r="QYZ43" s="108"/>
      <c r="QZA43" s="108"/>
      <c r="QZB43" s="108"/>
      <c r="QZC43" s="108"/>
      <c r="QZD43" s="108"/>
      <c r="QZE43" s="108"/>
      <c r="QZF43" s="108"/>
      <c r="QZG43" s="108"/>
      <c r="QZH43" s="108"/>
      <c r="QZI43" s="108"/>
      <c r="QZJ43" s="108"/>
      <c r="QZK43" s="108"/>
      <c r="QZL43" s="108"/>
      <c r="QZM43" s="108"/>
      <c r="QZN43" s="108"/>
      <c r="QZO43" s="108"/>
      <c r="QZP43" s="108"/>
      <c r="QZQ43" s="108"/>
      <c r="QZR43" s="108"/>
      <c r="QZS43" s="108"/>
      <c r="QZT43" s="108"/>
      <c r="QZU43" s="108"/>
      <c r="QZV43" s="108"/>
      <c r="QZW43" s="108"/>
      <c r="QZX43" s="108"/>
      <c r="QZY43" s="108"/>
      <c r="QZZ43" s="108"/>
      <c r="RAA43" s="108"/>
      <c r="RAB43" s="108"/>
      <c r="RAC43" s="108"/>
      <c r="RAD43" s="108"/>
      <c r="RAE43" s="108"/>
      <c r="RAF43" s="108"/>
      <c r="RAG43" s="108"/>
      <c r="RAH43" s="108"/>
      <c r="RAI43" s="108"/>
      <c r="RAJ43" s="108"/>
      <c r="RAK43" s="108"/>
      <c r="RAL43" s="108"/>
      <c r="RAM43" s="108"/>
      <c r="RAN43" s="108"/>
      <c r="RAO43" s="108"/>
      <c r="RAP43" s="108"/>
      <c r="RAQ43" s="108"/>
      <c r="RAR43" s="108"/>
      <c r="RAS43" s="108"/>
      <c r="RAT43" s="108"/>
      <c r="RAU43" s="108"/>
      <c r="RAV43" s="108"/>
      <c r="RAW43" s="108"/>
      <c r="RAX43" s="108"/>
      <c r="RAY43" s="108"/>
      <c r="RAZ43" s="108"/>
      <c r="RBA43" s="108"/>
      <c r="RBB43" s="108"/>
      <c r="RBC43" s="108"/>
      <c r="RBD43" s="108"/>
      <c r="RBE43" s="108"/>
      <c r="RBF43" s="108"/>
      <c r="RBG43" s="108"/>
      <c r="RBH43" s="108"/>
      <c r="RBI43" s="108"/>
      <c r="RBJ43" s="108"/>
      <c r="RBK43" s="108"/>
      <c r="RBL43" s="108"/>
      <c r="RBM43" s="108"/>
      <c r="RBN43" s="108"/>
      <c r="RBO43" s="108"/>
      <c r="RBP43" s="108"/>
      <c r="RBQ43" s="108"/>
      <c r="RBR43" s="108"/>
      <c r="RBS43" s="108"/>
      <c r="RBT43" s="108"/>
      <c r="RBU43" s="108"/>
      <c r="RBV43" s="108"/>
      <c r="RBW43" s="108"/>
      <c r="RBX43" s="108"/>
      <c r="RBY43" s="108"/>
      <c r="RBZ43" s="108"/>
      <c r="RCA43" s="108"/>
      <c r="RCB43" s="108"/>
      <c r="RCC43" s="108"/>
      <c r="RCD43" s="108"/>
      <c r="RCE43" s="108"/>
      <c r="RCF43" s="108"/>
      <c r="RCG43" s="108"/>
      <c r="RCH43" s="108"/>
      <c r="RCI43" s="108"/>
      <c r="RCJ43" s="108"/>
      <c r="RCK43" s="108"/>
      <c r="RCL43" s="108"/>
      <c r="RCM43" s="108"/>
      <c r="RCN43" s="108"/>
      <c r="RCO43" s="108"/>
      <c r="RCP43" s="108"/>
      <c r="RCQ43" s="108"/>
      <c r="RCR43" s="108"/>
      <c r="RCS43" s="108"/>
      <c r="RCT43" s="108"/>
      <c r="RCU43" s="108"/>
      <c r="RCV43" s="108"/>
      <c r="RCW43" s="108"/>
      <c r="RCX43" s="108"/>
      <c r="RCY43" s="108"/>
      <c r="RCZ43" s="108"/>
      <c r="RDA43" s="108"/>
      <c r="RDB43" s="108"/>
      <c r="RDC43" s="108"/>
      <c r="RDD43" s="108"/>
      <c r="RDE43" s="108"/>
      <c r="RDF43" s="108"/>
      <c r="RDG43" s="108"/>
      <c r="RDH43" s="108"/>
      <c r="RDI43" s="108"/>
      <c r="RDJ43" s="108"/>
      <c r="RDK43" s="108"/>
      <c r="RDL43" s="108"/>
      <c r="RDM43" s="108"/>
      <c r="RDN43" s="108"/>
      <c r="RDO43" s="108"/>
      <c r="RDP43" s="108"/>
      <c r="RDQ43" s="108"/>
      <c r="RDR43" s="108"/>
      <c r="RDS43" s="108"/>
      <c r="RDT43" s="108"/>
      <c r="RDU43" s="108"/>
      <c r="RDV43" s="108"/>
      <c r="RDW43" s="108"/>
      <c r="RDX43" s="108"/>
      <c r="RDY43" s="108"/>
      <c r="RDZ43" s="108"/>
      <c r="REA43" s="108"/>
      <c r="REB43" s="108"/>
      <c r="REC43" s="108"/>
      <c r="RED43" s="108"/>
      <c r="REE43" s="108"/>
      <c r="REF43" s="108"/>
      <c r="REG43" s="108"/>
      <c r="REH43" s="108"/>
      <c r="REI43" s="108"/>
      <c r="REJ43" s="108"/>
      <c r="REK43" s="108"/>
      <c r="REL43" s="108"/>
      <c r="REM43" s="108"/>
      <c r="REN43" s="108"/>
      <c r="REO43" s="108"/>
      <c r="REP43" s="108"/>
      <c r="REQ43" s="108"/>
      <c r="RER43" s="108"/>
      <c r="RES43" s="108"/>
      <c r="RET43" s="108"/>
      <c r="REU43" s="108"/>
      <c r="REV43" s="108"/>
      <c r="REW43" s="108"/>
      <c r="REX43" s="108"/>
      <c r="REY43" s="108"/>
      <c r="REZ43" s="108"/>
      <c r="RFA43" s="108"/>
      <c r="RFB43" s="108"/>
      <c r="RFC43" s="108"/>
      <c r="RFD43" s="108"/>
      <c r="RFE43" s="108"/>
      <c r="RFF43" s="108"/>
      <c r="RFG43" s="108"/>
      <c r="RFH43" s="108"/>
      <c r="RFI43" s="108"/>
      <c r="RFJ43" s="108"/>
      <c r="RFK43" s="108"/>
      <c r="RFL43" s="108"/>
      <c r="RFM43" s="108"/>
      <c r="RFN43" s="108"/>
      <c r="RFO43" s="108"/>
      <c r="RFP43" s="108"/>
      <c r="RFQ43" s="108"/>
      <c r="RFR43" s="108"/>
      <c r="RFS43" s="108"/>
      <c r="RFT43" s="108"/>
      <c r="RFU43" s="108"/>
      <c r="RFV43" s="108"/>
      <c r="RFW43" s="108"/>
      <c r="RFX43" s="108"/>
      <c r="RFY43" s="108"/>
      <c r="RFZ43" s="108"/>
      <c r="RGA43" s="108"/>
      <c r="RGB43" s="108"/>
      <c r="RGC43" s="108"/>
      <c r="RGD43" s="108"/>
      <c r="RGE43" s="108"/>
      <c r="RGF43" s="108"/>
      <c r="RGG43" s="108"/>
      <c r="RGH43" s="108"/>
      <c r="RGI43" s="108"/>
      <c r="RGJ43" s="108"/>
      <c r="RGK43" s="108"/>
      <c r="RGL43" s="108"/>
      <c r="RGM43" s="108"/>
      <c r="RGN43" s="108"/>
      <c r="RGO43" s="108"/>
      <c r="RGP43" s="108"/>
      <c r="RGQ43" s="108"/>
      <c r="RGR43" s="108"/>
      <c r="RGS43" s="108"/>
      <c r="RGT43" s="108"/>
      <c r="RGU43" s="108"/>
      <c r="RGV43" s="108"/>
      <c r="RGW43" s="108"/>
      <c r="RGX43" s="108"/>
      <c r="RGY43" s="108"/>
      <c r="RGZ43" s="108"/>
      <c r="RHA43" s="108"/>
      <c r="RHB43" s="108"/>
      <c r="RHC43" s="108"/>
      <c r="RHD43" s="108"/>
      <c r="RHE43" s="108"/>
      <c r="RHF43" s="108"/>
      <c r="RHG43" s="108"/>
      <c r="RHH43" s="108"/>
      <c r="RHI43" s="108"/>
      <c r="RHJ43" s="108"/>
      <c r="RHK43" s="108"/>
      <c r="RHL43" s="108"/>
      <c r="RHM43" s="108"/>
      <c r="RHN43" s="108"/>
      <c r="RHO43" s="108"/>
      <c r="RHP43" s="108"/>
      <c r="RHQ43" s="108"/>
      <c r="RHR43" s="108"/>
      <c r="RHS43" s="108"/>
      <c r="RHT43" s="108"/>
      <c r="RHU43" s="108"/>
      <c r="RHV43" s="108"/>
      <c r="RHW43" s="108"/>
      <c r="RHX43" s="108"/>
      <c r="RHY43" s="108"/>
      <c r="RHZ43" s="108"/>
      <c r="RIA43" s="108"/>
      <c r="RIB43" s="108"/>
      <c r="RIC43" s="108"/>
      <c r="RID43" s="108"/>
      <c r="RIE43" s="108"/>
      <c r="RIF43" s="108"/>
      <c r="RIG43" s="108"/>
      <c r="RIH43" s="108"/>
      <c r="RII43" s="108"/>
      <c r="RIJ43" s="108"/>
      <c r="RIK43" s="108"/>
      <c r="RIL43" s="108"/>
      <c r="RIM43" s="108"/>
      <c r="RIN43" s="108"/>
      <c r="RIO43" s="108"/>
      <c r="RIP43" s="108"/>
      <c r="RIQ43" s="108"/>
      <c r="RIR43" s="108"/>
      <c r="RIS43" s="108"/>
      <c r="RIT43" s="108"/>
      <c r="RIU43" s="108"/>
      <c r="RIV43" s="108"/>
      <c r="RIW43" s="108"/>
      <c r="RIX43" s="108"/>
      <c r="RIY43" s="108"/>
      <c r="RIZ43" s="108"/>
      <c r="RJA43" s="108"/>
      <c r="RJB43" s="108"/>
      <c r="RJC43" s="108"/>
      <c r="RJD43" s="108"/>
      <c r="RJE43" s="108"/>
      <c r="RJF43" s="108"/>
      <c r="RJG43" s="108"/>
      <c r="RJH43" s="108"/>
      <c r="RJI43" s="108"/>
      <c r="RJJ43" s="108"/>
      <c r="RJK43" s="108"/>
      <c r="RJL43" s="108"/>
      <c r="RJM43" s="108"/>
      <c r="RJN43" s="108"/>
      <c r="RJO43" s="108"/>
      <c r="RJP43" s="108"/>
      <c r="RJQ43" s="108"/>
      <c r="RJR43" s="108"/>
      <c r="RJS43" s="108"/>
      <c r="RJT43" s="108"/>
      <c r="RJU43" s="108"/>
      <c r="RJV43" s="108"/>
      <c r="RJW43" s="108"/>
      <c r="RJX43" s="108"/>
      <c r="RJY43" s="108"/>
      <c r="RJZ43" s="108"/>
      <c r="RKA43" s="108"/>
      <c r="RKB43" s="108"/>
      <c r="RKC43" s="108"/>
      <c r="RKD43" s="108"/>
      <c r="RKE43" s="108"/>
      <c r="RKF43" s="108"/>
      <c r="RKG43" s="108"/>
      <c r="RKH43" s="108"/>
      <c r="RKI43" s="108"/>
      <c r="RKJ43" s="108"/>
      <c r="RKK43" s="108"/>
      <c r="RKL43" s="108"/>
      <c r="RKM43" s="108"/>
      <c r="RKN43" s="108"/>
      <c r="RKO43" s="108"/>
      <c r="RKP43" s="108"/>
      <c r="RKQ43" s="108"/>
      <c r="RKR43" s="108"/>
      <c r="RKS43" s="108"/>
      <c r="RKT43" s="108"/>
      <c r="RKU43" s="108"/>
      <c r="RKV43" s="108"/>
      <c r="RKW43" s="108"/>
      <c r="RKX43" s="108"/>
      <c r="RKY43" s="108"/>
      <c r="RKZ43" s="108"/>
      <c r="RLA43" s="108"/>
      <c r="RLB43" s="108"/>
      <c r="RLC43" s="108"/>
      <c r="RLD43" s="108"/>
      <c r="RLE43" s="108"/>
      <c r="RLF43" s="108"/>
      <c r="RLG43" s="108"/>
      <c r="RLH43" s="108"/>
      <c r="RLI43" s="108"/>
      <c r="RLJ43" s="108"/>
      <c r="RLK43" s="108"/>
      <c r="RLL43" s="108"/>
      <c r="RLM43" s="108"/>
      <c r="RLN43" s="108"/>
      <c r="RLO43" s="108"/>
      <c r="RLP43" s="108"/>
      <c r="RLQ43" s="108"/>
      <c r="RLR43" s="108"/>
      <c r="RLS43" s="108"/>
      <c r="RLT43" s="108"/>
      <c r="RLU43" s="108"/>
      <c r="RLV43" s="108"/>
      <c r="RLW43" s="108"/>
      <c r="RLX43" s="108"/>
      <c r="RLY43" s="108"/>
      <c r="RLZ43" s="108"/>
      <c r="RMA43" s="108"/>
      <c r="RMB43" s="108"/>
      <c r="RMC43" s="108"/>
      <c r="RMD43" s="108"/>
      <c r="RME43" s="108"/>
      <c r="RMF43" s="108"/>
      <c r="RMG43" s="108"/>
      <c r="RMH43" s="108"/>
      <c r="RMI43" s="108"/>
      <c r="RMJ43" s="108"/>
      <c r="RMK43" s="108"/>
      <c r="RML43" s="108"/>
      <c r="RMM43" s="108"/>
      <c r="RMN43" s="108"/>
      <c r="RMO43" s="108"/>
      <c r="RMP43" s="108"/>
      <c r="RMQ43" s="108"/>
      <c r="RMR43" s="108"/>
      <c r="RMS43" s="108"/>
      <c r="RMT43" s="108"/>
      <c r="RMU43" s="108"/>
      <c r="RMV43" s="108"/>
      <c r="RMW43" s="108"/>
      <c r="RMX43" s="108"/>
      <c r="RMY43" s="108"/>
      <c r="RMZ43" s="108"/>
      <c r="RNA43" s="108"/>
      <c r="RNB43" s="108"/>
      <c r="RNC43" s="108"/>
      <c r="RND43" s="108"/>
      <c r="RNE43" s="108"/>
      <c r="RNF43" s="108"/>
      <c r="RNG43" s="108"/>
      <c r="RNH43" s="108"/>
      <c r="RNI43" s="108"/>
      <c r="RNJ43" s="108"/>
      <c r="RNK43" s="108"/>
      <c r="RNL43" s="108"/>
      <c r="RNM43" s="108"/>
      <c r="RNN43" s="108"/>
      <c r="RNO43" s="108"/>
      <c r="RNP43" s="108"/>
      <c r="RNQ43" s="108"/>
      <c r="RNR43" s="108"/>
      <c r="RNS43" s="108"/>
      <c r="RNT43" s="108"/>
      <c r="RNU43" s="108"/>
      <c r="RNV43" s="108"/>
      <c r="RNW43" s="108"/>
      <c r="RNX43" s="108"/>
      <c r="RNY43" s="108"/>
      <c r="RNZ43" s="108"/>
      <c r="ROA43" s="108"/>
      <c r="ROB43" s="108"/>
      <c r="ROC43" s="108"/>
      <c r="ROD43" s="108"/>
      <c r="ROE43" s="108"/>
      <c r="ROF43" s="108"/>
      <c r="ROG43" s="108"/>
      <c r="ROH43" s="108"/>
      <c r="ROI43" s="108"/>
      <c r="ROJ43" s="108"/>
      <c r="ROK43" s="108"/>
      <c r="ROL43" s="108"/>
      <c r="ROM43" s="108"/>
      <c r="RON43" s="108"/>
      <c r="ROO43" s="108"/>
      <c r="ROP43" s="108"/>
      <c r="ROQ43" s="108"/>
      <c r="ROR43" s="108"/>
      <c r="ROS43" s="108"/>
      <c r="ROT43" s="108"/>
      <c r="ROU43" s="108"/>
      <c r="ROV43" s="108"/>
      <c r="ROW43" s="108"/>
      <c r="ROX43" s="108"/>
      <c r="ROY43" s="108"/>
      <c r="ROZ43" s="108"/>
      <c r="RPA43" s="108"/>
      <c r="RPB43" s="108"/>
      <c r="RPC43" s="108"/>
      <c r="RPD43" s="108"/>
      <c r="RPE43" s="108"/>
      <c r="RPF43" s="108"/>
      <c r="RPG43" s="108"/>
      <c r="RPH43" s="108"/>
      <c r="RPI43" s="108"/>
      <c r="RPJ43" s="108"/>
      <c r="RPK43" s="108"/>
      <c r="RPL43" s="108"/>
      <c r="RPM43" s="108"/>
      <c r="RPN43" s="108"/>
      <c r="RPO43" s="108"/>
      <c r="RPP43" s="108"/>
      <c r="RPQ43" s="108"/>
      <c r="RPR43" s="108"/>
      <c r="RPS43" s="108"/>
      <c r="RPT43" s="108"/>
      <c r="RPU43" s="108"/>
      <c r="RPV43" s="108"/>
      <c r="RPW43" s="108"/>
      <c r="RPX43" s="108"/>
      <c r="RPY43" s="108"/>
      <c r="RPZ43" s="108"/>
      <c r="RQA43" s="108"/>
      <c r="RQB43" s="108"/>
      <c r="RQC43" s="108"/>
      <c r="RQD43" s="108"/>
      <c r="RQE43" s="108"/>
      <c r="RQF43" s="108"/>
      <c r="RQG43" s="108"/>
      <c r="RQH43" s="108"/>
      <c r="RQI43" s="108"/>
      <c r="RQJ43" s="108"/>
      <c r="RQK43" s="108"/>
      <c r="RQL43" s="108"/>
      <c r="RQM43" s="108"/>
      <c r="RQN43" s="108"/>
      <c r="RQO43" s="108"/>
      <c r="RQP43" s="108"/>
      <c r="RQQ43" s="108"/>
      <c r="RQR43" s="108"/>
      <c r="RQS43" s="108"/>
      <c r="RQT43" s="108"/>
      <c r="RQU43" s="108"/>
      <c r="RQV43" s="108"/>
      <c r="RQW43" s="108"/>
      <c r="RQX43" s="108"/>
      <c r="RQY43" s="108"/>
      <c r="RQZ43" s="108"/>
      <c r="RRA43" s="108"/>
      <c r="RRB43" s="108"/>
      <c r="RRC43" s="108"/>
      <c r="RRD43" s="108"/>
      <c r="RRE43" s="108"/>
      <c r="RRF43" s="108"/>
      <c r="RRG43" s="108"/>
      <c r="RRH43" s="108"/>
      <c r="RRI43" s="108"/>
      <c r="RRJ43" s="108"/>
      <c r="RRK43" s="108"/>
      <c r="RRL43" s="108"/>
      <c r="RRM43" s="108"/>
      <c r="RRN43" s="108"/>
      <c r="RRO43" s="108"/>
      <c r="RRP43" s="108"/>
      <c r="RRQ43" s="108"/>
      <c r="RRR43" s="108"/>
      <c r="RRS43" s="108"/>
      <c r="RRT43" s="108"/>
      <c r="RRU43" s="108"/>
      <c r="RRV43" s="108"/>
      <c r="RRW43" s="108"/>
      <c r="RRX43" s="108"/>
      <c r="RRY43" s="108"/>
      <c r="RRZ43" s="108"/>
      <c r="RSA43" s="108"/>
      <c r="RSB43" s="108"/>
      <c r="RSC43" s="108"/>
      <c r="RSD43" s="108"/>
      <c r="RSE43" s="108"/>
      <c r="RSF43" s="108"/>
      <c r="RSG43" s="108"/>
      <c r="RSH43" s="108"/>
      <c r="RSI43" s="108"/>
      <c r="RSJ43" s="108"/>
      <c r="RSK43" s="108"/>
      <c r="RSL43" s="108"/>
      <c r="RSM43" s="108"/>
      <c r="RSN43" s="108"/>
      <c r="RSO43" s="108"/>
      <c r="RSP43" s="108"/>
      <c r="RSQ43" s="108"/>
      <c r="RSR43" s="108"/>
      <c r="RSS43" s="108"/>
      <c r="RST43" s="108"/>
      <c r="RSU43" s="108"/>
      <c r="RSV43" s="108"/>
      <c r="RSW43" s="108"/>
      <c r="RSX43" s="108"/>
      <c r="RSY43" s="108"/>
      <c r="RSZ43" s="108"/>
      <c r="RTA43" s="108"/>
      <c r="RTB43" s="108"/>
      <c r="RTC43" s="108"/>
      <c r="RTD43" s="108"/>
      <c r="RTE43" s="108"/>
      <c r="RTF43" s="108"/>
      <c r="RTG43" s="108"/>
      <c r="RTH43" s="108"/>
      <c r="RTI43" s="108"/>
      <c r="RTJ43" s="108"/>
      <c r="RTK43" s="108"/>
      <c r="RTL43" s="108"/>
      <c r="RTM43" s="108"/>
      <c r="RTN43" s="108"/>
      <c r="RTO43" s="108"/>
      <c r="RTP43" s="108"/>
      <c r="RTQ43" s="108"/>
      <c r="RTR43" s="108"/>
      <c r="RTS43" s="108"/>
      <c r="RTT43" s="108"/>
      <c r="RTU43" s="108"/>
      <c r="RTV43" s="108"/>
      <c r="RTW43" s="108"/>
      <c r="RTX43" s="108"/>
      <c r="RTY43" s="108"/>
      <c r="RTZ43" s="108"/>
      <c r="RUA43" s="108"/>
      <c r="RUB43" s="108"/>
      <c r="RUC43" s="108"/>
      <c r="RUD43" s="108"/>
      <c r="RUE43" s="108"/>
      <c r="RUF43" s="108"/>
      <c r="RUG43" s="108"/>
      <c r="RUH43" s="108"/>
      <c r="RUI43" s="108"/>
      <c r="RUJ43" s="108"/>
      <c r="RUK43" s="108"/>
      <c r="RUL43" s="108"/>
      <c r="RUM43" s="108"/>
      <c r="RUN43" s="108"/>
      <c r="RUO43" s="108"/>
      <c r="RUP43" s="108"/>
      <c r="RUQ43" s="108"/>
      <c r="RUR43" s="108"/>
      <c r="RUS43" s="108"/>
      <c r="RUT43" s="108"/>
      <c r="RUU43" s="108"/>
      <c r="RUV43" s="108"/>
      <c r="RUW43" s="108"/>
      <c r="RUX43" s="108"/>
      <c r="RUY43" s="108"/>
      <c r="RUZ43" s="108"/>
      <c r="RVA43" s="108"/>
      <c r="RVB43" s="108"/>
      <c r="RVC43" s="108"/>
      <c r="RVD43" s="108"/>
      <c r="RVE43" s="108"/>
      <c r="RVF43" s="108"/>
      <c r="RVG43" s="108"/>
      <c r="RVH43" s="108"/>
      <c r="RVI43" s="108"/>
      <c r="RVJ43" s="108"/>
      <c r="RVK43" s="108"/>
      <c r="RVL43" s="108"/>
      <c r="RVM43" s="108"/>
      <c r="RVN43" s="108"/>
      <c r="RVO43" s="108"/>
      <c r="RVP43" s="108"/>
      <c r="RVQ43" s="108"/>
      <c r="RVR43" s="108"/>
      <c r="RVS43" s="108"/>
      <c r="RVT43" s="108"/>
      <c r="RVU43" s="108"/>
      <c r="RVV43" s="108"/>
      <c r="RVW43" s="108"/>
      <c r="RVX43" s="108"/>
      <c r="RVY43" s="108"/>
      <c r="RVZ43" s="108"/>
      <c r="RWA43" s="108"/>
      <c r="RWB43" s="108"/>
      <c r="RWC43" s="108"/>
      <c r="RWD43" s="108"/>
      <c r="RWE43" s="108"/>
      <c r="RWF43" s="108"/>
      <c r="RWG43" s="108"/>
      <c r="RWH43" s="108"/>
      <c r="RWI43" s="108"/>
      <c r="RWJ43" s="108"/>
      <c r="RWK43" s="108"/>
      <c r="RWL43" s="108"/>
      <c r="RWM43" s="108"/>
      <c r="RWN43" s="108"/>
      <c r="RWO43" s="108"/>
      <c r="RWP43" s="108"/>
      <c r="RWQ43" s="108"/>
      <c r="RWR43" s="108"/>
      <c r="RWS43" s="108"/>
      <c r="RWT43" s="108"/>
      <c r="RWU43" s="108"/>
      <c r="RWV43" s="108"/>
      <c r="RWW43" s="108"/>
      <c r="RWX43" s="108"/>
      <c r="RWY43" s="108"/>
      <c r="RWZ43" s="108"/>
      <c r="RXA43" s="108"/>
      <c r="RXB43" s="108"/>
      <c r="RXC43" s="108"/>
      <c r="RXD43" s="108"/>
      <c r="RXE43" s="108"/>
      <c r="RXF43" s="108"/>
      <c r="RXG43" s="108"/>
      <c r="RXH43" s="108"/>
      <c r="RXI43" s="108"/>
      <c r="RXJ43" s="108"/>
      <c r="RXK43" s="108"/>
      <c r="RXL43" s="108"/>
      <c r="RXM43" s="108"/>
      <c r="RXN43" s="108"/>
      <c r="RXO43" s="108"/>
      <c r="RXP43" s="108"/>
      <c r="RXQ43" s="108"/>
      <c r="RXR43" s="108"/>
      <c r="RXS43" s="108"/>
      <c r="RXT43" s="108"/>
      <c r="RXU43" s="108"/>
      <c r="RXV43" s="108"/>
      <c r="RXW43" s="108"/>
      <c r="RXX43" s="108"/>
      <c r="RXY43" s="108"/>
      <c r="RXZ43" s="108"/>
      <c r="RYA43" s="108"/>
      <c r="RYB43" s="108"/>
      <c r="RYC43" s="108"/>
      <c r="RYD43" s="108"/>
      <c r="RYE43" s="108"/>
      <c r="RYF43" s="108"/>
      <c r="RYG43" s="108"/>
      <c r="RYH43" s="108"/>
      <c r="RYI43" s="108"/>
      <c r="RYJ43" s="108"/>
      <c r="RYK43" s="108"/>
      <c r="RYL43" s="108"/>
      <c r="RYM43" s="108"/>
      <c r="RYN43" s="108"/>
      <c r="RYO43" s="108"/>
      <c r="RYP43" s="108"/>
      <c r="RYQ43" s="108"/>
      <c r="RYR43" s="108"/>
      <c r="RYS43" s="108"/>
      <c r="RYT43" s="108"/>
      <c r="RYU43" s="108"/>
      <c r="RYV43" s="108"/>
      <c r="RYW43" s="108"/>
      <c r="RYX43" s="108"/>
      <c r="RYY43" s="108"/>
      <c r="RYZ43" s="108"/>
      <c r="RZA43" s="108"/>
      <c r="RZB43" s="108"/>
      <c r="RZC43" s="108"/>
      <c r="RZD43" s="108"/>
      <c r="RZE43" s="108"/>
      <c r="RZF43" s="108"/>
      <c r="RZG43" s="108"/>
      <c r="RZH43" s="108"/>
      <c r="RZI43" s="108"/>
      <c r="RZJ43" s="108"/>
      <c r="RZK43" s="108"/>
      <c r="RZL43" s="108"/>
      <c r="RZM43" s="108"/>
      <c r="RZN43" s="108"/>
      <c r="RZO43" s="108"/>
      <c r="RZP43" s="108"/>
      <c r="RZQ43" s="108"/>
      <c r="RZR43" s="108"/>
      <c r="RZS43" s="108"/>
      <c r="RZT43" s="108"/>
      <c r="RZU43" s="108"/>
      <c r="RZV43" s="108"/>
      <c r="RZW43" s="108"/>
      <c r="RZX43" s="108"/>
      <c r="RZY43" s="108"/>
      <c r="RZZ43" s="108"/>
      <c r="SAA43" s="108"/>
      <c r="SAB43" s="108"/>
      <c r="SAC43" s="108"/>
      <c r="SAD43" s="108"/>
      <c r="SAE43" s="108"/>
      <c r="SAF43" s="108"/>
      <c r="SAG43" s="108"/>
      <c r="SAH43" s="108"/>
      <c r="SAI43" s="108"/>
      <c r="SAJ43" s="108"/>
      <c r="SAK43" s="108"/>
      <c r="SAL43" s="108"/>
      <c r="SAM43" s="108"/>
      <c r="SAN43" s="108"/>
      <c r="SAO43" s="108"/>
      <c r="SAP43" s="108"/>
      <c r="SAQ43" s="108"/>
      <c r="SAR43" s="108"/>
      <c r="SAS43" s="108"/>
      <c r="SAT43" s="108"/>
      <c r="SAU43" s="108"/>
      <c r="SAV43" s="108"/>
      <c r="SAW43" s="108"/>
      <c r="SAX43" s="108"/>
      <c r="SAY43" s="108"/>
      <c r="SAZ43" s="108"/>
      <c r="SBA43" s="108"/>
      <c r="SBB43" s="108"/>
      <c r="SBC43" s="108"/>
      <c r="SBD43" s="108"/>
      <c r="SBE43" s="108"/>
      <c r="SBF43" s="108"/>
      <c r="SBG43" s="108"/>
      <c r="SBH43" s="108"/>
      <c r="SBI43" s="108"/>
      <c r="SBJ43" s="108"/>
      <c r="SBK43" s="108"/>
      <c r="SBL43" s="108"/>
      <c r="SBM43" s="108"/>
      <c r="SBN43" s="108"/>
      <c r="SBO43" s="108"/>
      <c r="SBP43" s="108"/>
      <c r="SBQ43" s="108"/>
      <c r="SBR43" s="108"/>
      <c r="SBS43" s="108"/>
      <c r="SBT43" s="108"/>
      <c r="SBU43" s="108"/>
      <c r="SBV43" s="108"/>
      <c r="SBW43" s="108"/>
      <c r="SBX43" s="108"/>
      <c r="SBY43" s="108"/>
      <c r="SBZ43" s="108"/>
      <c r="SCA43" s="108"/>
      <c r="SCB43" s="108"/>
      <c r="SCC43" s="108"/>
      <c r="SCD43" s="108"/>
      <c r="SCE43" s="108"/>
      <c r="SCF43" s="108"/>
      <c r="SCG43" s="108"/>
      <c r="SCH43" s="108"/>
      <c r="SCI43" s="108"/>
      <c r="SCJ43" s="108"/>
      <c r="SCK43" s="108"/>
      <c r="SCL43" s="108"/>
      <c r="SCM43" s="108"/>
      <c r="SCN43" s="108"/>
      <c r="SCO43" s="108"/>
      <c r="SCP43" s="108"/>
      <c r="SCQ43" s="108"/>
      <c r="SCR43" s="108"/>
      <c r="SCS43" s="108"/>
      <c r="SCT43" s="108"/>
      <c r="SCU43" s="108"/>
      <c r="SCV43" s="108"/>
      <c r="SCW43" s="108"/>
      <c r="SCX43" s="108"/>
      <c r="SCY43" s="108"/>
      <c r="SCZ43" s="108"/>
      <c r="SDA43" s="108"/>
      <c r="SDB43" s="108"/>
      <c r="SDC43" s="108"/>
      <c r="SDD43" s="108"/>
      <c r="SDE43" s="108"/>
      <c r="SDF43" s="108"/>
      <c r="SDG43" s="108"/>
      <c r="SDH43" s="108"/>
      <c r="SDI43" s="108"/>
      <c r="SDJ43" s="108"/>
      <c r="SDK43" s="108"/>
      <c r="SDL43" s="108"/>
      <c r="SDM43" s="108"/>
      <c r="SDN43" s="108"/>
      <c r="SDO43" s="108"/>
      <c r="SDP43" s="108"/>
      <c r="SDQ43" s="108"/>
      <c r="SDR43" s="108"/>
      <c r="SDS43" s="108"/>
      <c r="SDT43" s="108"/>
      <c r="SDU43" s="108"/>
      <c r="SDV43" s="108"/>
      <c r="SDW43" s="108"/>
      <c r="SDX43" s="108"/>
      <c r="SDY43" s="108"/>
      <c r="SDZ43" s="108"/>
      <c r="SEA43" s="108"/>
      <c r="SEB43" s="108"/>
      <c r="SEC43" s="108"/>
      <c r="SED43" s="108"/>
      <c r="SEE43" s="108"/>
      <c r="SEF43" s="108"/>
      <c r="SEG43" s="108"/>
      <c r="SEH43" s="108"/>
      <c r="SEI43" s="108"/>
      <c r="SEJ43" s="108"/>
      <c r="SEK43" s="108"/>
      <c r="SEL43" s="108"/>
      <c r="SEM43" s="108"/>
      <c r="SEN43" s="108"/>
      <c r="SEO43" s="108"/>
      <c r="SEP43" s="108"/>
      <c r="SEQ43" s="108"/>
      <c r="SER43" s="108"/>
      <c r="SES43" s="108"/>
      <c r="SET43" s="108"/>
      <c r="SEU43" s="108"/>
      <c r="SEV43" s="108"/>
      <c r="SEW43" s="108"/>
      <c r="SEX43" s="108"/>
      <c r="SEY43" s="108"/>
      <c r="SEZ43" s="108"/>
      <c r="SFA43" s="108"/>
      <c r="SFB43" s="108"/>
      <c r="SFC43" s="108"/>
      <c r="SFD43" s="108"/>
      <c r="SFE43" s="108"/>
      <c r="SFF43" s="108"/>
      <c r="SFG43" s="108"/>
      <c r="SFH43" s="108"/>
      <c r="SFI43" s="108"/>
      <c r="SFJ43" s="108"/>
      <c r="SFK43" s="108"/>
      <c r="SFL43" s="108"/>
      <c r="SFM43" s="108"/>
      <c r="SFN43" s="108"/>
      <c r="SFO43" s="108"/>
      <c r="SFP43" s="108"/>
      <c r="SFQ43" s="108"/>
      <c r="SFR43" s="108"/>
      <c r="SFS43" s="108"/>
      <c r="SFT43" s="108"/>
      <c r="SFU43" s="108"/>
      <c r="SFV43" s="108"/>
      <c r="SFW43" s="108"/>
      <c r="SFX43" s="108"/>
      <c r="SFY43" s="108"/>
      <c r="SFZ43" s="108"/>
      <c r="SGA43" s="108"/>
      <c r="SGB43" s="108"/>
      <c r="SGC43" s="108"/>
      <c r="SGD43" s="108"/>
      <c r="SGE43" s="108"/>
      <c r="SGF43" s="108"/>
      <c r="SGG43" s="108"/>
      <c r="SGH43" s="108"/>
      <c r="SGI43" s="108"/>
      <c r="SGJ43" s="108"/>
      <c r="SGK43" s="108"/>
      <c r="SGL43" s="108"/>
      <c r="SGM43" s="108"/>
      <c r="SGN43" s="108"/>
      <c r="SGO43" s="108"/>
      <c r="SGP43" s="108"/>
      <c r="SGQ43" s="108"/>
      <c r="SGR43" s="108"/>
      <c r="SGS43" s="108"/>
      <c r="SGT43" s="108"/>
      <c r="SGU43" s="108"/>
      <c r="SGV43" s="108"/>
      <c r="SGW43" s="108"/>
      <c r="SGX43" s="108"/>
      <c r="SGY43" s="108"/>
      <c r="SGZ43" s="108"/>
      <c r="SHA43" s="108"/>
      <c r="SHB43" s="108"/>
      <c r="SHC43" s="108"/>
      <c r="SHD43" s="108"/>
      <c r="SHE43" s="108"/>
      <c r="SHF43" s="108"/>
      <c r="SHG43" s="108"/>
      <c r="SHH43" s="108"/>
      <c r="SHI43" s="108"/>
      <c r="SHJ43" s="108"/>
      <c r="SHK43" s="108"/>
      <c r="SHL43" s="108"/>
      <c r="SHM43" s="108"/>
      <c r="SHN43" s="108"/>
      <c r="SHO43" s="108"/>
      <c r="SHP43" s="108"/>
      <c r="SHQ43" s="108"/>
      <c r="SHR43" s="108"/>
      <c r="SHS43" s="108"/>
      <c r="SHT43" s="108"/>
      <c r="SHU43" s="108"/>
      <c r="SHV43" s="108"/>
      <c r="SHW43" s="108"/>
      <c r="SHX43" s="108"/>
      <c r="SHY43" s="108"/>
      <c r="SHZ43" s="108"/>
      <c r="SIA43" s="108"/>
      <c r="SIB43" s="108"/>
      <c r="SIC43" s="108"/>
      <c r="SID43" s="108"/>
      <c r="SIE43" s="108"/>
      <c r="SIF43" s="108"/>
      <c r="SIG43" s="108"/>
      <c r="SIH43" s="108"/>
      <c r="SII43" s="108"/>
      <c r="SIJ43" s="108"/>
      <c r="SIK43" s="108"/>
      <c r="SIL43" s="108"/>
      <c r="SIM43" s="108"/>
      <c r="SIN43" s="108"/>
      <c r="SIO43" s="108"/>
      <c r="SIP43" s="108"/>
      <c r="SIQ43" s="108"/>
      <c r="SIR43" s="108"/>
      <c r="SIS43" s="108"/>
      <c r="SIT43" s="108"/>
      <c r="SIU43" s="108"/>
      <c r="SIV43" s="108"/>
      <c r="SIW43" s="108"/>
      <c r="SIX43" s="108"/>
      <c r="SIY43" s="108"/>
      <c r="SIZ43" s="108"/>
      <c r="SJA43" s="108"/>
      <c r="SJB43" s="108"/>
      <c r="SJC43" s="108"/>
      <c r="SJD43" s="108"/>
      <c r="SJE43" s="108"/>
      <c r="SJF43" s="108"/>
      <c r="SJG43" s="108"/>
      <c r="SJH43" s="108"/>
      <c r="SJI43" s="108"/>
      <c r="SJJ43" s="108"/>
      <c r="SJK43" s="108"/>
      <c r="SJL43" s="108"/>
      <c r="SJM43" s="108"/>
      <c r="SJN43" s="108"/>
      <c r="SJO43" s="108"/>
      <c r="SJP43" s="108"/>
      <c r="SJQ43" s="108"/>
      <c r="SJR43" s="108"/>
      <c r="SJS43" s="108"/>
      <c r="SJT43" s="108"/>
      <c r="SJU43" s="108"/>
      <c r="SJV43" s="108"/>
      <c r="SJW43" s="108"/>
      <c r="SJX43" s="108"/>
      <c r="SJY43" s="108"/>
      <c r="SJZ43" s="108"/>
      <c r="SKA43" s="108"/>
      <c r="SKB43" s="108"/>
      <c r="SKC43" s="108"/>
      <c r="SKD43" s="108"/>
      <c r="SKE43" s="108"/>
      <c r="SKF43" s="108"/>
      <c r="SKG43" s="108"/>
      <c r="SKH43" s="108"/>
      <c r="SKI43" s="108"/>
      <c r="SKJ43" s="108"/>
      <c r="SKK43" s="108"/>
      <c r="SKL43" s="108"/>
      <c r="SKM43" s="108"/>
      <c r="SKN43" s="108"/>
      <c r="SKO43" s="108"/>
      <c r="SKP43" s="108"/>
      <c r="SKQ43" s="108"/>
      <c r="SKR43" s="108"/>
      <c r="SKS43" s="108"/>
      <c r="SKT43" s="108"/>
      <c r="SKU43" s="108"/>
      <c r="SKV43" s="108"/>
      <c r="SKW43" s="108"/>
      <c r="SKX43" s="108"/>
      <c r="SKY43" s="108"/>
      <c r="SKZ43" s="108"/>
      <c r="SLA43" s="108"/>
      <c r="SLB43" s="108"/>
      <c r="SLC43" s="108"/>
      <c r="SLD43" s="108"/>
      <c r="SLE43" s="108"/>
      <c r="SLF43" s="108"/>
      <c r="SLG43" s="108"/>
      <c r="SLH43" s="108"/>
      <c r="SLI43" s="108"/>
      <c r="SLJ43" s="108"/>
      <c r="SLK43" s="108"/>
      <c r="SLL43" s="108"/>
      <c r="SLM43" s="108"/>
      <c r="SLN43" s="108"/>
      <c r="SLO43" s="108"/>
      <c r="SLP43" s="108"/>
      <c r="SLQ43" s="108"/>
      <c r="SLR43" s="108"/>
      <c r="SLS43" s="108"/>
      <c r="SLT43" s="108"/>
      <c r="SLU43" s="108"/>
      <c r="SLV43" s="108"/>
      <c r="SLW43" s="108"/>
      <c r="SLX43" s="108"/>
      <c r="SLY43" s="108"/>
      <c r="SLZ43" s="108"/>
      <c r="SMA43" s="108"/>
      <c r="SMB43" s="108"/>
      <c r="SMC43" s="108"/>
      <c r="SMD43" s="108"/>
      <c r="SME43" s="108"/>
      <c r="SMF43" s="108"/>
      <c r="SMG43" s="108"/>
      <c r="SMH43" s="108"/>
      <c r="SMI43" s="108"/>
      <c r="SMJ43" s="108"/>
      <c r="SMK43" s="108"/>
      <c r="SML43" s="108"/>
      <c r="SMM43" s="108"/>
      <c r="SMN43" s="108"/>
      <c r="SMO43" s="108"/>
      <c r="SMP43" s="108"/>
      <c r="SMQ43" s="108"/>
      <c r="SMR43" s="108"/>
      <c r="SMS43" s="108"/>
      <c r="SMT43" s="108"/>
      <c r="SMU43" s="108"/>
      <c r="SMV43" s="108"/>
      <c r="SMW43" s="108"/>
      <c r="SMX43" s="108"/>
      <c r="SMY43" s="108"/>
      <c r="SMZ43" s="108"/>
      <c r="SNA43" s="108"/>
      <c r="SNB43" s="108"/>
      <c r="SNC43" s="108"/>
      <c r="SND43" s="108"/>
      <c r="SNE43" s="108"/>
      <c r="SNF43" s="108"/>
      <c r="SNG43" s="108"/>
      <c r="SNH43" s="108"/>
      <c r="SNI43" s="108"/>
      <c r="SNJ43" s="108"/>
      <c r="SNK43" s="108"/>
      <c r="SNL43" s="108"/>
      <c r="SNM43" s="108"/>
      <c r="SNN43" s="108"/>
      <c r="SNO43" s="108"/>
      <c r="SNP43" s="108"/>
      <c r="SNQ43" s="108"/>
      <c r="SNR43" s="108"/>
      <c r="SNS43" s="108"/>
      <c r="SNT43" s="108"/>
      <c r="SNU43" s="108"/>
      <c r="SNV43" s="108"/>
      <c r="SNW43" s="108"/>
      <c r="SNX43" s="108"/>
      <c r="SNY43" s="108"/>
      <c r="SNZ43" s="108"/>
      <c r="SOA43" s="108"/>
      <c r="SOB43" s="108"/>
      <c r="SOC43" s="108"/>
      <c r="SOD43" s="108"/>
      <c r="SOE43" s="108"/>
      <c r="SOF43" s="108"/>
      <c r="SOG43" s="108"/>
      <c r="SOH43" s="108"/>
      <c r="SOI43" s="108"/>
      <c r="SOJ43" s="108"/>
      <c r="SOK43" s="108"/>
      <c r="SOL43" s="108"/>
      <c r="SOM43" s="108"/>
      <c r="SON43" s="108"/>
      <c r="SOO43" s="108"/>
      <c r="SOP43" s="108"/>
      <c r="SOQ43" s="108"/>
      <c r="SOR43" s="108"/>
      <c r="SOS43" s="108"/>
      <c r="SOT43" s="108"/>
      <c r="SOU43" s="108"/>
      <c r="SOV43" s="108"/>
      <c r="SOW43" s="108"/>
      <c r="SOX43" s="108"/>
      <c r="SOY43" s="108"/>
      <c r="SOZ43" s="108"/>
      <c r="SPA43" s="108"/>
      <c r="SPB43" s="108"/>
      <c r="SPC43" s="108"/>
      <c r="SPD43" s="108"/>
      <c r="SPE43" s="108"/>
      <c r="SPF43" s="108"/>
      <c r="SPG43" s="108"/>
      <c r="SPH43" s="108"/>
      <c r="SPI43" s="108"/>
      <c r="SPJ43" s="108"/>
      <c r="SPK43" s="108"/>
      <c r="SPL43" s="108"/>
      <c r="SPM43" s="108"/>
      <c r="SPN43" s="108"/>
      <c r="SPO43" s="108"/>
      <c r="SPP43" s="108"/>
      <c r="SPQ43" s="108"/>
      <c r="SPR43" s="108"/>
      <c r="SPS43" s="108"/>
      <c r="SPT43" s="108"/>
      <c r="SPU43" s="108"/>
      <c r="SPV43" s="108"/>
      <c r="SPW43" s="108"/>
      <c r="SPX43" s="108"/>
      <c r="SPY43" s="108"/>
      <c r="SPZ43" s="108"/>
      <c r="SQA43" s="108"/>
      <c r="SQB43" s="108"/>
      <c r="SQC43" s="108"/>
      <c r="SQD43" s="108"/>
      <c r="SQE43" s="108"/>
      <c r="SQF43" s="108"/>
      <c r="SQG43" s="108"/>
      <c r="SQH43" s="108"/>
      <c r="SQI43" s="108"/>
      <c r="SQJ43" s="108"/>
      <c r="SQK43" s="108"/>
      <c r="SQL43" s="108"/>
      <c r="SQM43" s="108"/>
      <c r="SQN43" s="108"/>
      <c r="SQO43" s="108"/>
      <c r="SQP43" s="108"/>
      <c r="SQQ43" s="108"/>
      <c r="SQR43" s="108"/>
      <c r="SQS43" s="108"/>
      <c r="SQT43" s="108"/>
      <c r="SQU43" s="108"/>
      <c r="SQV43" s="108"/>
      <c r="SQW43" s="108"/>
      <c r="SQX43" s="108"/>
      <c r="SQY43" s="108"/>
      <c r="SQZ43" s="108"/>
      <c r="SRA43" s="108"/>
      <c r="SRB43" s="108"/>
      <c r="SRC43" s="108"/>
      <c r="SRD43" s="108"/>
      <c r="SRE43" s="108"/>
      <c r="SRF43" s="108"/>
      <c r="SRG43" s="108"/>
      <c r="SRH43" s="108"/>
      <c r="SRI43" s="108"/>
      <c r="SRJ43" s="108"/>
      <c r="SRK43" s="108"/>
      <c r="SRL43" s="108"/>
      <c r="SRM43" s="108"/>
      <c r="SRN43" s="108"/>
      <c r="SRO43" s="108"/>
      <c r="SRP43" s="108"/>
      <c r="SRQ43" s="108"/>
      <c r="SRR43" s="108"/>
      <c r="SRS43" s="108"/>
      <c r="SRT43" s="108"/>
      <c r="SRU43" s="108"/>
      <c r="SRV43" s="108"/>
      <c r="SRW43" s="108"/>
      <c r="SRX43" s="108"/>
      <c r="SRY43" s="108"/>
      <c r="SRZ43" s="108"/>
      <c r="SSA43" s="108"/>
      <c r="SSB43" s="108"/>
      <c r="SSC43" s="108"/>
      <c r="SSD43" s="108"/>
      <c r="SSE43" s="108"/>
      <c r="SSF43" s="108"/>
      <c r="SSG43" s="108"/>
      <c r="SSH43" s="108"/>
      <c r="SSI43" s="108"/>
      <c r="SSJ43" s="108"/>
      <c r="SSK43" s="108"/>
      <c r="SSL43" s="108"/>
      <c r="SSM43" s="108"/>
      <c r="SSN43" s="108"/>
      <c r="SSO43" s="108"/>
      <c r="SSP43" s="108"/>
      <c r="SSQ43" s="108"/>
      <c r="SSR43" s="108"/>
      <c r="SSS43" s="108"/>
      <c r="SST43" s="108"/>
      <c r="SSU43" s="108"/>
      <c r="SSV43" s="108"/>
      <c r="SSW43" s="108"/>
      <c r="SSX43" s="108"/>
      <c r="SSY43" s="108"/>
      <c r="SSZ43" s="108"/>
      <c r="STA43" s="108"/>
      <c r="STB43" s="108"/>
      <c r="STC43" s="108"/>
      <c r="STD43" s="108"/>
      <c r="STE43" s="108"/>
      <c r="STF43" s="108"/>
      <c r="STG43" s="108"/>
      <c r="STH43" s="108"/>
      <c r="STI43" s="108"/>
      <c r="STJ43" s="108"/>
      <c r="STK43" s="108"/>
      <c r="STL43" s="108"/>
      <c r="STM43" s="108"/>
      <c r="STN43" s="108"/>
      <c r="STO43" s="108"/>
      <c r="STP43" s="108"/>
      <c r="STQ43" s="108"/>
      <c r="STR43" s="108"/>
      <c r="STS43" s="108"/>
      <c r="STT43" s="108"/>
      <c r="STU43" s="108"/>
      <c r="STV43" s="108"/>
      <c r="STW43" s="108"/>
      <c r="STX43" s="108"/>
      <c r="STY43" s="108"/>
      <c r="STZ43" s="108"/>
      <c r="SUA43" s="108"/>
      <c r="SUB43" s="108"/>
      <c r="SUC43" s="108"/>
      <c r="SUD43" s="108"/>
      <c r="SUE43" s="108"/>
      <c r="SUF43" s="108"/>
      <c r="SUG43" s="108"/>
      <c r="SUH43" s="108"/>
      <c r="SUI43" s="108"/>
      <c r="SUJ43" s="108"/>
      <c r="SUK43" s="108"/>
      <c r="SUL43" s="108"/>
      <c r="SUM43" s="108"/>
      <c r="SUN43" s="108"/>
      <c r="SUO43" s="108"/>
      <c r="SUP43" s="108"/>
      <c r="SUQ43" s="108"/>
      <c r="SUR43" s="108"/>
      <c r="SUS43" s="108"/>
      <c r="SUT43" s="108"/>
      <c r="SUU43" s="108"/>
      <c r="SUV43" s="108"/>
      <c r="SUW43" s="108"/>
      <c r="SUX43" s="108"/>
      <c r="SUY43" s="108"/>
      <c r="SUZ43" s="108"/>
      <c r="SVA43" s="108"/>
      <c r="SVB43" s="108"/>
      <c r="SVC43" s="108"/>
      <c r="SVD43" s="108"/>
      <c r="SVE43" s="108"/>
      <c r="SVF43" s="108"/>
      <c r="SVG43" s="108"/>
      <c r="SVH43" s="108"/>
      <c r="SVI43" s="108"/>
      <c r="SVJ43" s="108"/>
      <c r="SVK43" s="108"/>
      <c r="SVL43" s="108"/>
      <c r="SVM43" s="108"/>
      <c r="SVN43" s="108"/>
      <c r="SVO43" s="108"/>
      <c r="SVP43" s="108"/>
      <c r="SVQ43" s="108"/>
      <c r="SVR43" s="108"/>
      <c r="SVS43" s="108"/>
      <c r="SVT43" s="108"/>
      <c r="SVU43" s="108"/>
      <c r="SVV43" s="108"/>
      <c r="SVW43" s="108"/>
      <c r="SVX43" s="108"/>
      <c r="SVY43" s="108"/>
      <c r="SVZ43" s="108"/>
      <c r="SWA43" s="108"/>
      <c r="SWB43" s="108"/>
      <c r="SWC43" s="108"/>
      <c r="SWD43" s="108"/>
      <c r="SWE43" s="108"/>
      <c r="SWF43" s="108"/>
      <c r="SWG43" s="108"/>
      <c r="SWH43" s="108"/>
      <c r="SWI43" s="108"/>
      <c r="SWJ43" s="108"/>
      <c r="SWK43" s="108"/>
      <c r="SWL43" s="108"/>
      <c r="SWM43" s="108"/>
      <c r="SWN43" s="108"/>
      <c r="SWO43" s="108"/>
      <c r="SWP43" s="108"/>
      <c r="SWQ43" s="108"/>
      <c r="SWR43" s="108"/>
      <c r="SWS43" s="108"/>
      <c r="SWT43" s="108"/>
      <c r="SWU43" s="108"/>
      <c r="SWV43" s="108"/>
      <c r="SWW43" s="108"/>
      <c r="SWX43" s="108"/>
      <c r="SWY43" s="108"/>
      <c r="SWZ43" s="108"/>
      <c r="SXA43" s="108"/>
      <c r="SXB43" s="108"/>
      <c r="SXC43" s="108"/>
      <c r="SXD43" s="108"/>
      <c r="SXE43" s="108"/>
      <c r="SXF43" s="108"/>
      <c r="SXG43" s="108"/>
      <c r="SXH43" s="108"/>
      <c r="SXI43" s="108"/>
      <c r="SXJ43" s="108"/>
      <c r="SXK43" s="108"/>
      <c r="SXL43" s="108"/>
      <c r="SXM43" s="108"/>
      <c r="SXN43" s="108"/>
      <c r="SXO43" s="108"/>
      <c r="SXP43" s="108"/>
      <c r="SXQ43" s="108"/>
      <c r="SXR43" s="108"/>
      <c r="SXS43" s="108"/>
      <c r="SXT43" s="108"/>
      <c r="SXU43" s="108"/>
      <c r="SXV43" s="108"/>
      <c r="SXW43" s="108"/>
      <c r="SXX43" s="108"/>
      <c r="SXY43" s="108"/>
      <c r="SXZ43" s="108"/>
      <c r="SYA43" s="108"/>
      <c r="SYB43" s="108"/>
      <c r="SYC43" s="108"/>
      <c r="SYD43" s="108"/>
      <c r="SYE43" s="108"/>
      <c r="SYF43" s="108"/>
      <c r="SYG43" s="108"/>
      <c r="SYH43" s="108"/>
      <c r="SYI43" s="108"/>
      <c r="SYJ43" s="108"/>
      <c r="SYK43" s="108"/>
      <c r="SYL43" s="108"/>
      <c r="SYM43" s="108"/>
      <c r="SYN43" s="108"/>
      <c r="SYO43" s="108"/>
      <c r="SYP43" s="108"/>
      <c r="SYQ43" s="108"/>
      <c r="SYR43" s="108"/>
      <c r="SYS43" s="108"/>
      <c r="SYT43" s="108"/>
      <c r="SYU43" s="108"/>
      <c r="SYV43" s="108"/>
      <c r="SYW43" s="108"/>
      <c r="SYX43" s="108"/>
      <c r="SYY43" s="108"/>
      <c r="SYZ43" s="108"/>
      <c r="SZA43" s="108"/>
      <c r="SZB43" s="108"/>
      <c r="SZC43" s="108"/>
      <c r="SZD43" s="108"/>
      <c r="SZE43" s="108"/>
      <c r="SZF43" s="108"/>
      <c r="SZG43" s="108"/>
      <c r="SZH43" s="108"/>
      <c r="SZI43" s="108"/>
      <c r="SZJ43" s="108"/>
      <c r="SZK43" s="108"/>
      <c r="SZL43" s="108"/>
      <c r="SZM43" s="108"/>
      <c r="SZN43" s="108"/>
      <c r="SZO43" s="108"/>
      <c r="SZP43" s="108"/>
      <c r="SZQ43" s="108"/>
      <c r="SZR43" s="108"/>
      <c r="SZS43" s="108"/>
      <c r="SZT43" s="108"/>
      <c r="SZU43" s="108"/>
      <c r="SZV43" s="108"/>
      <c r="SZW43" s="108"/>
      <c r="SZX43" s="108"/>
      <c r="SZY43" s="108"/>
      <c r="SZZ43" s="108"/>
      <c r="TAA43" s="108"/>
      <c r="TAB43" s="108"/>
      <c r="TAC43" s="108"/>
      <c r="TAD43" s="108"/>
      <c r="TAE43" s="108"/>
      <c r="TAF43" s="108"/>
      <c r="TAG43" s="108"/>
      <c r="TAH43" s="108"/>
      <c r="TAI43" s="108"/>
      <c r="TAJ43" s="108"/>
      <c r="TAK43" s="108"/>
      <c r="TAL43" s="108"/>
      <c r="TAM43" s="108"/>
      <c r="TAN43" s="108"/>
      <c r="TAO43" s="108"/>
      <c r="TAP43" s="108"/>
      <c r="TAQ43" s="108"/>
      <c r="TAR43" s="108"/>
      <c r="TAS43" s="108"/>
      <c r="TAT43" s="108"/>
      <c r="TAU43" s="108"/>
      <c r="TAV43" s="108"/>
      <c r="TAW43" s="108"/>
      <c r="TAX43" s="108"/>
      <c r="TAY43" s="108"/>
      <c r="TAZ43" s="108"/>
      <c r="TBA43" s="108"/>
      <c r="TBB43" s="108"/>
      <c r="TBC43" s="108"/>
      <c r="TBD43" s="108"/>
      <c r="TBE43" s="108"/>
      <c r="TBF43" s="108"/>
      <c r="TBG43" s="108"/>
      <c r="TBH43" s="108"/>
      <c r="TBI43" s="108"/>
      <c r="TBJ43" s="108"/>
      <c r="TBK43" s="108"/>
      <c r="TBL43" s="108"/>
      <c r="TBM43" s="108"/>
      <c r="TBN43" s="108"/>
      <c r="TBO43" s="108"/>
      <c r="TBP43" s="108"/>
      <c r="TBQ43" s="108"/>
      <c r="TBR43" s="108"/>
      <c r="TBS43" s="108"/>
      <c r="TBT43" s="108"/>
      <c r="TBU43" s="108"/>
      <c r="TBV43" s="108"/>
      <c r="TBW43" s="108"/>
      <c r="TBX43" s="108"/>
      <c r="TBY43" s="108"/>
      <c r="TBZ43" s="108"/>
      <c r="TCA43" s="108"/>
      <c r="TCB43" s="108"/>
      <c r="TCC43" s="108"/>
      <c r="TCD43" s="108"/>
      <c r="TCE43" s="108"/>
      <c r="TCF43" s="108"/>
      <c r="TCG43" s="108"/>
      <c r="TCH43" s="108"/>
      <c r="TCI43" s="108"/>
      <c r="TCJ43" s="108"/>
      <c r="TCK43" s="108"/>
      <c r="TCL43" s="108"/>
      <c r="TCM43" s="108"/>
      <c r="TCN43" s="108"/>
      <c r="TCO43" s="108"/>
      <c r="TCP43" s="108"/>
      <c r="TCQ43" s="108"/>
      <c r="TCR43" s="108"/>
      <c r="TCS43" s="108"/>
      <c r="TCT43" s="108"/>
      <c r="TCU43" s="108"/>
      <c r="TCV43" s="108"/>
      <c r="TCW43" s="108"/>
      <c r="TCX43" s="108"/>
      <c r="TCY43" s="108"/>
      <c r="TCZ43" s="108"/>
      <c r="TDA43" s="108"/>
      <c r="TDB43" s="108"/>
      <c r="TDC43" s="108"/>
      <c r="TDD43" s="108"/>
      <c r="TDE43" s="108"/>
      <c r="TDF43" s="108"/>
      <c r="TDG43" s="108"/>
      <c r="TDH43" s="108"/>
      <c r="TDI43" s="108"/>
      <c r="TDJ43" s="108"/>
      <c r="TDK43" s="108"/>
      <c r="TDL43" s="108"/>
      <c r="TDM43" s="108"/>
      <c r="TDN43" s="108"/>
      <c r="TDO43" s="108"/>
      <c r="TDP43" s="108"/>
      <c r="TDQ43" s="108"/>
      <c r="TDR43" s="108"/>
      <c r="TDS43" s="108"/>
      <c r="TDT43" s="108"/>
      <c r="TDU43" s="108"/>
      <c r="TDV43" s="108"/>
      <c r="TDW43" s="108"/>
      <c r="TDX43" s="108"/>
      <c r="TDY43" s="108"/>
      <c r="TDZ43" s="108"/>
      <c r="TEA43" s="108"/>
      <c r="TEB43" s="108"/>
      <c r="TEC43" s="108"/>
      <c r="TED43" s="108"/>
      <c r="TEE43" s="108"/>
      <c r="TEF43" s="108"/>
      <c r="TEG43" s="108"/>
      <c r="TEH43" s="108"/>
      <c r="TEI43" s="108"/>
      <c r="TEJ43" s="108"/>
      <c r="TEK43" s="108"/>
      <c r="TEL43" s="108"/>
      <c r="TEM43" s="108"/>
      <c r="TEN43" s="108"/>
      <c r="TEO43" s="108"/>
      <c r="TEP43" s="108"/>
      <c r="TEQ43" s="108"/>
      <c r="TER43" s="108"/>
      <c r="TES43" s="108"/>
      <c r="TET43" s="108"/>
      <c r="TEU43" s="108"/>
      <c r="TEV43" s="108"/>
      <c r="TEW43" s="108"/>
      <c r="TEX43" s="108"/>
      <c r="TEY43" s="108"/>
      <c r="TEZ43" s="108"/>
      <c r="TFA43" s="108"/>
      <c r="TFB43" s="108"/>
      <c r="TFC43" s="108"/>
      <c r="TFD43" s="108"/>
      <c r="TFE43" s="108"/>
      <c r="TFF43" s="108"/>
      <c r="TFG43" s="108"/>
      <c r="TFH43" s="108"/>
      <c r="TFI43" s="108"/>
      <c r="TFJ43" s="108"/>
      <c r="TFK43" s="108"/>
      <c r="TFL43" s="108"/>
      <c r="TFM43" s="108"/>
      <c r="TFN43" s="108"/>
      <c r="TFO43" s="108"/>
      <c r="TFP43" s="108"/>
      <c r="TFQ43" s="108"/>
      <c r="TFR43" s="108"/>
      <c r="TFS43" s="108"/>
      <c r="TFT43" s="108"/>
      <c r="TFU43" s="108"/>
      <c r="TFV43" s="108"/>
      <c r="TFW43" s="108"/>
      <c r="TFX43" s="108"/>
      <c r="TFY43" s="108"/>
      <c r="TFZ43" s="108"/>
      <c r="TGA43" s="108"/>
      <c r="TGB43" s="108"/>
      <c r="TGC43" s="108"/>
      <c r="TGD43" s="108"/>
      <c r="TGE43" s="108"/>
      <c r="TGF43" s="108"/>
      <c r="TGG43" s="108"/>
      <c r="TGH43" s="108"/>
      <c r="TGI43" s="108"/>
      <c r="TGJ43" s="108"/>
      <c r="TGK43" s="108"/>
      <c r="TGL43" s="108"/>
      <c r="TGM43" s="108"/>
      <c r="TGN43" s="108"/>
      <c r="TGO43" s="108"/>
      <c r="TGP43" s="108"/>
      <c r="TGQ43" s="108"/>
      <c r="TGR43" s="108"/>
      <c r="TGS43" s="108"/>
      <c r="TGT43" s="108"/>
      <c r="TGU43" s="108"/>
      <c r="TGV43" s="108"/>
      <c r="TGW43" s="108"/>
      <c r="TGX43" s="108"/>
      <c r="TGY43" s="108"/>
      <c r="TGZ43" s="108"/>
      <c r="THA43" s="108"/>
      <c r="THB43" s="108"/>
      <c r="THC43" s="108"/>
      <c r="THD43" s="108"/>
      <c r="THE43" s="108"/>
      <c r="THF43" s="108"/>
      <c r="THG43" s="108"/>
      <c r="THH43" s="108"/>
      <c r="THI43" s="108"/>
      <c r="THJ43" s="108"/>
      <c r="THK43" s="108"/>
      <c r="THL43" s="108"/>
      <c r="THM43" s="108"/>
      <c r="THN43" s="108"/>
      <c r="THO43" s="108"/>
      <c r="THP43" s="108"/>
      <c r="THQ43" s="108"/>
      <c r="THR43" s="108"/>
      <c r="THS43" s="108"/>
      <c r="THT43" s="108"/>
      <c r="THU43" s="108"/>
      <c r="THV43" s="108"/>
      <c r="THW43" s="108"/>
      <c r="THX43" s="108"/>
      <c r="THY43" s="108"/>
      <c r="THZ43" s="108"/>
      <c r="TIA43" s="108"/>
      <c r="TIB43" s="108"/>
      <c r="TIC43" s="108"/>
      <c r="TID43" s="108"/>
      <c r="TIE43" s="108"/>
      <c r="TIF43" s="108"/>
      <c r="TIG43" s="108"/>
      <c r="TIH43" s="108"/>
      <c r="TII43" s="108"/>
      <c r="TIJ43" s="108"/>
      <c r="TIK43" s="108"/>
      <c r="TIL43" s="108"/>
      <c r="TIM43" s="108"/>
      <c r="TIN43" s="108"/>
      <c r="TIO43" s="108"/>
      <c r="TIP43" s="108"/>
      <c r="TIQ43" s="108"/>
      <c r="TIR43" s="108"/>
      <c r="TIS43" s="108"/>
      <c r="TIT43" s="108"/>
      <c r="TIU43" s="108"/>
      <c r="TIV43" s="108"/>
      <c r="TIW43" s="108"/>
      <c r="TIX43" s="108"/>
      <c r="TIY43" s="108"/>
      <c r="TIZ43" s="108"/>
      <c r="TJA43" s="108"/>
      <c r="TJB43" s="108"/>
      <c r="TJC43" s="108"/>
      <c r="TJD43" s="108"/>
      <c r="TJE43" s="108"/>
      <c r="TJF43" s="108"/>
      <c r="TJG43" s="108"/>
      <c r="TJH43" s="108"/>
      <c r="TJI43" s="108"/>
      <c r="TJJ43" s="108"/>
      <c r="TJK43" s="108"/>
      <c r="TJL43" s="108"/>
      <c r="TJM43" s="108"/>
      <c r="TJN43" s="108"/>
      <c r="TJO43" s="108"/>
      <c r="TJP43" s="108"/>
      <c r="TJQ43" s="108"/>
      <c r="TJR43" s="108"/>
      <c r="TJS43" s="108"/>
      <c r="TJT43" s="108"/>
      <c r="TJU43" s="108"/>
      <c r="TJV43" s="108"/>
      <c r="TJW43" s="108"/>
      <c r="TJX43" s="108"/>
      <c r="TJY43" s="108"/>
      <c r="TJZ43" s="108"/>
      <c r="TKA43" s="108"/>
      <c r="TKB43" s="108"/>
      <c r="TKC43" s="108"/>
      <c r="TKD43" s="108"/>
      <c r="TKE43" s="108"/>
      <c r="TKF43" s="108"/>
      <c r="TKG43" s="108"/>
      <c r="TKH43" s="108"/>
      <c r="TKI43" s="108"/>
      <c r="TKJ43" s="108"/>
      <c r="TKK43" s="108"/>
      <c r="TKL43" s="108"/>
      <c r="TKM43" s="108"/>
      <c r="TKN43" s="108"/>
      <c r="TKO43" s="108"/>
      <c r="TKP43" s="108"/>
      <c r="TKQ43" s="108"/>
      <c r="TKR43" s="108"/>
      <c r="TKS43" s="108"/>
      <c r="TKT43" s="108"/>
      <c r="TKU43" s="108"/>
      <c r="TKV43" s="108"/>
      <c r="TKW43" s="108"/>
      <c r="TKX43" s="108"/>
      <c r="TKY43" s="108"/>
      <c r="TKZ43" s="108"/>
      <c r="TLA43" s="108"/>
      <c r="TLB43" s="108"/>
      <c r="TLC43" s="108"/>
      <c r="TLD43" s="108"/>
      <c r="TLE43" s="108"/>
      <c r="TLF43" s="108"/>
      <c r="TLG43" s="108"/>
      <c r="TLH43" s="108"/>
      <c r="TLI43" s="108"/>
      <c r="TLJ43" s="108"/>
      <c r="TLK43" s="108"/>
      <c r="TLL43" s="108"/>
      <c r="TLM43" s="108"/>
      <c r="TLN43" s="108"/>
      <c r="TLO43" s="108"/>
      <c r="TLP43" s="108"/>
      <c r="TLQ43" s="108"/>
      <c r="TLR43" s="108"/>
      <c r="TLS43" s="108"/>
      <c r="TLT43" s="108"/>
      <c r="TLU43" s="108"/>
      <c r="TLV43" s="108"/>
      <c r="TLW43" s="108"/>
      <c r="TLX43" s="108"/>
      <c r="TLY43" s="108"/>
      <c r="TLZ43" s="108"/>
      <c r="TMA43" s="108"/>
      <c r="TMB43" s="108"/>
      <c r="TMC43" s="108"/>
      <c r="TMD43" s="108"/>
      <c r="TME43" s="108"/>
      <c r="TMF43" s="108"/>
      <c r="TMG43" s="108"/>
      <c r="TMH43" s="108"/>
      <c r="TMI43" s="108"/>
      <c r="TMJ43" s="108"/>
      <c r="TMK43" s="108"/>
      <c r="TML43" s="108"/>
      <c r="TMM43" s="108"/>
      <c r="TMN43" s="108"/>
      <c r="TMO43" s="108"/>
      <c r="TMP43" s="108"/>
      <c r="TMQ43" s="108"/>
      <c r="TMR43" s="108"/>
      <c r="TMS43" s="108"/>
      <c r="TMT43" s="108"/>
      <c r="TMU43" s="108"/>
      <c r="TMV43" s="108"/>
      <c r="TMW43" s="108"/>
      <c r="TMX43" s="108"/>
      <c r="TMY43" s="108"/>
      <c r="TMZ43" s="108"/>
      <c r="TNA43" s="108"/>
      <c r="TNB43" s="108"/>
      <c r="TNC43" s="108"/>
      <c r="TND43" s="108"/>
      <c r="TNE43" s="108"/>
      <c r="TNF43" s="108"/>
      <c r="TNG43" s="108"/>
      <c r="TNH43" s="108"/>
      <c r="TNI43" s="108"/>
      <c r="TNJ43" s="108"/>
      <c r="TNK43" s="108"/>
      <c r="TNL43" s="108"/>
      <c r="TNM43" s="108"/>
      <c r="TNN43" s="108"/>
      <c r="TNO43" s="108"/>
      <c r="TNP43" s="108"/>
      <c r="TNQ43" s="108"/>
      <c r="TNR43" s="108"/>
      <c r="TNS43" s="108"/>
      <c r="TNT43" s="108"/>
      <c r="TNU43" s="108"/>
      <c r="TNV43" s="108"/>
      <c r="TNW43" s="108"/>
      <c r="TNX43" s="108"/>
      <c r="TNY43" s="108"/>
      <c r="TNZ43" s="108"/>
      <c r="TOA43" s="108"/>
      <c r="TOB43" s="108"/>
      <c r="TOC43" s="108"/>
      <c r="TOD43" s="108"/>
      <c r="TOE43" s="108"/>
      <c r="TOF43" s="108"/>
      <c r="TOG43" s="108"/>
      <c r="TOH43" s="108"/>
      <c r="TOI43" s="108"/>
      <c r="TOJ43" s="108"/>
      <c r="TOK43" s="108"/>
      <c r="TOL43" s="108"/>
      <c r="TOM43" s="108"/>
      <c r="TON43" s="108"/>
      <c r="TOO43" s="108"/>
      <c r="TOP43" s="108"/>
      <c r="TOQ43" s="108"/>
      <c r="TOR43" s="108"/>
      <c r="TOS43" s="108"/>
      <c r="TOT43" s="108"/>
      <c r="TOU43" s="108"/>
      <c r="TOV43" s="108"/>
      <c r="TOW43" s="108"/>
      <c r="TOX43" s="108"/>
      <c r="TOY43" s="108"/>
      <c r="TOZ43" s="108"/>
      <c r="TPA43" s="108"/>
      <c r="TPB43" s="108"/>
      <c r="TPC43" s="108"/>
      <c r="TPD43" s="108"/>
      <c r="TPE43" s="108"/>
      <c r="TPF43" s="108"/>
      <c r="TPG43" s="108"/>
      <c r="TPH43" s="108"/>
      <c r="TPI43" s="108"/>
      <c r="TPJ43" s="108"/>
      <c r="TPK43" s="108"/>
      <c r="TPL43" s="108"/>
      <c r="TPM43" s="108"/>
      <c r="TPN43" s="108"/>
      <c r="TPO43" s="108"/>
      <c r="TPP43" s="108"/>
      <c r="TPQ43" s="108"/>
      <c r="TPR43" s="108"/>
      <c r="TPS43" s="108"/>
      <c r="TPT43" s="108"/>
      <c r="TPU43" s="108"/>
      <c r="TPV43" s="108"/>
      <c r="TPW43" s="108"/>
      <c r="TPX43" s="108"/>
      <c r="TPY43" s="108"/>
      <c r="TPZ43" s="108"/>
      <c r="TQA43" s="108"/>
      <c r="TQB43" s="108"/>
      <c r="TQC43" s="108"/>
      <c r="TQD43" s="108"/>
      <c r="TQE43" s="108"/>
      <c r="TQF43" s="108"/>
      <c r="TQG43" s="108"/>
      <c r="TQH43" s="108"/>
      <c r="TQI43" s="108"/>
      <c r="TQJ43" s="108"/>
      <c r="TQK43" s="108"/>
      <c r="TQL43" s="108"/>
      <c r="TQM43" s="108"/>
      <c r="TQN43" s="108"/>
      <c r="TQO43" s="108"/>
      <c r="TQP43" s="108"/>
      <c r="TQQ43" s="108"/>
      <c r="TQR43" s="108"/>
      <c r="TQS43" s="108"/>
      <c r="TQT43" s="108"/>
      <c r="TQU43" s="108"/>
      <c r="TQV43" s="108"/>
      <c r="TQW43" s="108"/>
      <c r="TQX43" s="108"/>
      <c r="TQY43" s="108"/>
      <c r="TQZ43" s="108"/>
      <c r="TRA43" s="108"/>
      <c r="TRB43" s="108"/>
      <c r="TRC43" s="108"/>
      <c r="TRD43" s="108"/>
      <c r="TRE43" s="108"/>
      <c r="TRF43" s="108"/>
      <c r="TRG43" s="108"/>
      <c r="TRH43" s="108"/>
      <c r="TRI43" s="108"/>
      <c r="TRJ43" s="108"/>
      <c r="TRK43" s="108"/>
      <c r="TRL43" s="108"/>
      <c r="TRM43" s="108"/>
      <c r="TRN43" s="108"/>
      <c r="TRO43" s="108"/>
      <c r="TRP43" s="108"/>
      <c r="TRQ43" s="108"/>
      <c r="TRR43" s="108"/>
      <c r="TRS43" s="108"/>
      <c r="TRT43" s="108"/>
      <c r="TRU43" s="108"/>
      <c r="TRV43" s="108"/>
      <c r="TRW43" s="108"/>
      <c r="TRX43" s="108"/>
      <c r="TRY43" s="108"/>
      <c r="TRZ43" s="108"/>
      <c r="TSA43" s="108"/>
      <c r="TSB43" s="108"/>
      <c r="TSC43" s="108"/>
      <c r="TSD43" s="108"/>
      <c r="TSE43" s="108"/>
      <c r="TSF43" s="108"/>
      <c r="TSG43" s="108"/>
      <c r="TSH43" s="108"/>
      <c r="TSI43" s="108"/>
      <c r="TSJ43" s="108"/>
      <c r="TSK43" s="108"/>
      <c r="TSL43" s="108"/>
      <c r="TSM43" s="108"/>
      <c r="TSN43" s="108"/>
      <c r="TSO43" s="108"/>
      <c r="TSP43" s="108"/>
      <c r="TSQ43" s="108"/>
      <c r="TSR43" s="108"/>
      <c r="TSS43" s="108"/>
      <c r="TST43" s="108"/>
      <c r="TSU43" s="108"/>
      <c r="TSV43" s="108"/>
      <c r="TSW43" s="108"/>
      <c r="TSX43" s="108"/>
      <c r="TSY43" s="108"/>
      <c r="TSZ43" s="108"/>
      <c r="TTA43" s="108"/>
      <c r="TTB43" s="108"/>
      <c r="TTC43" s="108"/>
      <c r="TTD43" s="108"/>
      <c r="TTE43" s="108"/>
      <c r="TTF43" s="108"/>
      <c r="TTG43" s="108"/>
      <c r="TTH43" s="108"/>
      <c r="TTI43" s="108"/>
      <c r="TTJ43" s="108"/>
      <c r="TTK43" s="108"/>
      <c r="TTL43" s="108"/>
      <c r="TTM43" s="108"/>
      <c r="TTN43" s="108"/>
      <c r="TTO43" s="108"/>
      <c r="TTP43" s="108"/>
      <c r="TTQ43" s="108"/>
      <c r="TTR43" s="108"/>
      <c r="TTS43" s="108"/>
      <c r="TTT43" s="108"/>
      <c r="TTU43" s="108"/>
      <c r="TTV43" s="108"/>
      <c r="TTW43" s="108"/>
      <c r="TTX43" s="108"/>
      <c r="TTY43" s="108"/>
      <c r="TTZ43" s="108"/>
      <c r="TUA43" s="108"/>
      <c r="TUB43" s="108"/>
      <c r="TUC43" s="108"/>
      <c r="TUD43" s="108"/>
      <c r="TUE43" s="108"/>
      <c r="TUF43" s="108"/>
      <c r="TUG43" s="108"/>
      <c r="TUH43" s="108"/>
      <c r="TUI43" s="108"/>
      <c r="TUJ43" s="108"/>
      <c r="TUK43" s="108"/>
      <c r="TUL43" s="108"/>
      <c r="TUM43" s="108"/>
      <c r="TUN43" s="108"/>
      <c r="TUO43" s="108"/>
      <c r="TUP43" s="108"/>
      <c r="TUQ43" s="108"/>
      <c r="TUR43" s="108"/>
      <c r="TUS43" s="108"/>
      <c r="TUT43" s="108"/>
      <c r="TUU43" s="108"/>
      <c r="TUV43" s="108"/>
      <c r="TUW43" s="108"/>
      <c r="TUX43" s="108"/>
      <c r="TUY43" s="108"/>
      <c r="TUZ43" s="108"/>
      <c r="TVA43" s="108"/>
      <c r="TVB43" s="108"/>
      <c r="TVC43" s="108"/>
      <c r="TVD43" s="108"/>
      <c r="TVE43" s="108"/>
      <c r="TVF43" s="108"/>
      <c r="TVG43" s="108"/>
      <c r="TVH43" s="108"/>
      <c r="TVI43" s="108"/>
      <c r="TVJ43" s="108"/>
      <c r="TVK43" s="108"/>
      <c r="TVL43" s="108"/>
      <c r="TVM43" s="108"/>
      <c r="TVN43" s="108"/>
      <c r="TVO43" s="108"/>
      <c r="TVP43" s="108"/>
      <c r="TVQ43" s="108"/>
      <c r="TVR43" s="108"/>
      <c r="TVS43" s="108"/>
      <c r="TVT43" s="108"/>
      <c r="TVU43" s="108"/>
      <c r="TVV43" s="108"/>
      <c r="TVW43" s="108"/>
      <c r="TVX43" s="108"/>
      <c r="TVY43" s="108"/>
      <c r="TVZ43" s="108"/>
      <c r="TWA43" s="108"/>
      <c r="TWB43" s="108"/>
      <c r="TWC43" s="108"/>
      <c r="TWD43" s="108"/>
      <c r="TWE43" s="108"/>
      <c r="TWF43" s="108"/>
      <c r="TWG43" s="108"/>
      <c r="TWH43" s="108"/>
      <c r="TWI43" s="108"/>
      <c r="TWJ43" s="108"/>
      <c r="TWK43" s="108"/>
      <c r="TWL43" s="108"/>
      <c r="TWM43" s="108"/>
      <c r="TWN43" s="108"/>
      <c r="TWO43" s="108"/>
      <c r="TWP43" s="108"/>
      <c r="TWQ43" s="108"/>
      <c r="TWR43" s="108"/>
      <c r="TWS43" s="108"/>
      <c r="TWT43" s="108"/>
      <c r="TWU43" s="108"/>
      <c r="TWV43" s="108"/>
      <c r="TWW43" s="108"/>
      <c r="TWX43" s="108"/>
      <c r="TWY43" s="108"/>
      <c r="TWZ43" s="108"/>
      <c r="TXA43" s="108"/>
      <c r="TXB43" s="108"/>
      <c r="TXC43" s="108"/>
      <c r="TXD43" s="108"/>
      <c r="TXE43" s="108"/>
      <c r="TXF43" s="108"/>
      <c r="TXG43" s="108"/>
      <c r="TXH43" s="108"/>
      <c r="TXI43" s="108"/>
      <c r="TXJ43" s="108"/>
      <c r="TXK43" s="108"/>
      <c r="TXL43" s="108"/>
      <c r="TXM43" s="108"/>
      <c r="TXN43" s="108"/>
      <c r="TXO43" s="108"/>
      <c r="TXP43" s="108"/>
      <c r="TXQ43" s="108"/>
      <c r="TXR43" s="108"/>
      <c r="TXS43" s="108"/>
      <c r="TXT43" s="108"/>
      <c r="TXU43" s="108"/>
      <c r="TXV43" s="108"/>
      <c r="TXW43" s="108"/>
      <c r="TXX43" s="108"/>
      <c r="TXY43" s="108"/>
      <c r="TXZ43" s="108"/>
      <c r="TYA43" s="108"/>
      <c r="TYB43" s="108"/>
      <c r="TYC43" s="108"/>
      <c r="TYD43" s="108"/>
      <c r="TYE43" s="108"/>
      <c r="TYF43" s="108"/>
      <c r="TYG43" s="108"/>
      <c r="TYH43" s="108"/>
      <c r="TYI43" s="108"/>
      <c r="TYJ43" s="108"/>
      <c r="TYK43" s="108"/>
      <c r="TYL43" s="108"/>
      <c r="TYM43" s="108"/>
      <c r="TYN43" s="108"/>
      <c r="TYO43" s="108"/>
      <c r="TYP43" s="108"/>
      <c r="TYQ43" s="108"/>
      <c r="TYR43" s="108"/>
      <c r="TYS43" s="108"/>
      <c r="TYT43" s="108"/>
      <c r="TYU43" s="108"/>
      <c r="TYV43" s="108"/>
      <c r="TYW43" s="108"/>
      <c r="TYX43" s="108"/>
      <c r="TYY43" s="108"/>
      <c r="TYZ43" s="108"/>
      <c r="TZA43" s="108"/>
      <c r="TZB43" s="108"/>
      <c r="TZC43" s="108"/>
      <c r="TZD43" s="108"/>
      <c r="TZE43" s="108"/>
      <c r="TZF43" s="108"/>
      <c r="TZG43" s="108"/>
      <c r="TZH43" s="108"/>
      <c r="TZI43" s="108"/>
      <c r="TZJ43" s="108"/>
      <c r="TZK43" s="108"/>
      <c r="TZL43" s="108"/>
      <c r="TZM43" s="108"/>
      <c r="TZN43" s="108"/>
      <c r="TZO43" s="108"/>
      <c r="TZP43" s="108"/>
      <c r="TZQ43" s="108"/>
      <c r="TZR43" s="108"/>
      <c r="TZS43" s="108"/>
      <c r="TZT43" s="108"/>
      <c r="TZU43" s="108"/>
      <c r="TZV43" s="108"/>
      <c r="TZW43" s="108"/>
      <c r="TZX43" s="108"/>
      <c r="TZY43" s="108"/>
      <c r="TZZ43" s="108"/>
      <c r="UAA43" s="108"/>
      <c r="UAB43" s="108"/>
      <c r="UAC43" s="108"/>
      <c r="UAD43" s="108"/>
      <c r="UAE43" s="108"/>
      <c r="UAF43" s="108"/>
      <c r="UAG43" s="108"/>
      <c r="UAH43" s="108"/>
      <c r="UAI43" s="108"/>
      <c r="UAJ43" s="108"/>
      <c r="UAK43" s="108"/>
      <c r="UAL43" s="108"/>
      <c r="UAM43" s="108"/>
      <c r="UAN43" s="108"/>
      <c r="UAO43" s="108"/>
      <c r="UAP43" s="108"/>
      <c r="UAQ43" s="108"/>
      <c r="UAR43" s="108"/>
      <c r="UAS43" s="108"/>
      <c r="UAT43" s="108"/>
      <c r="UAU43" s="108"/>
      <c r="UAV43" s="108"/>
      <c r="UAW43" s="108"/>
      <c r="UAX43" s="108"/>
      <c r="UAY43" s="108"/>
      <c r="UAZ43" s="108"/>
      <c r="UBA43" s="108"/>
      <c r="UBB43" s="108"/>
      <c r="UBC43" s="108"/>
      <c r="UBD43" s="108"/>
      <c r="UBE43" s="108"/>
      <c r="UBF43" s="108"/>
      <c r="UBG43" s="108"/>
      <c r="UBH43" s="108"/>
      <c r="UBI43" s="108"/>
      <c r="UBJ43" s="108"/>
      <c r="UBK43" s="108"/>
      <c r="UBL43" s="108"/>
      <c r="UBM43" s="108"/>
      <c r="UBN43" s="108"/>
      <c r="UBO43" s="108"/>
      <c r="UBP43" s="108"/>
      <c r="UBQ43" s="108"/>
      <c r="UBR43" s="108"/>
      <c r="UBS43" s="108"/>
      <c r="UBT43" s="108"/>
      <c r="UBU43" s="108"/>
      <c r="UBV43" s="108"/>
      <c r="UBW43" s="108"/>
      <c r="UBX43" s="108"/>
      <c r="UBY43" s="108"/>
      <c r="UBZ43" s="108"/>
      <c r="UCA43" s="108"/>
      <c r="UCB43" s="108"/>
      <c r="UCC43" s="108"/>
      <c r="UCD43" s="108"/>
      <c r="UCE43" s="108"/>
      <c r="UCF43" s="108"/>
      <c r="UCG43" s="108"/>
      <c r="UCH43" s="108"/>
      <c r="UCI43" s="108"/>
      <c r="UCJ43" s="108"/>
      <c r="UCK43" s="108"/>
      <c r="UCL43" s="108"/>
      <c r="UCM43" s="108"/>
      <c r="UCN43" s="108"/>
      <c r="UCO43" s="108"/>
      <c r="UCP43" s="108"/>
      <c r="UCQ43" s="108"/>
      <c r="UCR43" s="108"/>
      <c r="UCS43" s="108"/>
      <c r="UCT43" s="108"/>
      <c r="UCU43" s="108"/>
      <c r="UCV43" s="108"/>
      <c r="UCW43" s="108"/>
      <c r="UCX43" s="108"/>
      <c r="UCY43" s="108"/>
      <c r="UCZ43" s="108"/>
      <c r="UDA43" s="108"/>
      <c r="UDB43" s="108"/>
      <c r="UDC43" s="108"/>
      <c r="UDD43" s="108"/>
      <c r="UDE43" s="108"/>
      <c r="UDF43" s="108"/>
      <c r="UDG43" s="108"/>
      <c r="UDH43" s="108"/>
      <c r="UDI43" s="108"/>
      <c r="UDJ43" s="108"/>
      <c r="UDK43" s="108"/>
      <c r="UDL43" s="108"/>
      <c r="UDM43" s="108"/>
      <c r="UDN43" s="108"/>
      <c r="UDO43" s="108"/>
      <c r="UDP43" s="108"/>
      <c r="UDQ43" s="108"/>
      <c r="UDR43" s="108"/>
      <c r="UDS43" s="108"/>
      <c r="UDT43" s="108"/>
      <c r="UDU43" s="108"/>
      <c r="UDV43" s="108"/>
      <c r="UDW43" s="108"/>
      <c r="UDX43" s="108"/>
      <c r="UDY43" s="108"/>
      <c r="UDZ43" s="108"/>
      <c r="UEA43" s="108"/>
      <c r="UEB43" s="108"/>
      <c r="UEC43" s="108"/>
      <c r="UED43" s="108"/>
      <c r="UEE43" s="108"/>
      <c r="UEF43" s="108"/>
      <c r="UEG43" s="108"/>
      <c r="UEH43" s="108"/>
      <c r="UEI43" s="108"/>
      <c r="UEJ43" s="108"/>
      <c r="UEK43" s="108"/>
      <c r="UEL43" s="108"/>
      <c r="UEM43" s="108"/>
      <c r="UEN43" s="108"/>
      <c r="UEO43" s="108"/>
      <c r="UEP43" s="108"/>
      <c r="UEQ43" s="108"/>
      <c r="UER43" s="108"/>
      <c r="UES43" s="108"/>
      <c r="UET43" s="108"/>
      <c r="UEU43" s="108"/>
      <c r="UEV43" s="108"/>
      <c r="UEW43" s="108"/>
      <c r="UEX43" s="108"/>
      <c r="UEY43" s="108"/>
      <c r="UEZ43" s="108"/>
      <c r="UFA43" s="108"/>
      <c r="UFB43" s="108"/>
      <c r="UFC43" s="108"/>
      <c r="UFD43" s="108"/>
      <c r="UFE43" s="108"/>
      <c r="UFF43" s="108"/>
      <c r="UFG43" s="108"/>
      <c r="UFH43" s="108"/>
      <c r="UFI43" s="108"/>
      <c r="UFJ43" s="108"/>
      <c r="UFK43" s="108"/>
      <c r="UFL43" s="108"/>
      <c r="UFM43" s="108"/>
      <c r="UFN43" s="108"/>
      <c r="UFO43" s="108"/>
      <c r="UFP43" s="108"/>
      <c r="UFQ43" s="108"/>
      <c r="UFR43" s="108"/>
      <c r="UFS43" s="108"/>
      <c r="UFT43" s="108"/>
      <c r="UFU43" s="108"/>
      <c r="UFV43" s="108"/>
      <c r="UFW43" s="108"/>
      <c r="UFX43" s="108"/>
      <c r="UFY43" s="108"/>
      <c r="UFZ43" s="108"/>
      <c r="UGA43" s="108"/>
      <c r="UGB43" s="108"/>
      <c r="UGC43" s="108"/>
      <c r="UGD43" s="108"/>
      <c r="UGE43" s="108"/>
      <c r="UGF43" s="108"/>
      <c r="UGG43" s="108"/>
      <c r="UGH43" s="108"/>
      <c r="UGI43" s="108"/>
      <c r="UGJ43" s="108"/>
      <c r="UGK43" s="108"/>
      <c r="UGL43" s="108"/>
      <c r="UGM43" s="108"/>
      <c r="UGN43" s="108"/>
      <c r="UGO43" s="108"/>
      <c r="UGP43" s="108"/>
      <c r="UGQ43" s="108"/>
      <c r="UGR43" s="108"/>
      <c r="UGS43" s="108"/>
      <c r="UGT43" s="108"/>
      <c r="UGU43" s="108"/>
      <c r="UGV43" s="108"/>
      <c r="UGW43" s="108"/>
      <c r="UGX43" s="108"/>
      <c r="UGY43" s="108"/>
      <c r="UGZ43" s="108"/>
      <c r="UHA43" s="108"/>
      <c r="UHB43" s="108"/>
      <c r="UHC43" s="108"/>
      <c r="UHD43" s="108"/>
      <c r="UHE43" s="108"/>
      <c r="UHF43" s="108"/>
      <c r="UHG43" s="108"/>
      <c r="UHH43" s="108"/>
      <c r="UHI43" s="108"/>
      <c r="UHJ43" s="108"/>
      <c r="UHK43" s="108"/>
      <c r="UHL43" s="108"/>
      <c r="UHM43" s="108"/>
      <c r="UHN43" s="108"/>
      <c r="UHO43" s="108"/>
      <c r="UHP43" s="108"/>
      <c r="UHQ43" s="108"/>
      <c r="UHR43" s="108"/>
      <c r="UHS43" s="108"/>
      <c r="UHT43" s="108"/>
      <c r="UHU43" s="108"/>
      <c r="UHV43" s="108"/>
      <c r="UHW43" s="108"/>
      <c r="UHX43" s="108"/>
      <c r="UHY43" s="108"/>
      <c r="UHZ43" s="108"/>
      <c r="UIA43" s="108"/>
      <c r="UIB43" s="108"/>
      <c r="UIC43" s="108"/>
      <c r="UID43" s="108"/>
      <c r="UIE43" s="108"/>
      <c r="UIF43" s="108"/>
      <c r="UIG43" s="108"/>
      <c r="UIH43" s="108"/>
      <c r="UII43" s="108"/>
      <c r="UIJ43" s="108"/>
      <c r="UIK43" s="108"/>
      <c r="UIL43" s="108"/>
      <c r="UIM43" s="108"/>
      <c r="UIN43" s="108"/>
      <c r="UIO43" s="108"/>
      <c r="UIP43" s="108"/>
      <c r="UIQ43" s="108"/>
      <c r="UIR43" s="108"/>
      <c r="UIS43" s="108"/>
      <c r="UIT43" s="108"/>
      <c r="UIU43" s="108"/>
      <c r="UIV43" s="108"/>
      <c r="UIW43" s="108"/>
      <c r="UIX43" s="108"/>
      <c r="UIY43" s="108"/>
      <c r="UIZ43" s="108"/>
      <c r="UJA43" s="108"/>
      <c r="UJB43" s="108"/>
      <c r="UJC43" s="108"/>
      <c r="UJD43" s="108"/>
      <c r="UJE43" s="108"/>
      <c r="UJF43" s="108"/>
      <c r="UJG43" s="108"/>
      <c r="UJH43" s="108"/>
      <c r="UJI43" s="108"/>
      <c r="UJJ43" s="108"/>
      <c r="UJK43" s="108"/>
      <c r="UJL43" s="108"/>
      <c r="UJM43" s="108"/>
      <c r="UJN43" s="108"/>
      <c r="UJO43" s="108"/>
      <c r="UJP43" s="108"/>
      <c r="UJQ43" s="108"/>
      <c r="UJR43" s="108"/>
      <c r="UJS43" s="108"/>
      <c r="UJT43" s="108"/>
      <c r="UJU43" s="108"/>
      <c r="UJV43" s="108"/>
      <c r="UJW43" s="108"/>
      <c r="UJX43" s="108"/>
      <c r="UJY43" s="108"/>
      <c r="UJZ43" s="108"/>
      <c r="UKA43" s="108"/>
      <c r="UKB43" s="108"/>
      <c r="UKC43" s="108"/>
      <c r="UKD43" s="108"/>
      <c r="UKE43" s="108"/>
      <c r="UKF43" s="108"/>
      <c r="UKG43" s="108"/>
      <c r="UKH43" s="108"/>
      <c r="UKI43" s="108"/>
      <c r="UKJ43" s="108"/>
      <c r="UKK43" s="108"/>
      <c r="UKL43" s="108"/>
      <c r="UKM43" s="108"/>
      <c r="UKN43" s="108"/>
      <c r="UKO43" s="108"/>
      <c r="UKP43" s="108"/>
      <c r="UKQ43" s="108"/>
      <c r="UKR43" s="108"/>
      <c r="UKS43" s="108"/>
      <c r="UKT43" s="108"/>
      <c r="UKU43" s="108"/>
      <c r="UKV43" s="108"/>
      <c r="UKW43" s="108"/>
      <c r="UKX43" s="108"/>
      <c r="UKY43" s="108"/>
      <c r="UKZ43" s="108"/>
      <c r="ULA43" s="108"/>
      <c r="ULB43" s="108"/>
      <c r="ULC43" s="108"/>
      <c r="ULD43" s="108"/>
      <c r="ULE43" s="108"/>
      <c r="ULF43" s="108"/>
      <c r="ULG43" s="108"/>
      <c r="ULH43" s="108"/>
      <c r="ULI43" s="108"/>
      <c r="ULJ43" s="108"/>
      <c r="ULK43" s="108"/>
      <c r="ULL43" s="108"/>
      <c r="ULM43" s="108"/>
      <c r="ULN43" s="108"/>
      <c r="ULO43" s="108"/>
      <c r="ULP43" s="108"/>
      <c r="ULQ43" s="108"/>
      <c r="ULR43" s="108"/>
      <c r="ULS43" s="108"/>
      <c r="ULT43" s="108"/>
      <c r="ULU43" s="108"/>
      <c r="ULV43" s="108"/>
      <c r="ULW43" s="108"/>
      <c r="ULX43" s="108"/>
      <c r="ULY43" s="108"/>
      <c r="ULZ43" s="108"/>
      <c r="UMA43" s="108"/>
      <c r="UMB43" s="108"/>
      <c r="UMC43" s="108"/>
      <c r="UMD43" s="108"/>
      <c r="UME43" s="108"/>
      <c r="UMF43" s="108"/>
      <c r="UMG43" s="108"/>
      <c r="UMH43" s="108"/>
      <c r="UMI43" s="108"/>
      <c r="UMJ43" s="108"/>
      <c r="UMK43" s="108"/>
      <c r="UML43" s="108"/>
      <c r="UMM43" s="108"/>
      <c r="UMN43" s="108"/>
      <c r="UMO43" s="108"/>
      <c r="UMP43" s="108"/>
      <c r="UMQ43" s="108"/>
      <c r="UMR43" s="108"/>
      <c r="UMS43" s="108"/>
      <c r="UMT43" s="108"/>
      <c r="UMU43" s="108"/>
      <c r="UMV43" s="108"/>
      <c r="UMW43" s="108"/>
      <c r="UMX43" s="108"/>
      <c r="UMY43" s="108"/>
      <c r="UMZ43" s="108"/>
      <c r="UNA43" s="108"/>
      <c r="UNB43" s="108"/>
      <c r="UNC43" s="108"/>
      <c r="UND43" s="108"/>
      <c r="UNE43" s="108"/>
      <c r="UNF43" s="108"/>
      <c r="UNG43" s="108"/>
      <c r="UNH43" s="108"/>
      <c r="UNI43" s="108"/>
      <c r="UNJ43" s="108"/>
      <c r="UNK43" s="108"/>
      <c r="UNL43" s="108"/>
      <c r="UNM43" s="108"/>
      <c r="UNN43" s="108"/>
      <c r="UNO43" s="108"/>
      <c r="UNP43" s="108"/>
      <c r="UNQ43" s="108"/>
      <c r="UNR43" s="108"/>
      <c r="UNS43" s="108"/>
      <c r="UNT43" s="108"/>
      <c r="UNU43" s="108"/>
      <c r="UNV43" s="108"/>
      <c r="UNW43" s="108"/>
      <c r="UNX43" s="108"/>
      <c r="UNY43" s="108"/>
      <c r="UNZ43" s="108"/>
      <c r="UOA43" s="108"/>
      <c r="UOB43" s="108"/>
      <c r="UOC43" s="108"/>
      <c r="UOD43" s="108"/>
      <c r="UOE43" s="108"/>
      <c r="UOF43" s="108"/>
      <c r="UOG43" s="108"/>
      <c r="UOH43" s="108"/>
      <c r="UOI43" s="108"/>
      <c r="UOJ43" s="108"/>
      <c r="UOK43" s="108"/>
      <c r="UOL43" s="108"/>
      <c r="UOM43" s="108"/>
      <c r="UON43" s="108"/>
      <c r="UOO43" s="108"/>
      <c r="UOP43" s="108"/>
      <c r="UOQ43" s="108"/>
      <c r="UOR43" s="108"/>
      <c r="UOS43" s="108"/>
      <c r="UOT43" s="108"/>
      <c r="UOU43" s="108"/>
      <c r="UOV43" s="108"/>
      <c r="UOW43" s="108"/>
      <c r="UOX43" s="108"/>
      <c r="UOY43" s="108"/>
      <c r="UOZ43" s="108"/>
      <c r="UPA43" s="108"/>
      <c r="UPB43" s="108"/>
      <c r="UPC43" s="108"/>
      <c r="UPD43" s="108"/>
      <c r="UPE43" s="108"/>
      <c r="UPF43" s="108"/>
      <c r="UPG43" s="108"/>
      <c r="UPH43" s="108"/>
      <c r="UPI43" s="108"/>
      <c r="UPJ43" s="108"/>
      <c r="UPK43" s="108"/>
      <c r="UPL43" s="108"/>
      <c r="UPM43" s="108"/>
      <c r="UPN43" s="108"/>
      <c r="UPO43" s="108"/>
      <c r="UPP43" s="108"/>
      <c r="UPQ43" s="108"/>
      <c r="UPR43" s="108"/>
      <c r="UPS43" s="108"/>
      <c r="UPT43" s="108"/>
      <c r="UPU43" s="108"/>
      <c r="UPV43" s="108"/>
      <c r="UPW43" s="108"/>
      <c r="UPX43" s="108"/>
      <c r="UPY43" s="108"/>
      <c r="UPZ43" s="108"/>
      <c r="UQA43" s="108"/>
      <c r="UQB43" s="108"/>
      <c r="UQC43" s="108"/>
      <c r="UQD43" s="108"/>
      <c r="UQE43" s="108"/>
      <c r="UQF43" s="108"/>
      <c r="UQG43" s="108"/>
      <c r="UQH43" s="108"/>
      <c r="UQI43" s="108"/>
      <c r="UQJ43" s="108"/>
      <c r="UQK43" s="108"/>
      <c r="UQL43" s="108"/>
      <c r="UQM43" s="108"/>
      <c r="UQN43" s="108"/>
      <c r="UQO43" s="108"/>
      <c r="UQP43" s="108"/>
      <c r="UQQ43" s="108"/>
      <c r="UQR43" s="108"/>
      <c r="UQS43" s="108"/>
      <c r="UQT43" s="108"/>
      <c r="UQU43" s="108"/>
      <c r="UQV43" s="108"/>
      <c r="UQW43" s="108"/>
      <c r="UQX43" s="108"/>
      <c r="UQY43" s="108"/>
      <c r="UQZ43" s="108"/>
      <c r="URA43" s="108"/>
      <c r="URB43" s="108"/>
      <c r="URC43" s="108"/>
      <c r="URD43" s="108"/>
      <c r="URE43" s="108"/>
      <c r="URF43" s="108"/>
      <c r="URG43" s="108"/>
      <c r="URH43" s="108"/>
      <c r="URI43" s="108"/>
      <c r="URJ43" s="108"/>
      <c r="URK43" s="108"/>
      <c r="URL43" s="108"/>
      <c r="URM43" s="108"/>
      <c r="URN43" s="108"/>
      <c r="URO43" s="108"/>
      <c r="URP43" s="108"/>
      <c r="URQ43" s="108"/>
      <c r="URR43" s="108"/>
      <c r="URS43" s="108"/>
      <c r="URT43" s="108"/>
      <c r="URU43" s="108"/>
      <c r="URV43" s="108"/>
      <c r="URW43" s="108"/>
      <c r="URX43" s="108"/>
      <c r="URY43" s="108"/>
      <c r="URZ43" s="108"/>
      <c r="USA43" s="108"/>
      <c r="USB43" s="108"/>
      <c r="USC43" s="108"/>
      <c r="USD43" s="108"/>
      <c r="USE43" s="108"/>
      <c r="USF43" s="108"/>
      <c r="USG43" s="108"/>
      <c r="USH43" s="108"/>
      <c r="USI43" s="108"/>
      <c r="USJ43" s="108"/>
      <c r="USK43" s="108"/>
      <c r="USL43" s="108"/>
      <c r="USM43" s="108"/>
      <c r="USN43" s="108"/>
      <c r="USO43" s="108"/>
      <c r="USP43" s="108"/>
      <c r="USQ43" s="108"/>
      <c r="USR43" s="108"/>
      <c r="USS43" s="108"/>
      <c r="UST43" s="108"/>
      <c r="USU43" s="108"/>
      <c r="USV43" s="108"/>
      <c r="USW43" s="108"/>
      <c r="USX43" s="108"/>
      <c r="USY43" s="108"/>
      <c r="USZ43" s="108"/>
      <c r="UTA43" s="108"/>
      <c r="UTB43" s="108"/>
      <c r="UTC43" s="108"/>
      <c r="UTD43" s="108"/>
      <c r="UTE43" s="108"/>
      <c r="UTF43" s="108"/>
      <c r="UTG43" s="108"/>
      <c r="UTH43" s="108"/>
      <c r="UTI43" s="108"/>
      <c r="UTJ43" s="108"/>
      <c r="UTK43" s="108"/>
      <c r="UTL43" s="108"/>
      <c r="UTM43" s="108"/>
      <c r="UTN43" s="108"/>
      <c r="UTO43" s="108"/>
      <c r="UTP43" s="108"/>
      <c r="UTQ43" s="108"/>
      <c r="UTR43" s="108"/>
      <c r="UTS43" s="108"/>
      <c r="UTT43" s="108"/>
      <c r="UTU43" s="108"/>
      <c r="UTV43" s="108"/>
      <c r="UTW43" s="108"/>
      <c r="UTX43" s="108"/>
      <c r="UTY43" s="108"/>
      <c r="UTZ43" s="108"/>
      <c r="UUA43" s="108"/>
      <c r="UUB43" s="108"/>
      <c r="UUC43" s="108"/>
      <c r="UUD43" s="108"/>
      <c r="UUE43" s="108"/>
      <c r="UUF43" s="108"/>
      <c r="UUG43" s="108"/>
      <c r="UUH43" s="108"/>
      <c r="UUI43" s="108"/>
      <c r="UUJ43" s="108"/>
      <c r="UUK43" s="108"/>
      <c r="UUL43" s="108"/>
      <c r="UUM43" s="108"/>
      <c r="UUN43" s="108"/>
      <c r="UUO43" s="108"/>
      <c r="UUP43" s="108"/>
      <c r="UUQ43" s="108"/>
      <c r="UUR43" s="108"/>
      <c r="UUS43" s="108"/>
      <c r="UUT43" s="108"/>
      <c r="UUU43" s="108"/>
      <c r="UUV43" s="108"/>
      <c r="UUW43" s="108"/>
      <c r="UUX43" s="108"/>
      <c r="UUY43" s="108"/>
      <c r="UUZ43" s="108"/>
      <c r="UVA43" s="108"/>
      <c r="UVB43" s="108"/>
      <c r="UVC43" s="108"/>
      <c r="UVD43" s="108"/>
      <c r="UVE43" s="108"/>
      <c r="UVF43" s="108"/>
      <c r="UVG43" s="108"/>
      <c r="UVH43" s="108"/>
      <c r="UVI43" s="108"/>
      <c r="UVJ43" s="108"/>
      <c r="UVK43" s="108"/>
      <c r="UVL43" s="108"/>
      <c r="UVM43" s="108"/>
      <c r="UVN43" s="108"/>
      <c r="UVO43" s="108"/>
      <c r="UVP43" s="108"/>
      <c r="UVQ43" s="108"/>
      <c r="UVR43" s="108"/>
      <c r="UVS43" s="108"/>
      <c r="UVT43" s="108"/>
      <c r="UVU43" s="108"/>
      <c r="UVV43" s="108"/>
      <c r="UVW43" s="108"/>
      <c r="UVX43" s="108"/>
      <c r="UVY43" s="108"/>
      <c r="UVZ43" s="108"/>
      <c r="UWA43" s="108"/>
      <c r="UWB43" s="108"/>
      <c r="UWC43" s="108"/>
      <c r="UWD43" s="108"/>
      <c r="UWE43" s="108"/>
      <c r="UWF43" s="108"/>
      <c r="UWG43" s="108"/>
      <c r="UWH43" s="108"/>
      <c r="UWI43" s="108"/>
      <c r="UWJ43" s="108"/>
      <c r="UWK43" s="108"/>
      <c r="UWL43" s="108"/>
      <c r="UWM43" s="108"/>
      <c r="UWN43" s="108"/>
      <c r="UWO43" s="108"/>
      <c r="UWP43" s="108"/>
      <c r="UWQ43" s="108"/>
      <c r="UWR43" s="108"/>
      <c r="UWS43" s="108"/>
      <c r="UWT43" s="108"/>
      <c r="UWU43" s="108"/>
      <c r="UWV43" s="108"/>
      <c r="UWW43" s="108"/>
      <c r="UWX43" s="108"/>
      <c r="UWY43" s="108"/>
      <c r="UWZ43" s="108"/>
      <c r="UXA43" s="108"/>
      <c r="UXB43" s="108"/>
      <c r="UXC43" s="108"/>
      <c r="UXD43" s="108"/>
      <c r="UXE43" s="108"/>
      <c r="UXF43" s="108"/>
      <c r="UXG43" s="108"/>
      <c r="UXH43" s="108"/>
      <c r="UXI43" s="108"/>
      <c r="UXJ43" s="108"/>
      <c r="UXK43" s="108"/>
      <c r="UXL43" s="108"/>
      <c r="UXM43" s="108"/>
      <c r="UXN43" s="108"/>
      <c r="UXO43" s="108"/>
      <c r="UXP43" s="108"/>
      <c r="UXQ43" s="108"/>
      <c r="UXR43" s="108"/>
      <c r="UXS43" s="108"/>
      <c r="UXT43" s="108"/>
      <c r="UXU43" s="108"/>
      <c r="UXV43" s="108"/>
      <c r="UXW43" s="108"/>
      <c r="UXX43" s="108"/>
      <c r="UXY43" s="108"/>
      <c r="UXZ43" s="108"/>
      <c r="UYA43" s="108"/>
      <c r="UYB43" s="108"/>
      <c r="UYC43" s="108"/>
      <c r="UYD43" s="108"/>
      <c r="UYE43" s="108"/>
      <c r="UYF43" s="108"/>
      <c r="UYG43" s="108"/>
      <c r="UYH43" s="108"/>
      <c r="UYI43" s="108"/>
      <c r="UYJ43" s="108"/>
      <c r="UYK43" s="108"/>
      <c r="UYL43" s="108"/>
      <c r="UYM43" s="108"/>
      <c r="UYN43" s="108"/>
      <c r="UYO43" s="108"/>
      <c r="UYP43" s="108"/>
      <c r="UYQ43" s="108"/>
      <c r="UYR43" s="108"/>
      <c r="UYS43" s="108"/>
      <c r="UYT43" s="108"/>
      <c r="UYU43" s="108"/>
      <c r="UYV43" s="108"/>
      <c r="UYW43" s="108"/>
      <c r="UYX43" s="108"/>
      <c r="UYY43" s="108"/>
      <c r="UYZ43" s="108"/>
      <c r="UZA43" s="108"/>
      <c r="UZB43" s="108"/>
      <c r="UZC43" s="108"/>
      <c r="UZD43" s="108"/>
      <c r="UZE43" s="108"/>
      <c r="UZF43" s="108"/>
      <c r="UZG43" s="108"/>
      <c r="UZH43" s="108"/>
      <c r="UZI43" s="108"/>
      <c r="UZJ43" s="108"/>
      <c r="UZK43" s="108"/>
      <c r="UZL43" s="108"/>
      <c r="UZM43" s="108"/>
      <c r="UZN43" s="108"/>
      <c r="UZO43" s="108"/>
      <c r="UZP43" s="108"/>
      <c r="UZQ43" s="108"/>
      <c r="UZR43" s="108"/>
      <c r="UZS43" s="108"/>
      <c r="UZT43" s="108"/>
      <c r="UZU43" s="108"/>
      <c r="UZV43" s="108"/>
      <c r="UZW43" s="108"/>
      <c r="UZX43" s="108"/>
      <c r="UZY43" s="108"/>
      <c r="UZZ43" s="108"/>
      <c r="VAA43" s="108"/>
      <c r="VAB43" s="108"/>
      <c r="VAC43" s="108"/>
      <c r="VAD43" s="108"/>
      <c r="VAE43" s="108"/>
      <c r="VAF43" s="108"/>
      <c r="VAG43" s="108"/>
      <c r="VAH43" s="108"/>
      <c r="VAI43" s="108"/>
      <c r="VAJ43" s="108"/>
      <c r="VAK43" s="108"/>
      <c r="VAL43" s="108"/>
      <c r="VAM43" s="108"/>
      <c r="VAN43" s="108"/>
      <c r="VAO43" s="108"/>
      <c r="VAP43" s="108"/>
      <c r="VAQ43" s="108"/>
      <c r="VAR43" s="108"/>
      <c r="VAS43" s="108"/>
      <c r="VAT43" s="108"/>
      <c r="VAU43" s="108"/>
      <c r="VAV43" s="108"/>
      <c r="VAW43" s="108"/>
      <c r="VAX43" s="108"/>
      <c r="VAY43" s="108"/>
      <c r="VAZ43" s="108"/>
      <c r="VBA43" s="108"/>
      <c r="VBB43" s="108"/>
      <c r="VBC43" s="108"/>
      <c r="VBD43" s="108"/>
      <c r="VBE43" s="108"/>
      <c r="VBF43" s="108"/>
      <c r="VBG43" s="108"/>
      <c r="VBH43" s="108"/>
      <c r="VBI43" s="108"/>
      <c r="VBJ43" s="108"/>
      <c r="VBK43" s="108"/>
      <c r="VBL43" s="108"/>
      <c r="VBM43" s="108"/>
      <c r="VBN43" s="108"/>
      <c r="VBO43" s="108"/>
      <c r="VBP43" s="108"/>
      <c r="VBQ43" s="108"/>
      <c r="VBR43" s="108"/>
      <c r="VBS43" s="108"/>
      <c r="VBT43" s="108"/>
      <c r="VBU43" s="108"/>
      <c r="VBV43" s="108"/>
      <c r="VBW43" s="108"/>
      <c r="VBX43" s="108"/>
      <c r="VBY43" s="108"/>
      <c r="VBZ43" s="108"/>
      <c r="VCA43" s="108"/>
      <c r="VCB43" s="108"/>
      <c r="VCC43" s="108"/>
      <c r="VCD43" s="108"/>
      <c r="VCE43" s="108"/>
      <c r="VCF43" s="108"/>
      <c r="VCG43" s="108"/>
      <c r="VCH43" s="108"/>
      <c r="VCI43" s="108"/>
      <c r="VCJ43" s="108"/>
      <c r="VCK43" s="108"/>
      <c r="VCL43" s="108"/>
      <c r="VCM43" s="108"/>
      <c r="VCN43" s="108"/>
      <c r="VCO43" s="108"/>
      <c r="VCP43" s="108"/>
      <c r="VCQ43" s="108"/>
      <c r="VCR43" s="108"/>
      <c r="VCS43" s="108"/>
      <c r="VCT43" s="108"/>
      <c r="VCU43" s="108"/>
      <c r="VCV43" s="108"/>
      <c r="VCW43" s="108"/>
      <c r="VCX43" s="108"/>
      <c r="VCY43" s="108"/>
      <c r="VCZ43" s="108"/>
      <c r="VDA43" s="108"/>
      <c r="VDB43" s="108"/>
      <c r="VDC43" s="108"/>
      <c r="VDD43" s="108"/>
      <c r="VDE43" s="108"/>
      <c r="VDF43" s="108"/>
      <c r="VDG43" s="108"/>
      <c r="VDH43" s="108"/>
      <c r="VDI43" s="108"/>
      <c r="VDJ43" s="108"/>
      <c r="VDK43" s="108"/>
      <c r="VDL43" s="108"/>
      <c r="VDM43" s="108"/>
      <c r="VDN43" s="108"/>
      <c r="VDO43" s="108"/>
      <c r="VDP43" s="108"/>
      <c r="VDQ43" s="108"/>
      <c r="VDR43" s="108"/>
      <c r="VDS43" s="108"/>
      <c r="VDT43" s="108"/>
      <c r="VDU43" s="108"/>
      <c r="VDV43" s="108"/>
      <c r="VDW43" s="108"/>
      <c r="VDX43" s="108"/>
      <c r="VDY43" s="108"/>
      <c r="VDZ43" s="108"/>
      <c r="VEA43" s="108"/>
      <c r="VEB43" s="108"/>
      <c r="VEC43" s="108"/>
      <c r="VED43" s="108"/>
      <c r="VEE43" s="108"/>
      <c r="VEF43" s="108"/>
      <c r="VEG43" s="108"/>
      <c r="VEH43" s="108"/>
      <c r="VEI43" s="108"/>
      <c r="VEJ43" s="108"/>
      <c r="VEK43" s="108"/>
      <c r="VEL43" s="108"/>
      <c r="VEM43" s="108"/>
      <c r="VEN43" s="108"/>
      <c r="VEO43" s="108"/>
      <c r="VEP43" s="108"/>
      <c r="VEQ43" s="108"/>
      <c r="VER43" s="108"/>
      <c r="VES43" s="108"/>
      <c r="VET43" s="108"/>
      <c r="VEU43" s="108"/>
      <c r="VEV43" s="108"/>
      <c r="VEW43" s="108"/>
      <c r="VEX43" s="108"/>
      <c r="VEY43" s="108"/>
      <c r="VEZ43" s="108"/>
      <c r="VFA43" s="108"/>
      <c r="VFB43" s="108"/>
      <c r="VFC43" s="108"/>
      <c r="VFD43" s="108"/>
      <c r="VFE43" s="108"/>
      <c r="VFF43" s="108"/>
      <c r="VFG43" s="108"/>
      <c r="VFH43" s="108"/>
      <c r="VFI43" s="108"/>
      <c r="VFJ43" s="108"/>
      <c r="VFK43" s="108"/>
      <c r="VFL43" s="108"/>
      <c r="VFM43" s="108"/>
      <c r="VFN43" s="108"/>
      <c r="VFO43" s="108"/>
      <c r="VFP43" s="108"/>
      <c r="VFQ43" s="108"/>
      <c r="VFR43" s="108"/>
      <c r="VFS43" s="108"/>
      <c r="VFT43" s="108"/>
      <c r="VFU43" s="108"/>
      <c r="VFV43" s="108"/>
      <c r="VFW43" s="108"/>
      <c r="VFX43" s="108"/>
      <c r="VFY43" s="108"/>
      <c r="VFZ43" s="108"/>
      <c r="VGA43" s="108"/>
      <c r="VGB43" s="108"/>
      <c r="VGC43" s="108"/>
      <c r="VGD43" s="108"/>
      <c r="VGE43" s="108"/>
      <c r="VGF43" s="108"/>
      <c r="VGG43" s="108"/>
      <c r="VGH43" s="108"/>
      <c r="VGI43" s="108"/>
      <c r="VGJ43" s="108"/>
      <c r="VGK43" s="108"/>
      <c r="VGL43" s="108"/>
      <c r="VGM43" s="108"/>
      <c r="VGN43" s="108"/>
      <c r="VGO43" s="108"/>
      <c r="VGP43" s="108"/>
      <c r="VGQ43" s="108"/>
      <c r="VGR43" s="108"/>
      <c r="VGS43" s="108"/>
      <c r="VGT43" s="108"/>
      <c r="VGU43" s="108"/>
      <c r="VGV43" s="108"/>
      <c r="VGW43" s="108"/>
      <c r="VGX43" s="108"/>
      <c r="VGY43" s="108"/>
      <c r="VGZ43" s="108"/>
      <c r="VHA43" s="108"/>
      <c r="VHB43" s="108"/>
      <c r="VHC43" s="108"/>
      <c r="VHD43" s="108"/>
      <c r="VHE43" s="108"/>
      <c r="VHF43" s="108"/>
      <c r="VHG43" s="108"/>
      <c r="VHH43" s="108"/>
      <c r="VHI43" s="108"/>
      <c r="VHJ43" s="108"/>
      <c r="VHK43" s="108"/>
      <c r="VHL43" s="108"/>
      <c r="VHM43" s="108"/>
      <c r="VHN43" s="108"/>
      <c r="VHO43" s="108"/>
      <c r="VHP43" s="108"/>
      <c r="VHQ43" s="108"/>
      <c r="VHR43" s="108"/>
      <c r="VHS43" s="108"/>
      <c r="VHT43" s="108"/>
      <c r="VHU43" s="108"/>
      <c r="VHV43" s="108"/>
      <c r="VHW43" s="108"/>
      <c r="VHX43" s="108"/>
      <c r="VHY43" s="108"/>
      <c r="VHZ43" s="108"/>
      <c r="VIA43" s="108"/>
      <c r="VIB43" s="108"/>
      <c r="VIC43" s="108"/>
      <c r="VID43" s="108"/>
      <c r="VIE43" s="108"/>
      <c r="VIF43" s="108"/>
      <c r="VIG43" s="108"/>
      <c r="VIH43" s="108"/>
      <c r="VII43" s="108"/>
      <c r="VIJ43" s="108"/>
      <c r="VIK43" s="108"/>
      <c r="VIL43" s="108"/>
      <c r="VIM43" s="108"/>
      <c r="VIN43" s="108"/>
      <c r="VIO43" s="108"/>
      <c r="VIP43" s="108"/>
      <c r="VIQ43" s="108"/>
      <c r="VIR43" s="108"/>
      <c r="VIS43" s="108"/>
      <c r="VIT43" s="108"/>
      <c r="VIU43" s="108"/>
      <c r="VIV43" s="108"/>
      <c r="VIW43" s="108"/>
      <c r="VIX43" s="108"/>
      <c r="VIY43" s="108"/>
      <c r="VIZ43" s="108"/>
      <c r="VJA43" s="108"/>
      <c r="VJB43" s="108"/>
      <c r="VJC43" s="108"/>
      <c r="VJD43" s="108"/>
      <c r="VJE43" s="108"/>
      <c r="VJF43" s="108"/>
      <c r="VJG43" s="108"/>
      <c r="VJH43" s="108"/>
      <c r="VJI43" s="108"/>
      <c r="VJJ43" s="108"/>
      <c r="VJK43" s="108"/>
      <c r="VJL43" s="108"/>
      <c r="VJM43" s="108"/>
      <c r="VJN43" s="108"/>
      <c r="VJO43" s="108"/>
      <c r="VJP43" s="108"/>
      <c r="VJQ43" s="108"/>
      <c r="VJR43" s="108"/>
      <c r="VJS43" s="108"/>
      <c r="VJT43" s="108"/>
      <c r="VJU43" s="108"/>
      <c r="VJV43" s="108"/>
      <c r="VJW43" s="108"/>
      <c r="VJX43" s="108"/>
      <c r="VJY43" s="108"/>
      <c r="VJZ43" s="108"/>
      <c r="VKA43" s="108"/>
      <c r="VKB43" s="108"/>
      <c r="VKC43" s="108"/>
      <c r="VKD43" s="108"/>
      <c r="VKE43" s="108"/>
      <c r="VKF43" s="108"/>
      <c r="VKG43" s="108"/>
      <c r="VKH43" s="108"/>
      <c r="VKI43" s="108"/>
      <c r="VKJ43" s="108"/>
      <c r="VKK43" s="108"/>
      <c r="VKL43" s="108"/>
      <c r="VKM43" s="108"/>
      <c r="VKN43" s="108"/>
      <c r="VKO43" s="108"/>
      <c r="VKP43" s="108"/>
      <c r="VKQ43" s="108"/>
      <c r="VKR43" s="108"/>
      <c r="VKS43" s="108"/>
      <c r="VKT43" s="108"/>
      <c r="VKU43" s="108"/>
      <c r="VKV43" s="108"/>
      <c r="VKW43" s="108"/>
      <c r="VKX43" s="108"/>
      <c r="VKY43" s="108"/>
      <c r="VKZ43" s="108"/>
      <c r="VLA43" s="108"/>
      <c r="VLB43" s="108"/>
      <c r="VLC43" s="108"/>
      <c r="VLD43" s="108"/>
      <c r="VLE43" s="108"/>
      <c r="VLF43" s="108"/>
      <c r="VLG43" s="108"/>
      <c r="VLH43" s="108"/>
      <c r="VLI43" s="108"/>
      <c r="VLJ43" s="108"/>
      <c r="VLK43" s="108"/>
      <c r="VLL43" s="108"/>
      <c r="VLM43" s="108"/>
      <c r="VLN43" s="108"/>
      <c r="VLO43" s="108"/>
      <c r="VLP43" s="108"/>
      <c r="VLQ43" s="108"/>
      <c r="VLR43" s="108"/>
      <c r="VLS43" s="108"/>
      <c r="VLT43" s="108"/>
      <c r="VLU43" s="108"/>
      <c r="VLV43" s="108"/>
      <c r="VLW43" s="108"/>
      <c r="VLX43" s="108"/>
      <c r="VLY43" s="108"/>
      <c r="VLZ43" s="108"/>
      <c r="VMA43" s="108"/>
      <c r="VMB43" s="108"/>
      <c r="VMC43" s="108"/>
      <c r="VMD43" s="108"/>
      <c r="VME43" s="108"/>
      <c r="VMF43" s="108"/>
      <c r="VMG43" s="108"/>
      <c r="VMH43" s="108"/>
      <c r="VMI43" s="108"/>
      <c r="VMJ43" s="108"/>
      <c r="VMK43" s="108"/>
      <c r="VML43" s="108"/>
      <c r="VMM43" s="108"/>
      <c r="VMN43" s="108"/>
      <c r="VMO43" s="108"/>
      <c r="VMP43" s="108"/>
      <c r="VMQ43" s="108"/>
      <c r="VMR43" s="108"/>
      <c r="VMS43" s="108"/>
      <c r="VMT43" s="108"/>
      <c r="VMU43" s="108"/>
      <c r="VMV43" s="108"/>
      <c r="VMW43" s="108"/>
      <c r="VMX43" s="108"/>
      <c r="VMY43" s="108"/>
      <c r="VMZ43" s="108"/>
      <c r="VNA43" s="108"/>
      <c r="VNB43" s="108"/>
      <c r="VNC43" s="108"/>
      <c r="VND43" s="108"/>
      <c r="VNE43" s="108"/>
      <c r="VNF43" s="108"/>
      <c r="VNG43" s="108"/>
      <c r="VNH43" s="108"/>
      <c r="VNI43" s="108"/>
      <c r="VNJ43" s="108"/>
      <c r="VNK43" s="108"/>
      <c r="VNL43" s="108"/>
      <c r="VNM43" s="108"/>
      <c r="VNN43" s="108"/>
      <c r="VNO43" s="108"/>
      <c r="VNP43" s="108"/>
      <c r="VNQ43" s="108"/>
      <c r="VNR43" s="108"/>
      <c r="VNS43" s="108"/>
      <c r="VNT43" s="108"/>
      <c r="VNU43" s="108"/>
      <c r="VNV43" s="108"/>
      <c r="VNW43" s="108"/>
      <c r="VNX43" s="108"/>
      <c r="VNY43" s="108"/>
      <c r="VNZ43" s="108"/>
      <c r="VOA43" s="108"/>
      <c r="VOB43" s="108"/>
      <c r="VOC43" s="108"/>
      <c r="VOD43" s="108"/>
      <c r="VOE43" s="108"/>
      <c r="VOF43" s="108"/>
      <c r="VOG43" s="108"/>
      <c r="VOH43" s="108"/>
      <c r="VOI43" s="108"/>
      <c r="VOJ43" s="108"/>
      <c r="VOK43" s="108"/>
      <c r="VOL43" s="108"/>
      <c r="VOM43" s="108"/>
      <c r="VON43" s="108"/>
      <c r="VOO43" s="108"/>
      <c r="VOP43" s="108"/>
      <c r="VOQ43" s="108"/>
      <c r="VOR43" s="108"/>
      <c r="VOS43" s="108"/>
      <c r="VOT43" s="108"/>
      <c r="VOU43" s="108"/>
      <c r="VOV43" s="108"/>
      <c r="VOW43" s="108"/>
      <c r="VOX43" s="108"/>
      <c r="VOY43" s="108"/>
      <c r="VOZ43" s="108"/>
      <c r="VPA43" s="108"/>
      <c r="VPB43" s="108"/>
      <c r="VPC43" s="108"/>
      <c r="VPD43" s="108"/>
      <c r="VPE43" s="108"/>
      <c r="VPF43" s="108"/>
      <c r="VPG43" s="108"/>
      <c r="VPH43" s="108"/>
      <c r="VPI43" s="108"/>
      <c r="VPJ43" s="108"/>
      <c r="VPK43" s="108"/>
      <c r="VPL43" s="108"/>
      <c r="VPM43" s="108"/>
      <c r="VPN43" s="108"/>
      <c r="VPO43" s="108"/>
      <c r="VPP43" s="108"/>
      <c r="VPQ43" s="108"/>
      <c r="VPR43" s="108"/>
      <c r="VPS43" s="108"/>
      <c r="VPT43" s="108"/>
      <c r="VPU43" s="108"/>
      <c r="VPV43" s="108"/>
      <c r="VPW43" s="108"/>
      <c r="VPX43" s="108"/>
      <c r="VPY43" s="108"/>
      <c r="VPZ43" s="108"/>
      <c r="VQA43" s="108"/>
      <c r="VQB43" s="108"/>
      <c r="VQC43" s="108"/>
      <c r="VQD43" s="108"/>
      <c r="VQE43" s="108"/>
      <c r="VQF43" s="108"/>
      <c r="VQG43" s="108"/>
      <c r="VQH43" s="108"/>
      <c r="VQI43" s="108"/>
      <c r="VQJ43" s="108"/>
      <c r="VQK43" s="108"/>
      <c r="VQL43" s="108"/>
      <c r="VQM43" s="108"/>
      <c r="VQN43" s="108"/>
      <c r="VQO43" s="108"/>
      <c r="VQP43" s="108"/>
      <c r="VQQ43" s="108"/>
      <c r="VQR43" s="108"/>
      <c r="VQS43" s="108"/>
      <c r="VQT43" s="108"/>
      <c r="VQU43" s="108"/>
      <c r="VQV43" s="108"/>
      <c r="VQW43" s="108"/>
      <c r="VQX43" s="108"/>
      <c r="VQY43" s="108"/>
      <c r="VQZ43" s="108"/>
      <c r="VRA43" s="108"/>
      <c r="VRB43" s="108"/>
      <c r="VRC43" s="108"/>
      <c r="VRD43" s="108"/>
      <c r="VRE43" s="108"/>
      <c r="VRF43" s="108"/>
      <c r="VRG43" s="108"/>
      <c r="VRH43" s="108"/>
      <c r="VRI43" s="108"/>
      <c r="VRJ43" s="108"/>
      <c r="VRK43" s="108"/>
      <c r="VRL43" s="108"/>
      <c r="VRM43" s="108"/>
      <c r="VRN43" s="108"/>
      <c r="VRO43" s="108"/>
      <c r="VRP43" s="108"/>
      <c r="VRQ43" s="108"/>
      <c r="VRR43" s="108"/>
      <c r="VRS43" s="108"/>
      <c r="VRT43" s="108"/>
      <c r="VRU43" s="108"/>
      <c r="VRV43" s="108"/>
      <c r="VRW43" s="108"/>
      <c r="VRX43" s="108"/>
      <c r="VRY43" s="108"/>
      <c r="VRZ43" s="108"/>
      <c r="VSA43" s="108"/>
      <c r="VSB43" s="108"/>
      <c r="VSC43" s="108"/>
      <c r="VSD43" s="108"/>
      <c r="VSE43" s="108"/>
      <c r="VSF43" s="108"/>
      <c r="VSG43" s="108"/>
      <c r="VSH43" s="108"/>
      <c r="VSI43" s="108"/>
      <c r="VSJ43" s="108"/>
      <c r="VSK43" s="108"/>
      <c r="VSL43" s="108"/>
      <c r="VSM43" s="108"/>
      <c r="VSN43" s="108"/>
      <c r="VSO43" s="108"/>
      <c r="VSP43" s="108"/>
      <c r="VSQ43" s="108"/>
      <c r="VSR43" s="108"/>
      <c r="VSS43" s="108"/>
      <c r="VST43" s="108"/>
      <c r="VSU43" s="108"/>
      <c r="VSV43" s="108"/>
      <c r="VSW43" s="108"/>
      <c r="VSX43" s="108"/>
      <c r="VSY43" s="108"/>
      <c r="VSZ43" s="108"/>
      <c r="VTA43" s="108"/>
      <c r="VTB43" s="108"/>
      <c r="VTC43" s="108"/>
      <c r="VTD43" s="108"/>
      <c r="VTE43" s="108"/>
      <c r="VTF43" s="108"/>
      <c r="VTG43" s="108"/>
      <c r="VTH43" s="108"/>
      <c r="VTI43" s="108"/>
      <c r="VTJ43" s="108"/>
      <c r="VTK43" s="108"/>
      <c r="VTL43" s="108"/>
      <c r="VTM43" s="108"/>
      <c r="VTN43" s="108"/>
      <c r="VTO43" s="108"/>
      <c r="VTP43" s="108"/>
      <c r="VTQ43" s="108"/>
      <c r="VTR43" s="108"/>
      <c r="VTS43" s="108"/>
      <c r="VTT43" s="108"/>
      <c r="VTU43" s="108"/>
      <c r="VTV43" s="108"/>
      <c r="VTW43" s="108"/>
      <c r="VTX43" s="108"/>
      <c r="VTY43" s="108"/>
      <c r="VTZ43" s="108"/>
      <c r="VUA43" s="108"/>
      <c r="VUB43" s="108"/>
      <c r="VUC43" s="108"/>
      <c r="VUD43" s="108"/>
      <c r="VUE43" s="108"/>
      <c r="VUF43" s="108"/>
      <c r="VUG43" s="108"/>
      <c r="VUH43" s="108"/>
      <c r="VUI43" s="108"/>
      <c r="VUJ43" s="108"/>
      <c r="VUK43" s="108"/>
      <c r="VUL43" s="108"/>
      <c r="VUM43" s="108"/>
      <c r="VUN43" s="108"/>
      <c r="VUO43" s="108"/>
      <c r="VUP43" s="108"/>
      <c r="VUQ43" s="108"/>
      <c r="VUR43" s="108"/>
      <c r="VUS43" s="108"/>
      <c r="VUT43" s="108"/>
      <c r="VUU43" s="108"/>
      <c r="VUV43" s="108"/>
      <c r="VUW43" s="108"/>
      <c r="VUX43" s="108"/>
      <c r="VUY43" s="108"/>
      <c r="VUZ43" s="108"/>
      <c r="VVA43" s="108"/>
      <c r="VVB43" s="108"/>
      <c r="VVC43" s="108"/>
      <c r="VVD43" s="108"/>
      <c r="VVE43" s="108"/>
      <c r="VVF43" s="108"/>
      <c r="VVG43" s="108"/>
      <c r="VVH43" s="108"/>
      <c r="VVI43" s="108"/>
      <c r="VVJ43" s="108"/>
      <c r="VVK43" s="108"/>
      <c r="VVL43" s="108"/>
      <c r="VVM43" s="108"/>
      <c r="VVN43" s="108"/>
      <c r="VVO43" s="108"/>
      <c r="VVP43" s="108"/>
      <c r="VVQ43" s="108"/>
      <c r="VVR43" s="108"/>
      <c r="VVS43" s="108"/>
      <c r="VVT43" s="108"/>
      <c r="VVU43" s="108"/>
      <c r="VVV43" s="108"/>
      <c r="VVW43" s="108"/>
      <c r="VVX43" s="108"/>
      <c r="VVY43" s="108"/>
      <c r="VVZ43" s="108"/>
      <c r="VWA43" s="108"/>
      <c r="VWB43" s="108"/>
      <c r="VWC43" s="108"/>
      <c r="VWD43" s="108"/>
      <c r="VWE43" s="108"/>
      <c r="VWF43" s="108"/>
      <c r="VWG43" s="108"/>
      <c r="VWH43" s="108"/>
      <c r="VWI43" s="108"/>
      <c r="VWJ43" s="108"/>
      <c r="VWK43" s="108"/>
      <c r="VWL43" s="108"/>
      <c r="VWM43" s="108"/>
      <c r="VWN43" s="108"/>
      <c r="VWO43" s="108"/>
      <c r="VWP43" s="108"/>
      <c r="VWQ43" s="108"/>
      <c r="VWR43" s="108"/>
      <c r="VWS43" s="108"/>
      <c r="VWT43" s="108"/>
      <c r="VWU43" s="108"/>
      <c r="VWV43" s="108"/>
      <c r="VWW43" s="108"/>
      <c r="VWX43" s="108"/>
      <c r="VWY43" s="108"/>
      <c r="VWZ43" s="108"/>
      <c r="VXA43" s="108"/>
      <c r="VXB43" s="108"/>
      <c r="VXC43" s="108"/>
      <c r="VXD43" s="108"/>
      <c r="VXE43" s="108"/>
      <c r="VXF43" s="108"/>
      <c r="VXG43" s="108"/>
      <c r="VXH43" s="108"/>
      <c r="VXI43" s="108"/>
      <c r="VXJ43" s="108"/>
      <c r="VXK43" s="108"/>
      <c r="VXL43" s="108"/>
      <c r="VXM43" s="108"/>
      <c r="VXN43" s="108"/>
      <c r="VXO43" s="108"/>
      <c r="VXP43" s="108"/>
      <c r="VXQ43" s="108"/>
      <c r="VXR43" s="108"/>
      <c r="VXS43" s="108"/>
      <c r="VXT43" s="108"/>
      <c r="VXU43" s="108"/>
      <c r="VXV43" s="108"/>
      <c r="VXW43" s="108"/>
      <c r="VXX43" s="108"/>
      <c r="VXY43" s="108"/>
      <c r="VXZ43" s="108"/>
      <c r="VYA43" s="108"/>
      <c r="VYB43" s="108"/>
      <c r="VYC43" s="108"/>
      <c r="VYD43" s="108"/>
      <c r="VYE43" s="108"/>
      <c r="VYF43" s="108"/>
      <c r="VYG43" s="108"/>
    </row>
    <row r="44" s="7" customFormat="1" ht="36" spans="1:15529">
      <c r="A44" s="76">
        <v>37</v>
      </c>
      <c r="B44" s="78" t="s">
        <v>154</v>
      </c>
      <c r="C44" s="73" t="s">
        <v>155</v>
      </c>
      <c r="D44" s="80" t="s">
        <v>107</v>
      </c>
      <c r="E44" s="79">
        <f>SUM(F44:K44)</f>
        <v>13200</v>
      </c>
      <c r="F44" s="81">
        <v>0</v>
      </c>
      <c r="G44" s="81">
        <v>0</v>
      </c>
      <c r="H44" s="81">
        <v>0</v>
      </c>
      <c r="I44" s="81">
        <v>13200</v>
      </c>
      <c r="J44" s="81">
        <v>0</v>
      </c>
      <c r="K44" s="81">
        <v>0</v>
      </c>
      <c r="L44" s="81">
        <v>3200</v>
      </c>
      <c r="M44" s="81">
        <v>10000</v>
      </c>
      <c r="N44" s="110" t="s">
        <v>156</v>
      </c>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08"/>
      <c r="BB44" s="108"/>
      <c r="BC44" s="108"/>
      <c r="BD44" s="108"/>
      <c r="BE44" s="108"/>
      <c r="BF44" s="108"/>
      <c r="BG44" s="108"/>
      <c r="BH44" s="108"/>
      <c r="BI44" s="108"/>
      <c r="BJ44" s="108"/>
      <c r="BK44" s="108"/>
      <c r="BL44" s="108"/>
      <c r="BM44" s="108"/>
      <c r="BN44" s="108"/>
      <c r="BO44" s="108"/>
      <c r="BP44" s="108"/>
      <c r="BQ44" s="108"/>
      <c r="BR44" s="108"/>
      <c r="BS44" s="108"/>
      <c r="BT44" s="108"/>
      <c r="BU44" s="108"/>
      <c r="BV44" s="108"/>
      <c r="BW44" s="108"/>
      <c r="BX44" s="108"/>
      <c r="BY44" s="108"/>
      <c r="BZ44" s="108"/>
      <c r="CA44" s="108"/>
      <c r="CB44" s="108"/>
      <c r="CC44" s="108"/>
      <c r="CD44" s="108"/>
      <c r="CE44" s="108"/>
      <c r="CF44" s="108"/>
      <c r="CG44" s="108"/>
      <c r="CH44" s="108"/>
      <c r="CI44" s="108"/>
      <c r="CJ44" s="108"/>
      <c r="CK44" s="108"/>
      <c r="CL44" s="108"/>
      <c r="CM44" s="108"/>
      <c r="CN44" s="108"/>
      <c r="CO44" s="108"/>
      <c r="CP44" s="108"/>
      <c r="CQ44" s="108"/>
      <c r="CR44" s="108"/>
      <c r="CS44" s="108"/>
      <c r="CT44" s="108"/>
      <c r="CU44" s="108"/>
      <c r="CV44" s="108"/>
      <c r="CW44" s="108"/>
      <c r="CX44" s="108"/>
      <c r="CY44" s="108"/>
      <c r="CZ44" s="108"/>
      <c r="DA44" s="108"/>
      <c r="DB44" s="108"/>
      <c r="DC44" s="108"/>
      <c r="DD44" s="108"/>
      <c r="DE44" s="108"/>
      <c r="DF44" s="108"/>
      <c r="DG44" s="108"/>
      <c r="DH44" s="108"/>
      <c r="DI44" s="108"/>
      <c r="DJ44" s="108"/>
      <c r="DK44" s="108"/>
      <c r="DL44" s="108"/>
      <c r="DM44" s="108"/>
      <c r="DN44" s="108"/>
      <c r="DO44" s="108"/>
      <c r="DP44" s="108"/>
      <c r="DQ44" s="108"/>
      <c r="DR44" s="108"/>
      <c r="DS44" s="108"/>
      <c r="DT44" s="108"/>
      <c r="DU44" s="108"/>
      <c r="DV44" s="108"/>
      <c r="DW44" s="108"/>
      <c r="DX44" s="108"/>
      <c r="DY44" s="108"/>
      <c r="DZ44" s="108"/>
      <c r="EA44" s="108"/>
      <c r="EB44" s="108"/>
      <c r="EC44" s="108"/>
      <c r="ED44" s="108"/>
      <c r="EE44" s="108"/>
      <c r="EF44" s="108"/>
      <c r="EG44" s="108"/>
      <c r="EH44" s="108"/>
      <c r="EI44" s="108"/>
      <c r="EJ44" s="108"/>
      <c r="EK44" s="108"/>
      <c r="EL44" s="108"/>
      <c r="EM44" s="108"/>
      <c r="EN44" s="108"/>
      <c r="EO44" s="108"/>
      <c r="EP44" s="108"/>
      <c r="EQ44" s="108"/>
      <c r="ER44" s="108"/>
      <c r="ES44" s="108"/>
      <c r="ET44" s="108"/>
      <c r="EU44" s="108"/>
      <c r="EV44" s="108"/>
      <c r="EW44" s="108"/>
      <c r="EX44" s="108"/>
      <c r="EY44" s="108"/>
      <c r="EZ44" s="108"/>
      <c r="FA44" s="108"/>
      <c r="FB44" s="108"/>
      <c r="FC44" s="108"/>
      <c r="FD44" s="108"/>
      <c r="FE44" s="108"/>
      <c r="FF44" s="108"/>
      <c r="FG44" s="108"/>
      <c r="FH44" s="108"/>
      <c r="FI44" s="108"/>
      <c r="FJ44" s="108"/>
      <c r="FK44" s="108"/>
      <c r="FL44" s="108"/>
      <c r="FM44" s="108"/>
      <c r="FN44" s="108"/>
      <c r="FO44" s="108"/>
      <c r="FP44" s="108"/>
      <c r="FQ44" s="108"/>
      <c r="FR44" s="108"/>
      <c r="FS44" s="108"/>
      <c r="FT44" s="108"/>
      <c r="FU44" s="108"/>
      <c r="FV44" s="108"/>
      <c r="FW44" s="108"/>
      <c r="FX44" s="108"/>
      <c r="FY44" s="108"/>
      <c r="FZ44" s="108"/>
      <c r="GA44" s="108"/>
      <c r="GB44" s="108"/>
      <c r="GC44" s="108"/>
      <c r="GD44" s="108"/>
      <c r="GE44" s="108"/>
      <c r="GF44" s="108"/>
      <c r="GG44" s="108"/>
      <c r="GH44" s="108"/>
      <c r="GI44" s="108"/>
      <c r="GJ44" s="108"/>
      <c r="GK44" s="108"/>
      <c r="GL44" s="108"/>
      <c r="GM44" s="108"/>
      <c r="GN44" s="108"/>
      <c r="GO44" s="108"/>
      <c r="GP44" s="108"/>
      <c r="GQ44" s="108"/>
      <c r="GR44" s="108"/>
      <c r="GS44" s="108"/>
      <c r="GT44" s="108"/>
      <c r="GU44" s="108"/>
      <c r="GV44" s="108"/>
      <c r="GW44" s="108"/>
      <c r="GX44" s="108"/>
      <c r="GY44" s="108"/>
      <c r="GZ44" s="108"/>
      <c r="HA44" s="108"/>
      <c r="HB44" s="108"/>
      <c r="HC44" s="108"/>
      <c r="HD44" s="108"/>
      <c r="HE44" s="108"/>
      <c r="HF44" s="108"/>
      <c r="HG44" s="108"/>
      <c r="HH44" s="108"/>
      <c r="HI44" s="108"/>
      <c r="HJ44" s="108"/>
      <c r="HK44" s="108"/>
      <c r="HL44" s="108"/>
      <c r="HM44" s="108"/>
      <c r="HN44" s="108"/>
      <c r="HO44" s="108"/>
      <c r="HP44" s="108"/>
      <c r="HQ44" s="108"/>
      <c r="HR44" s="108"/>
      <c r="HS44" s="108"/>
      <c r="HT44" s="108"/>
      <c r="HU44" s="108"/>
      <c r="HV44" s="108"/>
      <c r="HW44" s="108"/>
      <c r="HX44" s="108"/>
      <c r="HY44" s="108"/>
      <c r="HZ44" s="108"/>
      <c r="IA44" s="108"/>
      <c r="IB44" s="108"/>
      <c r="IC44" s="108"/>
      <c r="ID44" s="108"/>
      <c r="IE44" s="108"/>
      <c r="IF44" s="108"/>
      <c r="IG44" s="108"/>
      <c r="IH44" s="108"/>
      <c r="II44" s="108"/>
      <c r="IJ44" s="108"/>
      <c r="IK44" s="108"/>
      <c r="IL44" s="108"/>
      <c r="IM44" s="108"/>
      <c r="IN44" s="108"/>
      <c r="IO44" s="108"/>
      <c r="IP44" s="108"/>
      <c r="IQ44" s="108"/>
      <c r="IR44" s="108"/>
      <c r="IS44" s="108"/>
      <c r="IT44" s="108"/>
      <c r="IU44" s="108"/>
      <c r="IV44" s="108"/>
      <c r="IW44" s="108"/>
      <c r="IX44" s="108"/>
      <c r="IY44" s="108"/>
      <c r="IZ44" s="108"/>
      <c r="JA44" s="108"/>
      <c r="JB44" s="108"/>
      <c r="JC44" s="108"/>
      <c r="JD44" s="108"/>
      <c r="JE44" s="108"/>
      <c r="JF44" s="108"/>
      <c r="JG44" s="108"/>
      <c r="JH44" s="108"/>
      <c r="JI44" s="108"/>
      <c r="JJ44" s="108"/>
      <c r="JK44" s="108"/>
      <c r="JL44" s="108"/>
      <c r="JM44" s="108"/>
      <c r="JN44" s="108"/>
      <c r="JO44" s="108"/>
      <c r="JP44" s="108"/>
      <c r="JQ44" s="108"/>
      <c r="JR44" s="108"/>
      <c r="JS44" s="108"/>
      <c r="JT44" s="108"/>
      <c r="JU44" s="108"/>
      <c r="JV44" s="108"/>
      <c r="JW44" s="108"/>
      <c r="JX44" s="108"/>
      <c r="JY44" s="108"/>
      <c r="JZ44" s="108"/>
      <c r="KA44" s="108"/>
      <c r="KB44" s="108"/>
      <c r="KC44" s="108"/>
      <c r="KD44" s="108"/>
      <c r="KE44" s="108"/>
      <c r="KF44" s="108"/>
      <c r="KG44" s="108"/>
      <c r="KH44" s="108"/>
      <c r="KI44" s="108"/>
      <c r="KJ44" s="108"/>
      <c r="KK44" s="108"/>
      <c r="KL44" s="108"/>
      <c r="KM44" s="108"/>
      <c r="KN44" s="108"/>
      <c r="KO44" s="108"/>
      <c r="KP44" s="108"/>
      <c r="KQ44" s="108"/>
      <c r="KR44" s="108"/>
      <c r="KS44" s="108"/>
      <c r="KT44" s="108"/>
      <c r="KU44" s="108"/>
      <c r="KV44" s="108"/>
      <c r="KW44" s="108"/>
      <c r="KX44" s="108"/>
      <c r="KY44" s="108"/>
      <c r="KZ44" s="108"/>
      <c r="LA44" s="108"/>
      <c r="LB44" s="108"/>
      <c r="LC44" s="108"/>
      <c r="LD44" s="108"/>
      <c r="LE44" s="108"/>
      <c r="LF44" s="108"/>
      <c r="LG44" s="108"/>
      <c r="LH44" s="108"/>
      <c r="LI44" s="108"/>
      <c r="LJ44" s="108"/>
      <c r="LK44" s="108"/>
      <c r="LL44" s="108"/>
      <c r="LM44" s="108"/>
      <c r="LN44" s="108"/>
      <c r="LO44" s="108"/>
      <c r="LP44" s="108"/>
      <c r="LQ44" s="108"/>
      <c r="LR44" s="108"/>
      <c r="LS44" s="108"/>
      <c r="LT44" s="108"/>
      <c r="LU44" s="108"/>
      <c r="LV44" s="108"/>
      <c r="LW44" s="108"/>
      <c r="LX44" s="108"/>
      <c r="LY44" s="108"/>
      <c r="LZ44" s="108"/>
      <c r="MA44" s="108"/>
      <c r="MB44" s="108"/>
      <c r="MC44" s="108"/>
      <c r="MD44" s="108"/>
      <c r="ME44" s="108"/>
      <c r="MF44" s="108"/>
      <c r="MG44" s="108"/>
      <c r="MH44" s="108"/>
      <c r="MI44" s="108"/>
      <c r="MJ44" s="108"/>
      <c r="MK44" s="108"/>
      <c r="ML44" s="108"/>
      <c r="MM44" s="108"/>
      <c r="MN44" s="108"/>
      <c r="MO44" s="108"/>
      <c r="MP44" s="108"/>
      <c r="MQ44" s="108"/>
      <c r="MR44" s="108"/>
      <c r="MS44" s="108"/>
      <c r="MT44" s="108"/>
      <c r="MU44" s="108"/>
      <c r="MV44" s="108"/>
      <c r="MW44" s="108"/>
      <c r="MX44" s="108"/>
      <c r="MY44" s="108"/>
      <c r="MZ44" s="108"/>
      <c r="NA44" s="108"/>
      <c r="NB44" s="108"/>
      <c r="NC44" s="108"/>
      <c r="ND44" s="108"/>
      <c r="NE44" s="108"/>
      <c r="NF44" s="108"/>
      <c r="NG44" s="108"/>
      <c r="NH44" s="108"/>
      <c r="NI44" s="108"/>
      <c r="NJ44" s="108"/>
      <c r="NK44" s="108"/>
      <c r="NL44" s="108"/>
      <c r="NM44" s="108"/>
      <c r="NN44" s="108"/>
      <c r="NO44" s="108"/>
      <c r="NP44" s="108"/>
      <c r="NQ44" s="108"/>
      <c r="NR44" s="108"/>
      <c r="NS44" s="108"/>
      <c r="NT44" s="108"/>
      <c r="NU44" s="108"/>
      <c r="NV44" s="108"/>
      <c r="NW44" s="108"/>
      <c r="NX44" s="108"/>
      <c r="NY44" s="108"/>
      <c r="NZ44" s="108"/>
      <c r="OA44" s="108"/>
      <c r="OB44" s="108"/>
      <c r="OC44" s="108"/>
      <c r="OD44" s="108"/>
      <c r="OE44" s="108"/>
      <c r="OF44" s="108"/>
      <c r="OG44" s="108"/>
      <c r="OH44" s="108"/>
      <c r="OI44" s="108"/>
      <c r="OJ44" s="108"/>
      <c r="OK44" s="108"/>
      <c r="OL44" s="108"/>
      <c r="OM44" s="108"/>
      <c r="ON44" s="108"/>
      <c r="OO44" s="108"/>
      <c r="OP44" s="108"/>
      <c r="OQ44" s="108"/>
      <c r="OR44" s="108"/>
      <c r="OS44" s="108"/>
      <c r="OT44" s="108"/>
      <c r="OU44" s="108"/>
      <c r="OV44" s="108"/>
      <c r="OW44" s="108"/>
      <c r="OX44" s="108"/>
      <c r="OY44" s="108"/>
      <c r="OZ44" s="108"/>
      <c r="PA44" s="108"/>
      <c r="PB44" s="108"/>
      <c r="PC44" s="108"/>
      <c r="PD44" s="108"/>
      <c r="PE44" s="108"/>
      <c r="PF44" s="108"/>
      <c r="PG44" s="108"/>
      <c r="PH44" s="108"/>
      <c r="PI44" s="108"/>
      <c r="PJ44" s="108"/>
      <c r="PK44" s="108"/>
      <c r="PL44" s="108"/>
      <c r="PM44" s="108"/>
      <c r="PN44" s="108"/>
      <c r="PO44" s="108"/>
      <c r="PP44" s="108"/>
      <c r="PQ44" s="108"/>
      <c r="PR44" s="108"/>
      <c r="PS44" s="108"/>
      <c r="PT44" s="108"/>
      <c r="PU44" s="108"/>
      <c r="PV44" s="108"/>
      <c r="PW44" s="108"/>
      <c r="PX44" s="108"/>
      <c r="PY44" s="108"/>
      <c r="PZ44" s="108"/>
      <c r="QA44" s="108"/>
      <c r="QB44" s="108"/>
      <c r="QC44" s="108"/>
      <c r="QD44" s="108"/>
      <c r="QE44" s="108"/>
      <c r="QF44" s="108"/>
      <c r="QG44" s="108"/>
      <c r="QH44" s="108"/>
      <c r="QI44" s="108"/>
      <c r="QJ44" s="108"/>
      <c r="QK44" s="108"/>
      <c r="QL44" s="108"/>
      <c r="QM44" s="108"/>
      <c r="QN44" s="108"/>
      <c r="QO44" s="108"/>
      <c r="QP44" s="108"/>
      <c r="QQ44" s="108"/>
      <c r="QR44" s="108"/>
      <c r="QS44" s="108"/>
      <c r="QT44" s="108"/>
      <c r="QU44" s="108"/>
      <c r="QV44" s="108"/>
      <c r="QW44" s="108"/>
      <c r="QX44" s="108"/>
      <c r="QY44" s="108"/>
      <c r="QZ44" s="108"/>
      <c r="RA44" s="108"/>
      <c r="RB44" s="108"/>
      <c r="RC44" s="108"/>
      <c r="RD44" s="108"/>
      <c r="RE44" s="108"/>
      <c r="RF44" s="108"/>
      <c r="RG44" s="108"/>
      <c r="RH44" s="108"/>
      <c r="RI44" s="108"/>
      <c r="RJ44" s="108"/>
      <c r="RK44" s="108"/>
      <c r="RL44" s="108"/>
      <c r="RM44" s="108"/>
      <c r="RN44" s="108"/>
      <c r="RO44" s="108"/>
      <c r="RP44" s="108"/>
      <c r="RQ44" s="108"/>
      <c r="RR44" s="108"/>
      <c r="RS44" s="108"/>
      <c r="RT44" s="108"/>
      <c r="RU44" s="108"/>
      <c r="RV44" s="108"/>
      <c r="RW44" s="108"/>
      <c r="RX44" s="108"/>
      <c r="RY44" s="108"/>
      <c r="RZ44" s="108"/>
      <c r="SA44" s="108"/>
      <c r="SB44" s="108"/>
      <c r="SC44" s="108"/>
      <c r="SD44" s="108"/>
      <c r="SE44" s="108"/>
      <c r="SF44" s="108"/>
      <c r="SG44" s="108"/>
      <c r="SH44" s="108"/>
      <c r="SI44" s="108"/>
      <c r="SJ44" s="108"/>
      <c r="SK44" s="108"/>
      <c r="SL44" s="108"/>
      <c r="SM44" s="108"/>
      <c r="SN44" s="108"/>
      <c r="SO44" s="108"/>
      <c r="SP44" s="108"/>
      <c r="SQ44" s="108"/>
      <c r="SR44" s="108"/>
      <c r="SS44" s="108"/>
      <c r="ST44" s="108"/>
      <c r="SU44" s="108"/>
      <c r="SV44" s="108"/>
      <c r="SW44" s="108"/>
      <c r="SX44" s="108"/>
      <c r="SY44" s="108"/>
      <c r="SZ44" s="108"/>
      <c r="TA44" s="108"/>
      <c r="TB44" s="108"/>
      <c r="TC44" s="108"/>
      <c r="TD44" s="108"/>
      <c r="TE44" s="108"/>
      <c r="TF44" s="108"/>
      <c r="TG44" s="108"/>
      <c r="TH44" s="108"/>
      <c r="TI44" s="108"/>
      <c r="TJ44" s="108"/>
      <c r="TK44" s="108"/>
      <c r="TL44" s="108"/>
      <c r="TM44" s="108"/>
      <c r="TN44" s="108"/>
      <c r="TO44" s="108"/>
      <c r="TP44" s="108"/>
      <c r="TQ44" s="108"/>
      <c r="TR44" s="108"/>
      <c r="TS44" s="108"/>
      <c r="TT44" s="108"/>
      <c r="TU44" s="108"/>
      <c r="TV44" s="108"/>
      <c r="TW44" s="108"/>
      <c r="TX44" s="108"/>
      <c r="TY44" s="108"/>
      <c r="TZ44" s="108"/>
      <c r="UA44" s="108"/>
      <c r="UB44" s="108"/>
      <c r="UC44" s="108"/>
      <c r="UD44" s="108"/>
      <c r="UE44" s="108"/>
      <c r="UF44" s="108"/>
      <c r="UG44" s="108"/>
      <c r="UH44" s="108"/>
      <c r="UI44" s="108"/>
      <c r="UJ44" s="108"/>
      <c r="UK44" s="108"/>
      <c r="UL44" s="108"/>
      <c r="UM44" s="108"/>
      <c r="UN44" s="108"/>
      <c r="UO44" s="108"/>
      <c r="UP44" s="108"/>
      <c r="UQ44" s="108"/>
      <c r="UR44" s="108"/>
      <c r="US44" s="108"/>
      <c r="UT44" s="108"/>
      <c r="UU44" s="108"/>
      <c r="UV44" s="108"/>
      <c r="UW44" s="108"/>
      <c r="UX44" s="108"/>
      <c r="UY44" s="108"/>
      <c r="UZ44" s="108"/>
      <c r="VA44" s="108"/>
      <c r="VB44" s="108"/>
      <c r="VC44" s="108"/>
      <c r="VD44" s="108"/>
      <c r="VE44" s="108"/>
      <c r="VF44" s="108"/>
      <c r="VG44" s="108"/>
      <c r="VH44" s="108"/>
      <c r="VI44" s="108"/>
      <c r="VJ44" s="108"/>
      <c r="VK44" s="108"/>
      <c r="VL44" s="108"/>
      <c r="VM44" s="108"/>
      <c r="VN44" s="108"/>
      <c r="VO44" s="108"/>
      <c r="VP44" s="108"/>
      <c r="VQ44" s="108"/>
      <c r="VR44" s="108"/>
      <c r="VS44" s="108"/>
      <c r="VT44" s="108"/>
      <c r="VU44" s="108"/>
      <c r="VV44" s="108"/>
      <c r="VW44" s="108"/>
      <c r="VX44" s="108"/>
      <c r="VY44" s="108"/>
      <c r="VZ44" s="108"/>
      <c r="WA44" s="108"/>
      <c r="WB44" s="108"/>
      <c r="WC44" s="108"/>
      <c r="WD44" s="108"/>
      <c r="WE44" s="108"/>
      <c r="WF44" s="108"/>
      <c r="WG44" s="108"/>
      <c r="WH44" s="108"/>
      <c r="WI44" s="108"/>
      <c r="WJ44" s="108"/>
      <c r="WK44" s="108"/>
      <c r="WL44" s="108"/>
      <c r="WM44" s="108"/>
      <c r="WN44" s="108"/>
      <c r="WO44" s="108"/>
      <c r="WP44" s="108"/>
      <c r="WQ44" s="108"/>
      <c r="WR44" s="108"/>
      <c r="WS44" s="108"/>
      <c r="WT44" s="108"/>
      <c r="WU44" s="108"/>
      <c r="WV44" s="108"/>
      <c r="WW44" s="108"/>
      <c r="WX44" s="108"/>
      <c r="WY44" s="108"/>
      <c r="WZ44" s="108"/>
      <c r="XA44" s="108"/>
      <c r="XB44" s="108"/>
      <c r="XC44" s="108"/>
      <c r="XD44" s="108"/>
      <c r="XE44" s="108"/>
      <c r="XF44" s="108"/>
      <c r="XG44" s="108"/>
      <c r="XH44" s="108"/>
      <c r="XI44" s="108"/>
      <c r="XJ44" s="108"/>
      <c r="XK44" s="108"/>
      <c r="XL44" s="108"/>
      <c r="XM44" s="108"/>
      <c r="XN44" s="108"/>
      <c r="XO44" s="108"/>
      <c r="XP44" s="108"/>
      <c r="XQ44" s="108"/>
      <c r="XR44" s="108"/>
      <c r="XS44" s="108"/>
      <c r="XT44" s="108"/>
      <c r="XU44" s="108"/>
      <c r="XV44" s="108"/>
      <c r="XW44" s="108"/>
      <c r="XX44" s="108"/>
      <c r="XY44" s="108"/>
      <c r="XZ44" s="108"/>
      <c r="YA44" s="108"/>
      <c r="YB44" s="108"/>
      <c r="YC44" s="108"/>
      <c r="YD44" s="108"/>
      <c r="YE44" s="108"/>
      <c r="YF44" s="108"/>
      <c r="YG44" s="108"/>
      <c r="YH44" s="108"/>
      <c r="YI44" s="108"/>
      <c r="YJ44" s="108"/>
      <c r="YK44" s="108"/>
      <c r="YL44" s="108"/>
      <c r="YM44" s="108"/>
      <c r="YN44" s="108"/>
      <c r="YO44" s="108"/>
      <c r="YP44" s="108"/>
      <c r="YQ44" s="108"/>
      <c r="YR44" s="108"/>
      <c r="YS44" s="108"/>
      <c r="YT44" s="108"/>
      <c r="YU44" s="108"/>
      <c r="YV44" s="108"/>
      <c r="YW44" s="108"/>
      <c r="YX44" s="108"/>
      <c r="YY44" s="108"/>
      <c r="YZ44" s="108"/>
      <c r="ZA44" s="108"/>
      <c r="ZB44" s="108"/>
      <c r="ZC44" s="108"/>
      <c r="ZD44" s="108"/>
      <c r="ZE44" s="108"/>
      <c r="ZF44" s="108"/>
      <c r="ZG44" s="108"/>
      <c r="ZH44" s="108"/>
      <c r="ZI44" s="108"/>
      <c r="ZJ44" s="108"/>
      <c r="ZK44" s="108"/>
      <c r="ZL44" s="108"/>
      <c r="ZM44" s="108"/>
      <c r="ZN44" s="108"/>
      <c r="ZO44" s="108"/>
      <c r="ZP44" s="108"/>
      <c r="ZQ44" s="108"/>
      <c r="ZR44" s="108"/>
      <c r="ZS44" s="108"/>
      <c r="ZT44" s="108"/>
      <c r="ZU44" s="108"/>
      <c r="ZV44" s="108"/>
      <c r="ZW44" s="108"/>
      <c r="ZX44" s="108"/>
      <c r="ZY44" s="108"/>
      <c r="ZZ44" s="108"/>
      <c r="AAA44" s="108"/>
      <c r="AAB44" s="108"/>
      <c r="AAC44" s="108"/>
      <c r="AAD44" s="108"/>
      <c r="AAE44" s="108"/>
      <c r="AAF44" s="108"/>
      <c r="AAG44" s="108"/>
      <c r="AAH44" s="108"/>
      <c r="AAI44" s="108"/>
      <c r="AAJ44" s="108"/>
      <c r="AAK44" s="108"/>
      <c r="AAL44" s="108"/>
      <c r="AAM44" s="108"/>
      <c r="AAN44" s="108"/>
      <c r="AAO44" s="108"/>
      <c r="AAP44" s="108"/>
      <c r="AAQ44" s="108"/>
      <c r="AAR44" s="108"/>
      <c r="AAS44" s="108"/>
      <c r="AAT44" s="108"/>
      <c r="AAU44" s="108"/>
      <c r="AAV44" s="108"/>
      <c r="AAW44" s="108"/>
      <c r="AAX44" s="108"/>
      <c r="AAY44" s="108"/>
      <c r="AAZ44" s="108"/>
      <c r="ABA44" s="108"/>
      <c r="ABB44" s="108"/>
      <c r="ABC44" s="108"/>
      <c r="ABD44" s="108"/>
      <c r="ABE44" s="108"/>
      <c r="ABF44" s="108"/>
      <c r="ABG44" s="108"/>
      <c r="ABH44" s="108"/>
      <c r="ABI44" s="108"/>
      <c r="ABJ44" s="108"/>
      <c r="ABK44" s="108"/>
      <c r="ABL44" s="108"/>
      <c r="ABM44" s="108"/>
      <c r="ABN44" s="108"/>
      <c r="ABO44" s="108"/>
      <c r="ABP44" s="108"/>
      <c r="ABQ44" s="108"/>
      <c r="ABR44" s="108"/>
      <c r="ABS44" s="108"/>
      <c r="ABT44" s="108"/>
      <c r="ABU44" s="108"/>
      <c r="ABV44" s="108"/>
      <c r="ABW44" s="108"/>
      <c r="ABX44" s="108"/>
      <c r="ABY44" s="108"/>
      <c r="ABZ44" s="108"/>
      <c r="ACA44" s="108"/>
      <c r="ACB44" s="108"/>
      <c r="ACC44" s="108"/>
      <c r="ACD44" s="108"/>
      <c r="ACE44" s="108"/>
      <c r="ACF44" s="108"/>
      <c r="ACG44" s="108"/>
      <c r="ACH44" s="108"/>
      <c r="ACI44" s="108"/>
      <c r="ACJ44" s="108"/>
      <c r="ACK44" s="108"/>
      <c r="ACL44" s="108"/>
      <c r="ACM44" s="108"/>
      <c r="ACN44" s="108"/>
      <c r="ACO44" s="108"/>
      <c r="ACP44" s="108"/>
      <c r="ACQ44" s="108"/>
      <c r="ACR44" s="108"/>
      <c r="ACS44" s="108"/>
      <c r="ACT44" s="108"/>
      <c r="ACU44" s="108"/>
      <c r="ACV44" s="108"/>
      <c r="ACW44" s="108"/>
      <c r="ACX44" s="108"/>
      <c r="ACY44" s="108"/>
      <c r="ACZ44" s="108"/>
      <c r="ADA44" s="108"/>
      <c r="ADB44" s="108"/>
      <c r="ADC44" s="108"/>
      <c r="ADD44" s="108"/>
      <c r="ADE44" s="108"/>
      <c r="ADF44" s="108"/>
      <c r="ADG44" s="108"/>
      <c r="ADH44" s="108"/>
      <c r="ADI44" s="108"/>
      <c r="ADJ44" s="108"/>
      <c r="ADK44" s="108"/>
      <c r="ADL44" s="108"/>
      <c r="ADM44" s="108"/>
      <c r="ADN44" s="108"/>
      <c r="ADO44" s="108"/>
      <c r="ADP44" s="108"/>
      <c r="ADQ44" s="108"/>
      <c r="ADR44" s="108"/>
      <c r="ADS44" s="108"/>
      <c r="ADT44" s="108"/>
      <c r="ADU44" s="108"/>
      <c r="ADV44" s="108"/>
      <c r="ADW44" s="108"/>
      <c r="ADX44" s="108"/>
      <c r="ADY44" s="108"/>
      <c r="ADZ44" s="108"/>
      <c r="AEA44" s="108"/>
      <c r="AEB44" s="108"/>
      <c r="AEC44" s="108"/>
      <c r="AED44" s="108"/>
      <c r="AEE44" s="108"/>
      <c r="AEF44" s="108"/>
      <c r="AEG44" s="108"/>
      <c r="AEH44" s="108"/>
      <c r="AEI44" s="108"/>
      <c r="AEJ44" s="108"/>
      <c r="AEK44" s="108"/>
      <c r="AEL44" s="108"/>
      <c r="AEM44" s="108"/>
      <c r="AEN44" s="108"/>
      <c r="AEO44" s="108"/>
      <c r="AEP44" s="108"/>
      <c r="AEQ44" s="108"/>
      <c r="AER44" s="108"/>
      <c r="AES44" s="108"/>
      <c r="AET44" s="108"/>
      <c r="AEU44" s="108"/>
      <c r="AEV44" s="108"/>
      <c r="AEW44" s="108"/>
      <c r="AEX44" s="108"/>
      <c r="AEY44" s="108"/>
      <c r="AEZ44" s="108"/>
      <c r="AFA44" s="108"/>
      <c r="AFB44" s="108"/>
      <c r="AFC44" s="108"/>
      <c r="AFD44" s="108"/>
      <c r="AFE44" s="108"/>
      <c r="AFF44" s="108"/>
      <c r="AFG44" s="108"/>
      <c r="AFH44" s="108"/>
      <c r="AFI44" s="108"/>
      <c r="AFJ44" s="108"/>
      <c r="AFK44" s="108"/>
      <c r="AFL44" s="108"/>
      <c r="AFM44" s="108"/>
      <c r="AFN44" s="108"/>
      <c r="AFO44" s="108"/>
      <c r="AFP44" s="108"/>
      <c r="AFQ44" s="108"/>
      <c r="AFR44" s="108"/>
      <c r="AFS44" s="108"/>
      <c r="AFT44" s="108"/>
      <c r="AFU44" s="108"/>
      <c r="AFV44" s="108"/>
      <c r="AFW44" s="108"/>
      <c r="AFX44" s="108"/>
      <c r="AFY44" s="108"/>
      <c r="AFZ44" s="108"/>
      <c r="AGA44" s="108"/>
      <c r="AGB44" s="108"/>
      <c r="AGC44" s="108"/>
      <c r="AGD44" s="108"/>
      <c r="AGE44" s="108"/>
      <c r="AGF44" s="108"/>
      <c r="AGG44" s="108"/>
      <c r="AGH44" s="108"/>
      <c r="AGI44" s="108"/>
      <c r="AGJ44" s="108"/>
      <c r="AGK44" s="108"/>
      <c r="AGL44" s="108"/>
      <c r="AGM44" s="108"/>
      <c r="AGN44" s="108"/>
      <c r="AGO44" s="108"/>
      <c r="AGP44" s="108"/>
      <c r="AGQ44" s="108"/>
      <c r="AGR44" s="108"/>
      <c r="AGS44" s="108"/>
      <c r="AGT44" s="108"/>
      <c r="AGU44" s="108"/>
      <c r="AGV44" s="108"/>
      <c r="AGW44" s="108"/>
      <c r="AGX44" s="108"/>
      <c r="AGY44" s="108"/>
      <c r="AGZ44" s="108"/>
      <c r="AHA44" s="108"/>
      <c r="AHB44" s="108"/>
      <c r="AHC44" s="108"/>
      <c r="AHD44" s="108"/>
      <c r="AHE44" s="108"/>
      <c r="AHF44" s="108"/>
      <c r="AHG44" s="108"/>
      <c r="AHH44" s="108"/>
      <c r="AHI44" s="108"/>
      <c r="AHJ44" s="108"/>
      <c r="AHK44" s="108"/>
      <c r="AHL44" s="108"/>
      <c r="AHM44" s="108"/>
      <c r="AHN44" s="108"/>
      <c r="AHO44" s="108"/>
      <c r="AHP44" s="108"/>
      <c r="AHQ44" s="108"/>
      <c r="AHR44" s="108"/>
      <c r="AHS44" s="108"/>
      <c r="AHT44" s="108"/>
      <c r="AHU44" s="108"/>
      <c r="AHV44" s="108"/>
      <c r="AHW44" s="108"/>
      <c r="AHX44" s="108"/>
      <c r="AHY44" s="108"/>
      <c r="AHZ44" s="108"/>
      <c r="AIA44" s="108"/>
      <c r="AIB44" s="108"/>
      <c r="AIC44" s="108"/>
      <c r="AID44" s="108"/>
      <c r="AIE44" s="108"/>
      <c r="AIF44" s="108"/>
      <c r="AIG44" s="108"/>
      <c r="AIH44" s="108"/>
      <c r="AII44" s="108"/>
      <c r="AIJ44" s="108"/>
      <c r="AIK44" s="108"/>
      <c r="AIL44" s="108"/>
      <c r="AIM44" s="108"/>
      <c r="AIN44" s="108"/>
      <c r="AIO44" s="108"/>
      <c r="AIP44" s="108"/>
      <c r="AIQ44" s="108"/>
      <c r="AIR44" s="108"/>
      <c r="AIS44" s="108"/>
      <c r="AIT44" s="108"/>
      <c r="AIU44" s="108"/>
      <c r="AIV44" s="108"/>
      <c r="AIW44" s="108"/>
      <c r="AIX44" s="108"/>
      <c r="AIY44" s="108"/>
      <c r="AIZ44" s="108"/>
      <c r="AJA44" s="108"/>
      <c r="AJB44" s="108"/>
      <c r="AJC44" s="108"/>
      <c r="AJD44" s="108"/>
      <c r="AJE44" s="108"/>
      <c r="AJF44" s="108"/>
      <c r="AJG44" s="108"/>
      <c r="AJH44" s="108"/>
      <c r="AJI44" s="108"/>
      <c r="AJJ44" s="108"/>
      <c r="AJK44" s="108"/>
      <c r="AJL44" s="108"/>
      <c r="AJM44" s="108"/>
      <c r="AJN44" s="108"/>
      <c r="AJO44" s="108"/>
      <c r="AJP44" s="108"/>
      <c r="AJQ44" s="108"/>
      <c r="AJR44" s="108"/>
      <c r="AJS44" s="108"/>
      <c r="AJT44" s="108"/>
      <c r="AJU44" s="108"/>
      <c r="AJV44" s="108"/>
      <c r="AJW44" s="108"/>
      <c r="AJX44" s="108"/>
      <c r="AJY44" s="108"/>
      <c r="AJZ44" s="108"/>
      <c r="AKA44" s="108"/>
      <c r="AKB44" s="108"/>
      <c r="AKC44" s="108"/>
      <c r="AKD44" s="108"/>
      <c r="AKE44" s="108"/>
      <c r="AKF44" s="108"/>
      <c r="AKG44" s="108"/>
      <c r="AKH44" s="108"/>
      <c r="AKI44" s="108"/>
      <c r="AKJ44" s="108"/>
      <c r="AKK44" s="108"/>
      <c r="AKL44" s="108"/>
      <c r="AKM44" s="108"/>
      <c r="AKN44" s="108"/>
      <c r="AKO44" s="108"/>
      <c r="AKP44" s="108"/>
      <c r="AKQ44" s="108"/>
      <c r="AKR44" s="108"/>
      <c r="AKS44" s="108"/>
      <c r="AKT44" s="108"/>
      <c r="AKU44" s="108"/>
      <c r="AKV44" s="108"/>
      <c r="AKW44" s="108"/>
      <c r="AKX44" s="108"/>
      <c r="AKY44" s="108"/>
      <c r="AKZ44" s="108"/>
      <c r="ALA44" s="108"/>
      <c r="ALB44" s="108"/>
      <c r="ALC44" s="108"/>
      <c r="ALD44" s="108"/>
      <c r="ALE44" s="108"/>
      <c r="ALF44" s="108"/>
      <c r="ALG44" s="108"/>
      <c r="ALH44" s="108"/>
      <c r="ALI44" s="108"/>
      <c r="ALJ44" s="108"/>
      <c r="ALK44" s="108"/>
      <c r="ALL44" s="108"/>
      <c r="ALM44" s="108"/>
      <c r="ALN44" s="108"/>
      <c r="ALO44" s="108"/>
      <c r="ALP44" s="108"/>
      <c r="ALQ44" s="108"/>
      <c r="ALR44" s="108"/>
      <c r="ALS44" s="108"/>
      <c r="ALT44" s="108"/>
      <c r="ALU44" s="108"/>
      <c r="ALV44" s="108"/>
      <c r="ALW44" s="108"/>
      <c r="ALX44" s="108"/>
      <c r="ALY44" s="108"/>
      <c r="ALZ44" s="108"/>
      <c r="AMA44" s="108"/>
      <c r="AMB44" s="108"/>
      <c r="AMC44" s="108"/>
      <c r="AMD44" s="108"/>
      <c r="AME44" s="108"/>
      <c r="AMF44" s="108"/>
      <c r="AMG44" s="108"/>
      <c r="AMH44" s="108"/>
      <c r="AMI44" s="108"/>
      <c r="AMJ44" s="108"/>
      <c r="AMK44" s="108"/>
      <c r="AML44" s="108"/>
      <c r="AMM44" s="108"/>
      <c r="AMN44" s="108"/>
      <c r="AMO44" s="108"/>
      <c r="AMP44" s="108"/>
      <c r="AMQ44" s="108"/>
      <c r="AMR44" s="108"/>
      <c r="AMS44" s="108"/>
      <c r="AMT44" s="108"/>
      <c r="AMU44" s="108"/>
      <c r="AMV44" s="108"/>
      <c r="AMW44" s="108"/>
      <c r="AMX44" s="108"/>
      <c r="AMY44" s="108"/>
      <c r="AMZ44" s="108"/>
      <c r="ANA44" s="108"/>
      <c r="ANB44" s="108"/>
      <c r="ANC44" s="108"/>
      <c r="AND44" s="108"/>
      <c r="ANE44" s="108"/>
      <c r="ANF44" s="108"/>
      <c r="ANG44" s="108"/>
      <c r="ANH44" s="108"/>
      <c r="ANI44" s="108"/>
      <c r="ANJ44" s="108"/>
      <c r="ANK44" s="108"/>
      <c r="ANL44" s="108"/>
      <c r="ANM44" s="108"/>
      <c r="ANN44" s="108"/>
      <c r="ANO44" s="108"/>
      <c r="ANP44" s="108"/>
      <c r="ANQ44" s="108"/>
      <c r="ANR44" s="108"/>
      <c r="ANS44" s="108"/>
      <c r="ANT44" s="108"/>
      <c r="ANU44" s="108"/>
      <c r="ANV44" s="108"/>
      <c r="ANW44" s="108"/>
      <c r="ANX44" s="108"/>
      <c r="ANY44" s="108"/>
      <c r="ANZ44" s="108"/>
      <c r="AOA44" s="108"/>
      <c r="AOB44" s="108"/>
      <c r="AOC44" s="108"/>
      <c r="AOD44" s="108"/>
      <c r="AOE44" s="108"/>
      <c r="AOF44" s="108"/>
      <c r="AOG44" s="108"/>
      <c r="AOH44" s="108"/>
      <c r="AOI44" s="108"/>
      <c r="AOJ44" s="108"/>
      <c r="AOK44" s="108"/>
      <c r="AOL44" s="108"/>
      <c r="AOM44" s="108"/>
      <c r="AON44" s="108"/>
      <c r="AOO44" s="108"/>
      <c r="AOP44" s="108"/>
      <c r="AOQ44" s="108"/>
      <c r="AOR44" s="108"/>
      <c r="AOS44" s="108"/>
      <c r="AOT44" s="108"/>
      <c r="AOU44" s="108"/>
      <c r="AOV44" s="108"/>
      <c r="AOW44" s="108"/>
      <c r="AOX44" s="108"/>
      <c r="AOY44" s="108"/>
      <c r="AOZ44" s="108"/>
      <c r="APA44" s="108"/>
      <c r="APB44" s="108"/>
      <c r="APC44" s="108"/>
      <c r="APD44" s="108"/>
      <c r="APE44" s="108"/>
      <c r="APF44" s="108"/>
      <c r="APG44" s="108"/>
      <c r="APH44" s="108"/>
      <c r="API44" s="108"/>
      <c r="APJ44" s="108"/>
      <c r="APK44" s="108"/>
      <c r="APL44" s="108"/>
      <c r="APM44" s="108"/>
      <c r="APN44" s="108"/>
      <c r="APO44" s="108"/>
      <c r="APP44" s="108"/>
      <c r="APQ44" s="108"/>
      <c r="APR44" s="108"/>
      <c r="APS44" s="108"/>
      <c r="APT44" s="108"/>
      <c r="APU44" s="108"/>
      <c r="APV44" s="108"/>
      <c r="APW44" s="108"/>
      <c r="APX44" s="108"/>
      <c r="APY44" s="108"/>
      <c r="APZ44" s="108"/>
      <c r="AQA44" s="108"/>
      <c r="AQB44" s="108"/>
      <c r="AQC44" s="108"/>
      <c r="AQD44" s="108"/>
      <c r="AQE44" s="108"/>
      <c r="AQF44" s="108"/>
      <c r="AQG44" s="108"/>
      <c r="AQH44" s="108"/>
      <c r="AQI44" s="108"/>
      <c r="AQJ44" s="108"/>
      <c r="AQK44" s="108"/>
      <c r="AQL44" s="108"/>
      <c r="AQM44" s="108"/>
      <c r="AQN44" s="108"/>
      <c r="AQO44" s="108"/>
      <c r="AQP44" s="108"/>
      <c r="AQQ44" s="108"/>
      <c r="AQR44" s="108"/>
      <c r="AQS44" s="108"/>
      <c r="AQT44" s="108"/>
      <c r="AQU44" s="108"/>
      <c r="AQV44" s="108"/>
      <c r="AQW44" s="108"/>
      <c r="AQX44" s="108"/>
      <c r="AQY44" s="108"/>
      <c r="AQZ44" s="108"/>
      <c r="ARA44" s="108"/>
      <c r="ARB44" s="108"/>
      <c r="ARC44" s="108"/>
      <c r="ARD44" s="108"/>
      <c r="ARE44" s="108"/>
      <c r="ARF44" s="108"/>
      <c r="ARG44" s="108"/>
      <c r="ARH44" s="108"/>
      <c r="ARI44" s="108"/>
      <c r="ARJ44" s="108"/>
      <c r="ARK44" s="108"/>
      <c r="ARL44" s="108"/>
      <c r="ARM44" s="108"/>
      <c r="ARN44" s="108"/>
      <c r="ARO44" s="108"/>
      <c r="ARP44" s="108"/>
      <c r="ARQ44" s="108"/>
      <c r="ARR44" s="108"/>
      <c r="ARS44" s="108"/>
      <c r="ART44" s="108"/>
      <c r="ARU44" s="108"/>
      <c r="ARV44" s="108"/>
      <c r="ARW44" s="108"/>
      <c r="ARX44" s="108"/>
      <c r="ARY44" s="108"/>
      <c r="ARZ44" s="108"/>
      <c r="ASA44" s="108"/>
      <c r="ASB44" s="108"/>
      <c r="ASC44" s="108"/>
      <c r="ASD44" s="108"/>
      <c r="ASE44" s="108"/>
      <c r="ASF44" s="108"/>
      <c r="ASG44" s="108"/>
      <c r="ASH44" s="108"/>
      <c r="ASI44" s="108"/>
      <c r="ASJ44" s="108"/>
      <c r="ASK44" s="108"/>
      <c r="ASL44" s="108"/>
      <c r="ASM44" s="108"/>
      <c r="ASN44" s="108"/>
      <c r="ASO44" s="108"/>
      <c r="ASP44" s="108"/>
      <c r="ASQ44" s="108"/>
      <c r="ASR44" s="108"/>
      <c r="ASS44" s="108"/>
      <c r="AST44" s="108"/>
      <c r="ASU44" s="108"/>
      <c r="ASV44" s="108"/>
      <c r="ASW44" s="108"/>
      <c r="ASX44" s="108"/>
      <c r="ASY44" s="108"/>
      <c r="ASZ44" s="108"/>
      <c r="ATA44" s="108"/>
      <c r="ATB44" s="108"/>
      <c r="ATC44" s="108"/>
      <c r="ATD44" s="108"/>
      <c r="ATE44" s="108"/>
      <c r="ATF44" s="108"/>
      <c r="ATG44" s="108"/>
      <c r="ATH44" s="108"/>
      <c r="ATI44" s="108"/>
      <c r="ATJ44" s="108"/>
      <c r="ATK44" s="108"/>
      <c r="ATL44" s="108"/>
      <c r="ATM44" s="108"/>
      <c r="ATN44" s="108"/>
      <c r="ATO44" s="108"/>
      <c r="ATP44" s="108"/>
      <c r="ATQ44" s="108"/>
      <c r="ATR44" s="108"/>
      <c r="ATS44" s="108"/>
      <c r="ATT44" s="108"/>
      <c r="ATU44" s="108"/>
      <c r="ATV44" s="108"/>
      <c r="ATW44" s="108"/>
      <c r="ATX44" s="108"/>
      <c r="ATY44" s="108"/>
      <c r="ATZ44" s="108"/>
      <c r="AUA44" s="108"/>
      <c r="AUB44" s="108"/>
      <c r="AUC44" s="108"/>
      <c r="AUD44" s="108"/>
      <c r="AUE44" s="108"/>
      <c r="AUF44" s="108"/>
      <c r="AUG44" s="108"/>
      <c r="AUH44" s="108"/>
      <c r="AUI44" s="108"/>
      <c r="AUJ44" s="108"/>
      <c r="AUK44" s="108"/>
      <c r="AUL44" s="108"/>
      <c r="AUM44" s="108"/>
      <c r="AUN44" s="108"/>
      <c r="AUO44" s="108"/>
      <c r="AUP44" s="108"/>
      <c r="AUQ44" s="108"/>
      <c r="AUR44" s="108"/>
      <c r="AUS44" s="108"/>
      <c r="AUT44" s="108"/>
      <c r="AUU44" s="108"/>
      <c r="AUV44" s="108"/>
      <c r="AUW44" s="108"/>
      <c r="AUX44" s="108"/>
      <c r="AUY44" s="108"/>
      <c r="AUZ44" s="108"/>
      <c r="AVA44" s="108"/>
      <c r="AVB44" s="108"/>
      <c r="AVC44" s="108"/>
      <c r="AVD44" s="108"/>
      <c r="AVE44" s="108"/>
      <c r="AVF44" s="108"/>
      <c r="AVG44" s="108"/>
      <c r="AVH44" s="108"/>
      <c r="AVI44" s="108"/>
      <c r="AVJ44" s="108"/>
      <c r="AVK44" s="108"/>
      <c r="AVL44" s="108"/>
      <c r="AVM44" s="108"/>
      <c r="AVN44" s="108"/>
      <c r="AVO44" s="108"/>
      <c r="AVP44" s="108"/>
      <c r="AVQ44" s="108"/>
      <c r="AVR44" s="108"/>
      <c r="AVS44" s="108"/>
      <c r="AVT44" s="108"/>
      <c r="AVU44" s="108"/>
      <c r="AVV44" s="108"/>
      <c r="AVW44" s="108"/>
      <c r="AVX44" s="108"/>
      <c r="AVY44" s="108"/>
      <c r="AVZ44" s="108"/>
      <c r="AWA44" s="108"/>
      <c r="AWB44" s="108"/>
      <c r="AWC44" s="108"/>
      <c r="AWD44" s="108"/>
      <c r="AWE44" s="108"/>
      <c r="AWF44" s="108"/>
      <c r="AWG44" s="108"/>
      <c r="AWH44" s="108"/>
      <c r="AWI44" s="108"/>
      <c r="AWJ44" s="108"/>
      <c r="AWK44" s="108"/>
      <c r="AWL44" s="108"/>
      <c r="AWM44" s="108"/>
      <c r="AWN44" s="108"/>
      <c r="AWO44" s="108"/>
      <c r="AWP44" s="108"/>
      <c r="AWQ44" s="108"/>
      <c r="AWR44" s="108"/>
      <c r="AWS44" s="108"/>
      <c r="AWT44" s="108"/>
      <c r="AWU44" s="108"/>
      <c r="AWV44" s="108"/>
      <c r="AWW44" s="108"/>
      <c r="AWX44" s="108"/>
      <c r="AWY44" s="108"/>
      <c r="AWZ44" s="108"/>
      <c r="AXA44" s="108"/>
      <c r="AXB44" s="108"/>
      <c r="AXC44" s="108"/>
      <c r="AXD44" s="108"/>
      <c r="AXE44" s="108"/>
      <c r="AXF44" s="108"/>
      <c r="AXG44" s="108"/>
      <c r="AXH44" s="108"/>
      <c r="AXI44" s="108"/>
      <c r="AXJ44" s="108"/>
      <c r="AXK44" s="108"/>
      <c r="AXL44" s="108"/>
      <c r="AXM44" s="108"/>
      <c r="AXN44" s="108"/>
      <c r="AXO44" s="108"/>
      <c r="AXP44" s="108"/>
      <c r="AXQ44" s="108"/>
      <c r="AXR44" s="108"/>
      <c r="AXS44" s="108"/>
      <c r="AXT44" s="108"/>
      <c r="AXU44" s="108"/>
      <c r="AXV44" s="108"/>
      <c r="AXW44" s="108"/>
      <c r="AXX44" s="108"/>
      <c r="AXY44" s="108"/>
      <c r="AXZ44" s="108"/>
      <c r="AYA44" s="108"/>
      <c r="AYB44" s="108"/>
      <c r="AYC44" s="108"/>
      <c r="AYD44" s="108"/>
      <c r="AYE44" s="108"/>
      <c r="AYF44" s="108"/>
      <c r="AYG44" s="108"/>
      <c r="AYH44" s="108"/>
      <c r="AYI44" s="108"/>
      <c r="AYJ44" s="108"/>
      <c r="AYK44" s="108"/>
      <c r="AYL44" s="108"/>
      <c r="AYM44" s="108"/>
      <c r="AYN44" s="108"/>
      <c r="AYO44" s="108"/>
      <c r="AYP44" s="108"/>
      <c r="AYQ44" s="108"/>
      <c r="AYR44" s="108"/>
      <c r="AYS44" s="108"/>
      <c r="AYT44" s="108"/>
      <c r="AYU44" s="108"/>
      <c r="AYV44" s="108"/>
      <c r="AYW44" s="108"/>
      <c r="AYX44" s="108"/>
      <c r="AYY44" s="108"/>
      <c r="AYZ44" s="108"/>
      <c r="AZA44" s="108"/>
      <c r="AZB44" s="108"/>
      <c r="AZC44" s="108"/>
      <c r="AZD44" s="108"/>
      <c r="AZE44" s="108"/>
      <c r="AZF44" s="108"/>
      <c r="AZG44" s="108"/>
      <c r="AZH44" s="108"/>
      <c r="AZI44" s="108"/>
      <c r="AZJ44" s="108"/>
      <c r="AZK44" s="108"/>
      <c r="AZL44" s="108"/>
      <c r="AZM44" s="108"/>
      <c r="AZN44" s="108"/>
      <c r="AZO44" s="108"/>
      <c r="AZP44" s="108"/>
      <c r="AZQ44" s="108"/>
      <c r="AZR44" s="108"/>
      <c r="AZS44" s="108"/>
      <c r="AZT44" s="108"/>
      <c r="AZU44" s="108"/>
      <c r="AZV44" s="108"/>
      <c r="AZW44" s="108"/>
      <c r="AZX44" s="108"/>
      <c r="AZY44" s="108"/>
      <c r="AZZ44" s="108"/>
      <c r="BAA44" s="108"/>
      <c r="BAB44" s="108"/>
      <c r="BAC44" s="108"/>
      <c r="BAD44" s="108"/>
      <c r="BAE44" s="108"/>
      <c r="BAF44" s="108"/>
      <c r="BAG44" s="108"/>
      <c r="BAH44" s="108"/>
      <c r="BAI44" s="108"/>
      <c r="BAJ44" s="108"/>
      <c r="BAK44" s="108"/>
      <c r="BAL44" s="108"/>
      <c r="BAM44" s="108"/>
      <c r="BAN44" s="108"/>
      <c r="BAO44" s="108"/>
      <c r="BAP44" s="108"/>
      <c r="BAQ44" s="108"/>
      <c r="BAR44" s="108"/>
      <c r="BAS44" s="108"/>
      <c r="BAT44" s="108"/>
      <c r="BAU44" s="108"/>
      <c r="BAV44" s="108"/>
      <c r="BAW44" s="108"/>
      <c r="BAX44" s="108"/>
      <c r="BAY44" s="108"/>
      <c r="BAZ44" s="108"/>
      <c r="BBA44" s="108"/>
      <c r="BBB44" s="108"/>
      <c r="BBC44" s="108"/>
      <c r="BBD44" s="108"/>
      <c r="BBE44" s="108"/>
      <c r="BBF44" s="108"/>
      <c r="BBG44" s="108"/>
      <c r="BBH44" s="108"/>
      <c r="BBI44" s="108"/>
      <c r="BBJ44" s="108"/>
      <c r="BBK44" s="108"/>
      <c r="BBL44" s="108"/>
      <c r="BBM44" s="108"/>
      <c r="BBN44" s="108"/>
      <c r="BBO44" s="108"/>
      <c r="BBP44" s="108"/>
      <c r="BBQ44" s="108"/>
      <c r="BBR44" s="108"/>
      <c r="BBS44" s="108"/>
      <c r="BBT44" s="108"/>
      <c r="BBU44" s="108"/>
      <c r="BBV44" s="108"/>
      <c r="BBW44" s="108"/>
      <c r="BBX44" s="108"/>
      <c r="BBY44" s="108"/>
      <c r="BBZ44" s="108"/>
      <c r="BCA44" s="108"/>
      <c r="BCB44" s="108"/>
      <c r="BCC44" s="108"/>
      <c r="BCD44" s="108"/>
      <c r="BCE44" s="108"/>
      <c r="BCF44" s="108"/>
      <c r="BCG44" s="108"/>
      <c r="BCH44" s="108"/>
      <c r="BCI44" s="108"/>
      <c r="BCJ44" s="108"/>
      <c r="BCK44" s="108"/>
      <c r="BCL44" s="108"/>
      <c r="BCM44" s="108"/>
      <c r="BCN44" s="108"/>
      <c r="BCO44" s="108"/>
      <c r="BCP44" s="108"/>
      <c r="BCQ44" s="108"/>
      <c r="BCR44" s="108"/>
      <c r="BCS44" s="108"/>
      <c r="BCT44" s="108"/>
      <c r="BCU44" s="108"/>
      <c r="BCV44" s="108"/>
      <c r="BCW44" s="108"/>
      <c r="BCX44" s="108"/>
      <c r="BCY44" s="108"/>
      <c r="BCZ44" s="108"/>
      <c r="BDA44" s="108"/>
      <c r="BDB44" s="108"/>
      <c r="BDC44" s="108"/>
      <c r="BDD44" s="108"/>
      <c r="BDE44" s="108"/>
      <c r="BDF44" s="108"/>
      <c r="BDG44" s="108"/>
      <c r="BDH44" s="108"/>
      <c r="BDI44" s="108"/>
      <c r="BDJ44" s="108"/>
      <c r="BDK44" s="108"/>
      <c r="BDL44" s="108"/>
      <c r="BDM44" s="108"/>
      <c r="BDN44" s="108"/>
      <c r="BDO44" s="108"/>
      <c r="BDP44" s="108"/>
      <c r="BDQ44" s="108"/>
      <c r="BDR44" s="108"/>
      <c r="BDS44" s="108"/>
      <c r="BDT44" s="108"/>
      <c r="BDU44" s="108"/>
      <c r="BDV44" s="108"/>
      <c r="BDW44" s="108"/>
      <c r="BDX44" s="108"/>
      <c r="BDY44" s="108"/>
      <c r="BDZ44" s="108"/>
      <c r="BEA44" s="108"/>
      <c r="BEB44" s="108"/>
      <c r="BEC44" s="108"/>
      <c r="BED44" s="108"/>
      <c r="BEE44" s="108"/>
      <c r="BEF44" s="108"/>
      <c r="BEG44" s="108"/>
      <c r="BEH44" s="108"/>
      <c r="BEI44" s="108"/>
      <c r="BEJ44" s="108"/>
      <c r="BEK44" s="108"/>
      <c r="BEL44" s="108"/>
      <c r="BEM44" s="108"/>
      <c r="BEN44" s="108"/>
      <c r="BEO44" s="108"/>
      <c r="BEP44" s="108"/>
      <c r="BEQ44" s="108"/>
      <c r="BER44" s="108"/>
      <c r="BES44" s="108"/>
      <c r="BET44" s="108"/>
      <c r="BEU44" s="108"/>
      <c r="BEV44" s="108"/>
      <c r="BEW44" s="108"/>
      <c r="BEX44" s="108"/>
      <c r="BEY44" s="108"/>
      <c r="BEZ44" s="108"/>
      <c r="BFA44" s="108"/>
      <c r="BFB44" s="108"/>
      <c r="BFC44" s="108"/>
      <c r="BFD44" s="108"/>
      <c r="BFE44" s="108"/>
      <c r="BFF44" s="108"/>
      <c r="BFG44" s="108"/>
      <c r="BFH44" s="108"/>
      <c r="BFI44" s="108"/>
      <c r="BFJ44" s="108"/>
      <c r="BFK44" s="108"/>
      <c r="BFL44" s="108"/>
      <c r="BFM44" s="108"/>
      <c r="BFN44" s="108"/>
      <c r="BFO44" s="108"/>
      <c r="BFP44" s="108"/>
      <c r="BFQ44" s="108"/>
      <c r="BFR44" s="108"/>
      <c r="BFS44" s="108"/>
      <c r="BFT44" s="108"/>
      <c r="BFU44" s="108"/>
      <c r="BFV44" s="108"/>
      <c r="BFW44" s="108"/>
      <c r="BFX44" s="108"/>
      <c r="BFY44" s="108"/>
      <c r="BFZ44" s="108"/>
      <c r="BGA44" s="108"/>
      <c r="BGB44" s="108"/>
      <c r="BGC44" s="108"/>
      <c r="BGD44" s="108"/>
      <c r="BGE44" s="108"/>
      <c r="BGF44" s="108"/>
      <c r="BGG44" s="108"/>
      <c r="BGH44" s="108"/>
      <c r="BGI44" s="108"/>
      <c r="BGJ44" s="108"/>
      <c r="BGK44" s="108"/>
      <c r="BGL44" s="108"/>
      <c r="BGM44" s="108"/>
      <c r="BGN44" s="108"/>
      <c r="BGO44" s="108"/>
      <c r="BGP44" s="108"/>
      <c r="BGQ44" s="108"/>
      <c r="BGR44" s="108"/>
      <c r="BGS44" s="108"/>
      <c r="BGT44" s="108"/>
      <c r="BGU44" s="108"/>
      <c r="BGV44" s="108"/>
      <c r="BGW44" s="108"/>
      <c r="BGX44" s="108"/>
      <c r="BGY44" s="108"/>
      <c r="BGZ44" s="108"/>
      <c r="BHA44" s="108"/>
      <c r="BHB44" s="108"/>
      <c r="BHC44" s="108"/>
      <c r="BHD44" s="108"/>
      <c r="BHE44" s="108"/>
      <c r="BHF44" s="108"/>
      <c r="BHG44" s="108"/>
      <c r="BHH44" s="108"/>
      <c r="BHI44" s="108"/>
      <c r="BHJ44" s="108"/>
      <c r="BHK44" s="108"/>
      <c r="BHL44" s="108"/>
      <c r="BHM44" s="108"/>
      <c r="BHN44" s="108"/>
      <c r="BHO44" s="108"/>
      <c r="BHP44" s="108"/>
      <c r="BHQ44" s="108"/>
      <c r="BHR44" s="108"/>
      <c r="BHS44" s="108"/>
      <c r="BHT44" s="108"/>
      <c r="BHU44" s="108"/>
      <c r="BHV44" s="108"/>
      <c r="BHW44" s="108"/>
      <c r="BHX44" s="108"/>
      <c r="BHY44" s="108"/>
      <c r="BHZ44" s="108"/>
      <c r="BIA44" s="108"/>
      <c r="BIB44" s="108"/>
      <c r="BIC44" s="108"/>
      <c r="BID44" s="108"/>
      <c r="BIE44" s="108"/>
      <c r="BIF44" s="108"/>
      <c r="BIG44" s="108"/>
      <c r="BIH44" s="108"/>
      <c r="BII44" s="108"/>
      <c r="BIJ44" s="108"/>
      <c r="BIK44" s="108"/>
      <c r="BIL44" s="108"/>
      <c r="BIM44" s="108"/>
      <c r="BIN44" s="108"/>
      <c r="BIO44" s="108"/>
      <c r="BIP44" s="108"/>
      <c r="BIQ44" s="108"/>
      <c r="BIR44" s="108"/>
      <c r="BIS44" s="108"/>
      <c r="BIT44" s="108"/>
      <c r="BIU44" s="108"/>
      <c r="BIV44" s="108"/>
      <c r="BIW44" s="108"/>
      <c r="BIX44" s="108"/>
      <c r="BIY44" s="108"/>
      <c r="BIZ44" s="108"/>
      <c r="BJA44" s="108"/>
      <c r="BJB44" s="108"/>
      <c r="BJC44" s="108"/>
      <c r="BJD44" s="108"/>
      <c r="BJE44" s="108"/>
      <c r="BJF44" s="108"/>
      <c r="BJG44" s="108"/>
      <c r="BJH44" s="108"/>
      <c r="BJI44" s="108"/>
      <c r="BJJ44" s="108"/>
      <c r="BJK44" s="108"/>
      <c r="BJL44" s="108"/>
      <c r="BJM44" s="108"/>
      <c r="BJN44" s="108"/>
      <c r="BJO44" s="108"/>
      <c r="BJP44" s="108"/>
      <c r="BJQ44" s="108"/>
      <c r="BJR44" s="108"/>
      <c r="BJS44" s="108"/>
      <c r="BJT44" s="108"/>
      <c r="BJU44" s="108"/>
      <c r="BJV44" s="108"/>
      <c r="BJW44" s="108"/>
      <c r="BJX44" s="108"/>
      <c r="BJY44" s="108"/>
      <c r="BJZ44" s="108"/>
      <c r="BKA44" s="108"/>
      <c r="BKB44" s="108"/>
      <c r="BKC44" s="108"/>
      <c r="BKD44" s="108"/>
      <c r="BKE44" s="108"/>
      <c r="BKF44" s="108"/>
      <c r="BKG44" s="108"/>
      <c r="BKH44" s="108"/>
      <c r="BKI44" s="108"/>
      <c r="BKJ44" s="108"/>
      <c r="BKK44" s="108"/>
      <c r="BKL44" s="108"/>
      <c r="BKM44" s="108"/>
      <c r="BKN44" s="108"/>
      <c r="BKO44" s="108"/>
      <c r="BKP44" s="108"/>
      <c r="BKQ44" s="108"/>
      <c r="BKR44" s="108"/>
      <c r="BKS44" s="108"/>
      <c r="BKT44" s="108"/>
      <c r="BKU44" s="108"/>
      <c r="BKV44" s="108"/>
      <c r="BKW44" s="108"/>
      <c r="BKX44" s="108"/>
      <c r="BKY44" s="108"/>
      <c r="BKZ44" s="108"/>
      <c r="BLA44" s="108"/>
      <c r="BLB44" s="108"/>
      <c r="BLC44" s="108"/>
      <c r="BLD44" s="108"/>
      <c r="BLE44" s="108"/>
      <c r="BLF44" s="108"/>
      <c r="BLG44" s="108"/>
      <c r="BLH44" s="108"/>
      <c r="BLI44" s="108"/>
      <c r="BLJ44" s="108"/>
      <c r="BLK44" s="108"/>
      <c r="BLL44" s="108"/>
      <c r="BLM44" s="108"/>
      <c r="BLN44" s="108"/>
      <c r="BLO44" s="108"/>
      <c r="BLP44" s="108"/>
      <c r="BLQ44" s="108"/>
      <c r="BLR44" s="108"/>
      <c r="BLS44" s="108"/>
      <c r="BLT44" s="108"/>
      <c r="BLU44" s="108"/>
      <c r="BLV44" s="108"/>
      <c r="BLW44" s="108"/>
      <c r="BLX44" s="108"/>
      <c r="BLY44" s="108"/>
      <c r="BLZ44" s="108"/>
      <c r="BMA44" s="108"/>
      <c r="BMB44" s="108"/>
      <c r="BMC44" s="108"/>
      <c r="BMD44" s="108"/>
      <c r="BME44" s="108"/>
      <c r="BMF44" s="108"/>
      <c r="BMG44" s="108"/>
      <c r="BMH44" s="108"/>
      <c r="BMI44" s="108"/>
      <c r="BMJ44" s="108"/>
      <c r="BMK44" s="108"/>
      <c r="BML44" s="108"/>
      <c r="BMM44" s="108"/>
      <c r="BMN44" s="108"/>
      <c r="BMO44" s="108"/>
      <c r="BMP44" s="108"/>
      <c r="BMQ44" s="108"/>
      <c r="BMR44" s="108"/>
      <c r="BMS44" s="108"/>
      <c r="BMT44" s="108"/>
      <c r="BMU44" s="108"/>
      <c r="BMV44" s="108"/>
      <c r="BMW44" s="108"/>
      <c r="BMX44" s="108"/>
      <c r="BMY44" s="108"/>
      <c r="BMZ44" s="108"/>
      <c r="BNA44" s="108"/>
      <c r="BNB44" s="108"/>
      <c r="BNC44" s="108"/>
      <c r="BND44" s="108"/>
      <c r="BNE44" s="108"/>
      <c r="BNF44" s="108"/>
      <c r="BNG44" s="108"/>
      <c r="BNH44" s="108"/>
      <c r="BNI44" s="108"/>
      <c r="BNJ44" s="108"/>
      <c r="BNK44" s="108"/>
      <c r="BNL44" s="108"/>
      <c r="BNM44" s="108"/>
      <c r="BNN44" s="108"/>
      <c r="BNO44" s="108"/>
      <c r="BNP44" s="108"/>
      <c r="BNQ44" s="108"/>
      <c r="BNR44" s="108"/>
      <c r="BNS44" s="108"/>
      <c r="BNT44" s="108"/>
      <c r="BNU44" s="108"/>
      <c r="BNV44" s="108"/>
      <c r="BNW44" s="108"/>
      <c r="BNX44" s="108"/>
      <c r="BNY44" s="108"/>
      <c r="BNZ44" s="108"/>
      <c r="BOA44" s="108"/>
      <c r="BOB44" s="108"/>
      <c r="BOC44" s="108"/>
      <c r="BOD44" s="108"/>
      <c r="BOE44" s="108"/>
      <c r="BOF44" s="108"/>
      <c r="BOG44" s="108"/>
      <c r="BOH44" s="108"/>
      <c r="BOI44" s="108"/>
      <c r="BOJ44" s="108"/>
      <c r="BOK44" s="108"/>
      <c r="BOL44" s="108"/>
      <c r="BOM44" s="108"/>
      <c r="BON44" s="108"/>
      <c r="BOO44" s="108"/>
      <c r="BOP44" s="108"/>
      <c r="BOQ44" s="108"/>
      <c r="BOR44" s="108"/>
      <c r="BOS44" s="108"/>
      <c r="BOT44" s="108"/>
      <c r="BOU44" s="108"/>
      <c r="BOV44" s="108"/>
      <c r="BOW44" s="108"/>
      <c r="BOX44" s="108"/>
      <c r="BOY44" s="108"/>
      <c r="BOZ44" s="108"/>
      <c r="BPA44" s="108"/>
      <c r="BPB44" s="108"/>
      <c r="BPC44" s="108"/>
      <c r="BPD44" s="108"/>
      <c r="BPE44" s="108"/>
      <c r="BPF44" s="108"/>
      <c r="BPG44" s="108"/>
      <c r="BPH44" s="108"/>
      <c r="BPI44" s="108"/>
      <c r="BPJ44" s="108"/>
      <c r="BPK44" s="108"/>
      <c r="BPL44" s="108"/>
      <c r="BPM44" s="108"/>
      <c r="BPN44" s="108"/>
      <c r="BPO44" s="108"/>
      <c r="BPP44" s="108"/>
      <c r="BPQ44" s="108"/>
      <c r="BPR44" s="108"/>
      <c r="BPS44" s="108"/>
      <c r="BPT44" s="108"/>
      <c r="BPU44" s="108"/>
      <c r="BPV44" s="108"/>
      <c r="BPW44" s="108"/>
      <c r="BPX44" s="108"/>
      <c r="BPY44" s="108"/>
      <c r="BPZ44" s="108"/>
      <c r="BQA44" s="108"/>
      <c r="BQB44" s="108"/>
      <c r="BQC44" s="108"/>
      <c r="BQD44" s="108"/>
      <c r="BQE44" s="108"/>
      <c r="BQF44" s="108"/>
      <c r="BQG44" s="108"/>
      <c r="BQH44" s="108"/>
      <c r="BQI44" s="108"/>
      <c r="BQJ44" s="108"/>
      <c r="BQK44" s="108"/>
      <c r="BQL44" s="108"/>
      <c r="BQM44" s="108"/>
      <c r="BQN44" s="108"/>
      <c r="BQO44" s="108"/>
      <c r="BQP44" s="108"/>
      <c r="BQQ44" s="108"/>
      <c r="BQR44" s="108"/>
      <c r="BQS44" s="108"/>
      <c r="BQT44" s="108"/>
      <c r="BQU44" s="108"/>
      <c r="BQV44" s="108"/>
      <c r="BQW44" s="108"/>
      <c r="BQX44" s="108"/>
      <c r="BQY44" s="108"/>
      <c r="BQZ44" s="108"/>
      <c r="BRA44" s="108"/>
      <c r="BRB44" s="108"/>
      <c r="BRC44" s="108"/>
      <c r="BRD44" s="108"/>
      <c r="BRE44" s="108"/>
      <c r="BRF44" s="108"/>
      <c r="BRG44" s="108"/>
      <c r="BRH44" s="108"/>
      <c r="BRI44" s="108"/>
      <c r="BRJ44" s="108"/>
      <c r="BRK44" s="108"/>
      <c r="BRL44" s="108"/>
      <c r="BRM44" s="108"/>
      <c r="BRN44" s="108"/>
      <c r="BRO44" s="108"/>
      <c r="BRP44" s="108"/>
      <c r="BRQ44" s="108"/>
      <c r="BRR44" s="108"/>
      <c r="BRS44" s="108"/>
      <c r="BRT44" s="108"/>
      <c r="BRU44" s="108"/>
      <c r="BRV44" s="108"/>
      <c r="BRW44" s="108"/>
      <c r="BRX44" s="108"/>
      <c r="BRY44" s="108"/>
      <c r="BRZ44" s="108"/>
      <c r="BSA44" s="108"/>
      <c r="BSB44" s="108"/>
      <c r="BSC44" s="108"/>
      <c r="BSD44" s="108"/>
      <c r="BSE44" s="108"/>
      <c r="BSF44" s="108"/>
      <c r="BSG44" s="108"/>
      <c r="BSH44" s="108"/>
      <c r="BSI44" s="108"/>
      <c r="BSJ44" s="108"/>
      <c r="BSK44" s="108"/>
      <c r="BSL44" s="108"/>
      <c r="BSM44" s="108"/>
      <c r="BSN44" s="108"/>
      <c r="BSO44" s="108"/>
      <c r="BSP44" s="108"/>
      <c r="BSQ44" s="108"/>
      <c r="BSR44" s="108"/>
      <c r="BSS44" s="108"/>
      <c r="BST44" s="108"/>
      <c r="BSU44" s="108"/>
      <c r="BSV44" s="108"/>
      <c r="BSW44" s="108"/>
      <c r="BSX44" s="108"/>
      <c r="BSY44" s="108"/>
      <c r="BSZ44" s="108"/>
      <c r="BTA44" s="108"/>
      <c r="BTB44" s="108"/>
      <c r="BTC44" s="108"/>
      <c r="BTD44" s="108"/>
      <c r="BTE44" s="108"/>
      <c r="BTF44" s="108"/>
      <c r="BTG44" s="108"/>
      <c r="BTH44" s="108"/>
      <c r="BTI44" s="108"/>
      <c r="BTJ44" s="108"/>
      <c r="BTK44" s="108"/>
      <c r="BTL44" s="108"/>
      <c r="BTM44" s="108"/>
      <c r="BTN44" s="108"/>
      <c r="BTO44" s="108"/>
      <c r="BTP44" s="108"/>
      <c r="BTQ44" s="108"/>
      <c r="BTR44" s="108"/>
      <c r="BTS44" s="108"/>
      <c r="BTT44" s="108"/>
      <c r="BTU44" s="108"/>
      <c r="BTV44" s="108"/>
      <c r="BTW44" s="108"/>
      <c r="BTX44" s="108"/>
      <c r="BTY44" s="108"/>
      <c r="BTZ44" s="108"/>
      <c r="BUA44" s="108"/>
      <c r="BUB44" s="108"/>
      <c r="BUC44" s="108"/>
      <c r="BUD44" s="108"/>
      <c r="BUE44" s="108"/>
      <c r="BUF44" s="108"/>
      <c r="BUG44" s="108"/>
      <c r="BUH44" s="108"/>
      <c r="BUI44" s="108"/>
      <c r="BUJ44" s="108"/>
      <c r="BUK44" s="108"/>
      <c r="BUL44" s="108"/>
      <c r="BUM44" s="108"/>
      <c r="BUN44" s="108"/>
      <c r="BUO44" s="108"/>
      <c r="BUP44" s="108"/>
      <c r="BUQ44" s="108"/>
      <c r="BUR44" s="108"/>
      <c r="BUS44" s="108"/>
      <c r="BUT44" s="108"/>
      <c r="BUU44" s="108"/>
      <c r="BUV44" s="108"/>
      <c r="BUW44" s="108"/>
      <c r="BUX44" s="108"/>
      <c r="BUY44" s="108"/>
      <c r="BUZ44" s="108"/>
      <c r="BVA44" s="108"/>
      <c r="BVB44" s="108"/>
      <c r="BVC44" s="108"/>
      <c r="BVD44" s="108"/>
      <c r="BVE44" s="108"/>
      <c r="BVF44" s="108"/>
      <c r="BVG44" s="108"/>
      <c r="BVH44" s="108"/>
      <c r="BVI44" s="108"/>
      <c r="BVJ44" s="108"/>
      <c r="BVK44" s="108"/>
      <c r="BVL44" s="108"/>
      <c r="BVM44" s="108"/>
      <c r="BVN44" s="108"/>
      <c r="BVO44" s="108"/>
      <c r="BVP44" s="108"/>
      <c r="BVQ44" s="108"/>
      <c r="BVR44" s="108"/>
      <c r="BVS44" s="108"/>
      <c r="BVT44" s="108"/>
      <c r="BVU44" s="108"/>
      <c r="BVV44" s="108"/>
      <c r="BVW44" s="108"/>
      <c r="BVX44" s="108"/>
      <c r="BVY44" s="108"/>
      <c r="BVZ44" s="108"/>
      <c r="BWA44" s="108"/>
      <c r="BWB44" s="108"/>
      <c r="BWC44" s="108"/>
      <c r="BWD44" s="108"/>
      <c r="BWE44" s="108"/>
      <c r="BWF44" s="108"/>
      <c r="BWG44" s="108"/>
      <c r="BWH44" s="108"/>
      <c r="BWI44" s="108"/>
      <c r="BWJ44" s="108"/>
      <c r="BWK44" s="108"/>
      <c r="BWL44" s="108"/>
      <c r="BWM44" s="108"/>
      <c r="BWN44" s="108"/>
      <c r="BWO44" s="108"/>
      <c r="BWP44" s="108"/>
      <c r="BWQ44" s="108"/>
      <c r="BWR44" s="108"/>
      <c r="BWS44" s="108"/>
      <c r="BWT44" s="108"/>
      <c r="BWU44" s="108"/>
      <c r="BWV44" s="108"/>
      <c r="BWW44" s="108"/>
      <c r="BWX44" s="108"/>
      <c r="BWY44" s="108"/>
      <c r="BWZ44" s="108"/>
      <c r="BXA44" s="108"/>
      <c r="BXB44" s="108"/>
      <c r="BXC44" s="108"/>
      <c r="BXD44" s="108"/>
      <c r="BXE44" s="108"/>
      <c r="BXF44" s="108"/>
      <c r="BXG44" s="108"/>
      <c r="BXH44" s="108"/>
      <c r="BXI44" s="108"/>
      <c r="BXJ44" s="108"/>
      <c r="BXK44" s="108"/>
      <c r="BXL44" s="108"/>
      <c r="BXM44" s="108"/>
      <c r="BXN44" s="108"/>
      <c r="BXO44" s="108"/>
      <c r="BXP44" s="108"/>
      <c r="BXQ44" s="108"/>
      <c r="BXR44" s="108"/>
      <c r="BXS44" s="108"/>
      <c r="BXT44" s="108"/>
      <c r="BXU44" s="108"/>
      <c r="BXV44" s="108"/>
      <c r="BXW44" s="108"/>
      <c r="BXX44" s="108"/>
      <c r="BXY44" s="108"/>
      <c r="BXZ44" s="108"/>
      <c r="BYA44" s="108"/>
      <c r="BYB44" s="108"/>
      <c r="BYC44" s="108"/>
      <c r="BYD44" s="108"/>
      <c r="BYE44" s="108"/>
      <c r="BYF44" s="108"/>
      <c r="BYG44" s="108"/>
      <c r="BYH44" s="108"/>
      <c r="BYI44" s="108"/>
      <c r="BYJ44" s="108"/>
      <c r="BYK44" s="108"/>
      <c r="BYL44" s="108"/>
      <c r="BYM44" s="108"/>
      <c r="BYN44" s="108"/>
      <c r="BYO44" s="108"/>
      <c r="BYP44" s="108"/>
      <c r="BYQ44" s="108"/>
      <c r="BYR44" s="108"/>
      <c r="BYS44" s="108"/>
      <c r="BYT44" s="108"/>
      <c r="BYU44" s="108"/>
      <c r="BYV44" s="108"/>
      <c r="BYW44" s="108"/>
      <c r="BYX44" s="108"/>
      <c r="BYY44" s="108"/>
      <c r="BYZ44" s="108"/>
      <c r="BZA44" s="108"/>
      <c r="BZB44" s="108"/>
      <c r="BZC44" s="108"/>
      <c r="BZD44" s="108"/>
      <c r="BZE44" s="108"/>
      <c r="BZF44" s="108"/>
      <c r="BZG44" s="108"/>
      <c r="BZH44" s="108"/>
      <c r="BZI44" s="108"/>
      <c r="BZJ44" s="108"/>
      <c r="BZK44" s="108"/>
      <c r="BZL44" s="108"/>
      <c r="BZM44" s="108"/>
      <c r="BZN44" s="108"/>
      <c r="BZO44" s="108"/>
      <c r="BZP44" s="108"/>
      <c r="BZQ44" s="108"/>
      <c r="BZR44" s="108"/>
      <c r="BZS44" s="108"/>
      <c r="BZT44" s="108"/>
      <c r="BZU44" s="108"/>
      <c r="BZV44" s="108"/>
      <c r="BZW44" s="108"/>
      <c r="BZX44" s="108"/>
      <c r="BZY44" s="108"/>
      <c r="BZZ44" s="108"/>
      <c r="CAA44" s="108"/>
      <c r="CAB44" s="108"/>
      <c r="CAC44" s="108"/>
      <c r="CAD44" s="108"/>
      <c r="CAE44" s="108"/>
      <c r="CAF44" s="108"/>
      <c r="CAG44" s="108"/>
      <c r="CAH44" s="108"/>
      <c r="CAI44" s="108"/>
      <c r="CAJ44" s="108"/>
      <c r="CAK44" s="108"/>
      <c r="CAL44" s="108"/>
      <c r="CAM44" s="108"/>
      <c r="CAN44" s="108"/>
      <c r="CAO44" s="108"/>
      <c r="CAP44" s="108"/>
      <c r="CAQ44" s="108"/>
      <c r="CAR44" s="108"/>
      <c r="CAS44" s="108"/>
      <c r="CAT44" s="108"/>
      <c r="CAU44" s="108"/>
      <c r="CAV44" s="108"/>
      <c r="CAW44" s="108"/>
      <c r="CAX44" s="108"/>
      <c r="CAY44" s="108"/>
      <c r="CAZ44" s="108"/>
      <c r="CBA44" s="108"/>
      <c r="CBB44" s="108"/>
      <c r="CBC44" s="108"/>
      <c r="CBD44" s="108"/>
      <c r="CBE44" s="108"/>
      <c r="CBF44" s="108"/>
      <c r="CBG44" s="108"/>
      <c r="CBH44" s="108"/>
      <c r="CBI44" s="108"/>
      <c r="CBJ44" s="108"/>
      <c r="CBK44" s="108"/>
      <c r="CBL44" s="108"/>
      <c r="CBM44" s="108"/>
      <c r="CBN44" s="108"/>
      <c r="CBO44" s="108"/>
      <c r="CBP44" s="108"/>
      <c r="CBQ44" s="108"/>
      <c r="CBR44" s="108"/>
      <c r="CBS44" s="108"/>
      <c r="CBT44" s="108"/>
      <c r="CBU44" s="108"/>
      <c r="CBV44" s="108"/>
      <c r="CBW44" s="108"/>
      <c r="CBX44" s="108"/>
      <c r="CBY44" s="108"/>
      <c r="CBZ44" s="108"/>
      <c r="CCA44" s="108"/>
      <c r="CCB44" s="108"/>
      <c r="CCC44" s="108"/>
      <c r="CCD44" s="108"/>
      <c r="CCE44" s="108"/>
      <c r="CCF44" s="108"/>
      <c r="CCG44" s="108"/>
      <c r="CCH44" s="108"/>
      <c r="CCI44" s="108"/>
      <c r="CCJ44" s="108"/>
      <c r="CCK44" s="108"/>
      <c r="CCL44" s="108"/>
      <c r="CCM44" s="108"/>
      <c r="CCN44" s="108"/>
      <c r="CCO44" s="108"/>
      <c r="CCP44" s="108"/>
      <c r="CCQ44" s="108"/>
      <c r="CCR44" s="108"/>
      <c r="CCS44" s="108"/>
      <c r="CCT44" s="108"/>
      <c r="CCU44" s="108"/>
      <c r="CCV44" s="108"/>
      <c r="CCW44" s="108"/>
      <c r="CCX44" s="108"/>
      <c r="CCY44" s="108"/>
      <c r="CCZ44" s="108"/>
      <c r="CDA44" s="108"/>
      <c r="CDB44" s="108"/>
      <c r="CDC44" s="108"/>
      <c r="CDD44" s="108"/>
      <c r="CDE44" s="108"/>
      <c r="CDF44" s="108"/>
      <c r="CDG44" s="108"/>
      <c r="CDH44" s="108"/>
      <c r="CDI44" s="108"/>
      <c r="CDJ44" s="108"/>
      <c r="CDK44" s="108"/>
      <c r="CDL44" s="108"/>
      <c r="CDM44" s="108"/>
      <c r="CDN44" s="108"/>
      <c r="CDO44" s="108"/>
      <c r="CDP44" s="108"/>
      <c r="CDQ44" s="108"/>
      <c r="CDR44" s="108"/>
      <c r="CDS44" s="108"/>
      <c r="CDT44" s="108"/>
      <c r="CDU44" s="108"/>
      <c r="CDV44" s="108"/>
      <c r="CDW44" s="108"/>
      <c r="CDX44" s="108"/>
      <c r="CDY44" s="108"/>
      <c r="CDZ44" s="108"/>
      <c r="CEA44" s="108"/>
      <c r="CEB44" s="108"/>
      <c r="CEC44" s="108"/>
      <c r="CED44" s="108"/>
      <c r="CEE44" s="108"/>
      <c r="CEF44" s="108"/>
      <c r="CEG44" s="108"/>
      <c r="CEH44" s="108"/>
      <c r="CEI44" s="108"/>
      <c r="CEJ44" s="108"/>
      <c r="CEK44" s="108"/>
      <c r="CEL44" s="108"/>
      <c r="CEM44" s="108"/>
      <c r="CEN44" s="108"/>
      <c r="CEO44" s="108"/>
      <c r="CEP44" s="108"/>
      <c r="CEQ44" s="108"/>
      <c r="CER44" s="108"/>
      <c r="CES44" s="108"/>
      <c r="CET44" s="108"/>
      <c r="CEU44" s="108"/>
      <c r="CEV44" s="108"/>
      <c r="CEW44" s="108"/>
      <c r="CEX44" s="108"/>
      <c r="CEY44" s="108"/>
      <c r="CEZ44" s="108"/>
      <c r="CFA44" s="108"/>
      <c r="CFB44" s="108"/>
      <c r="CFC44" s="108"/>
      <c r="CFD44" s="108"/>
      <c r="CFE44" s="108"/>
      <c r="CFF44" s="108"/>
      <c r="CFG44" s="108"/>
      <c r="CFH44" s="108"/>
      <c r="CFI44" s="108"/>
      <c r="CFJ44" s="108"/>
      <c r="CFK44" s="108"/>
      <c r="CFL44" s="108"/>
      <c r="CFM44" s="108"/>
      <c r="CFN44" s="108"/>
      <c r="CFO44" s="108"/>
      <c r="CFP44" s="108"/>
      <c r="CFQ44" s="108"/>
      <c r="CFR44" s="108"/>
      <c r="CFS44" s="108"/>
      <c r="CFT44" s="108"/>
      <c r="CFU44" s="108"/>
      <c r="CFV44" s="108"/>
      <c r="CFW44" s="108"/>
      <c r="CFX44" s="108"/>
      <c r="CFY44" s="108"/>
      <c r="CFZ44" s="108"/>
      <c r="CGA44" s="108"/>
      <c r="CGB44" s="108"/>
      <c r="CGC44" s="108"/>
      <c r="CGD44" s="108"/>
      <c r="CGE44" s="108"/>
      <c r="CGF44" s="108"/>
      <c r="CGG44" s="108"/>
      <c r="CGH44" s="108"/>
      <c r="CGI44" s="108"/>
      <c r="CGJ44" s="108"/>
      <c r="CGK44" s="108"/>
      <c r="CGL44" s="108"/>
      <c r="CGM44" s="108"/>
      <c r="CGN44" s="108"/>
      <c r="CGO44" s="108"/>
      <c r="CGP44" s="108"/>
      <c r="CGQ44" s="108"/>
      <c r="CGR44" s="108"/>
      <c r="CGS44" s="108"/>
      <c r="CGT44" s="108"/>
      <c r="CGU44" s="108"/>
      <c r="CGV44" s="108"/>
      <c r="CGW44" s="108"/>
      <c r="CGX44" s="108"/>
      <c r="CGY44" s="108"/>
      <c r="CGZ44" s="108"/>
      <c r="CHA44" s="108"/>
      <c r="CHB44" s="108"/>
      <c r="CHC44" s="108"/>
      <c r="CHD44" s="108"/>
      <c r="CHE44" s="108"/>
      <c r="CHF44" s="108"/>
      <c r="CHG44" s="108"/>
      <c r="CHH44" s="108"/>
      <c r="CHI44" s="108"/>
      <c r="CHJ44" s="108"/>
      <c r="CHK44" s="108"/>
      <c r="CHL44" s="108"/>
      <c r="CHM44" s="108"/>
      <c r="CHN44" s="108"/>
      <c r="CHO44" s="108"/>
      <c r="CHP44" s="108"/>
      <c r="CHQ44" s="108"/>
      <c r="CHR44" s="108"/>
      <c r="CHS44" s="108"/>
      <c r="CHT44" s="108"/>
      <c r="CHU44" s="108"/>
      <c r="CHV44" s="108"/>
      <c r="CHW44" s="108"/>
      <c r="CHX44" s="108"/>
      <c r="CHY44" s="108"/>
      <c r="CHZ44" s="108"/>
      <c r="CIA44" s="108"/>
      <c r="CIB44" s="108"/>
      <c r="CIC44" s="108"/>
      <c r="CID44" s="108"/>
      <c r="CIE44" s="108"/>
      <c r="CIF44" s="108"/>
      <c r="CIG44" s="108"/>
      <c r="CIH44" s="108"/>
      <c r="CII44" s="108"/>
      <c r="CIJ44" s="108"/>
      <c r="CIK44" s="108"/>
      <c r="CIL44" s="108"/>
      <c r="CIM44" s="108"/>
      <c r="CIN44" s="108"/>
      <c r="CIO44" s="108"/>
      <c r="CIP44" s="108"/>
      <c r="CIQ44" s="108"/>
      <c r="CIR44" s="108"/>
      <c r="CIS44" s="108"/>
      <c r="CIT44" s="108"/>
      <c r="CIU44" s="108"/>
      <c r="CIV44" s="108"/>
      <c r="CIW44" s="108"/>
      <c r="CIX44" s="108"/>
      <c r="CIY44" s="108"/>
      <c r="CIZ44" s="108"/>
      <c r="CJA44" s="108"/>
      <c r="CJB44" s="108"/>
      <c r="CJC44" s="108"/>
      <c r="CJD44" s="108"/>
      <c r="CJE44" s="108"/>
      <c r="CJF44" s="108"/>
      <c r="CJG44" s="108"/>
      <c r="CJH44" s="108"/>
      <c r="CJI44" s="108"/>
      <c r="CJJ44" s="108"/>
      <c r="CJK44" s="108"/>
      <c r="CJL44" s="108"/>
      <c r="CJM44" s="108"/>
      <c r="CJN44" s="108"/>
      <c r="CJO44" s="108"/>
      <c r="CJP44" s="108"/>
      <c r="CJQ44" s="108"/>
      <c r="CJR44" s="108"/>
      <c r="CJS44" s="108"/>
      <c r="CJT44" s="108"/>
      <c r="CJU44" s="108"/>
      <c r="CJV44" s="108"/>
      <c r="CJW44" s="108"/>
      <c r="CJX44" s="108"/>
      <c r="CJY44" s="108"/>
      <c r="CJZ44" s="108"/>
      <c r="CKA44" s="108"/>
      <c r="CKB44" s="108"/>
      <c r="CKC44" s="108"/>
      <c r="CKD44" s="108"/>
      <c r="CKE44" s="108"/>
      <c r="CKF44" s="108"/>
      <c r="CKG44" s="108"/>
      <c r="CKH44" s="108"/>
      <c r="CKI44" s="108"/>
      <c r="CKJ44" s="108"/>
      <c r="CKK44" s="108"/>
      <c r="CKL44" s="108"/>
      <c r="CKM44" s="108"/>
      <c r="CKN44" s="108"/>
      <c r="CKO44" s="108"/>
      <c r="CKP44" s="108"/>
      <c r="CKQ44" s="108"/>
      <c r="CKR44" s="108"/>
      <c r="CKS44" s="108"/>
      <c r="CKT44" s="108"/>
      <c r="CKU44" s="108"/>
      <c r="CKV44" s="108"/>
      <c r="CKW44" s="108"/>
      <c r="CKX44" s="108"/>
      <c r="CKY44" s="108"/>
      <c r="CKZ44" s="108"/>
      <c r="CLA44" s="108"/>
      <c r="CLB44" s="108"/>
      <c r="CLC44" s="108"/>
      <c r="CLD44" s="108"/>
      <c r="CLE44" s="108"/>
      <c r="CLF44" s="108"/>
      <c r="CLG44" s="108"/>
      <c r="CLH44" s="108"/>
      <c r="CLI44" s="108"/>
      <c r="CLJ44" s="108"/>
      <c r="CLK44" s="108"/>
      <c r="CLL44" s="108"/>
      <c r="CLM44" s="108"/>
      <c r="CLN44" s="108"/>
      <c r="CLO44" s="108"/>
      <c r="CLP44" s="108"/>
      <c r="CLQ44" s="108"/>
      <c r="CLR44" s="108"/>
      <c r="CLS44" s="108"/>
      <c r="CLT44" s="108"/>
      <c r="CLU44" s="108"/>
      <c r="CLV44" s="108"/>
      <c r="CLW44" s="108"/>
      <c r="CLX44" s="108"/>
      <c r="CLY44" s="108"/>
      <c r="CLZ44" s="108"/>
      <c r="CMA44" s="108"/>
      <c r="CMB44" s="108"/>
      <c r="CMC44" s="108"/>
      <c r="CMD44" s="108"/>
      <c r="CME44" s="108"/>
      <c r="CMF44" s="108"/>
      <c r="CMG44" s="108"/>
      <c r="CMH44" s="108"/>
      <c r="CMI44" s="108"/>
      <c r="CMJ44" s="108"/>
      <c r="CMK44" s="108"/>
      <c r="CML44" s="108"/>
      <c r="CMM44" s="108"/>
      <c r="CMN44" s="108"/>
      <c r="CMO44" s="108"/>
      <c r="CMP44" s="108"/>
      <c r="CMQ44" s="108"/>
      <c r="CMR44" s="108"/>
      <c r="CMS44" s="108"/>
      <c r="CMT44" s="108"/>
      <c r="CMU44" s="108"/>
      <c r="CMV44" s="108"/>
      <c r="CMW44" s="108"/>
      <c r="CMX44" s="108"/>
      <c r="CMY44" s="108"/>
      <c r="CMZ44" s="108"/>
      <c r="CNA44" s="108"/>
      <c r="CNB44" s="108"/>
      <c r="CNC44" s="108"/>
      <c r="CND44" s="108"/>
      <c r="CNE44" s="108"/>
      <c r="CNF44" s="108"/>
      <c r="CNG44" s="108"/>
      <c r="CNH44" s="108"/>
      <c r="CNI44" s="108"/>
      <c r="CNJ44" s="108"/>
      <c r="CNK44" s="108"/>
      <c r="CNL44" s="108"/>
      <c r="CNM44" s="108"/>
      <c r="CNN44" s="108"/>
      <c r="CNO44" s="108"/>
      <c r="CNP44" s="108"/>
      <c r="CNQ44" s="108"/>
      <c r="CNR44" s="108"/>
      <c r="CNS44" s="108"/>
      <c r="CNT44" s="108"/>
      <c r="CNU44" s="108"/>
      <c r="CNV44" s="108"/>
      <c r="CNW44" s="108"/>
      <c r="CNX44" s="108"/>
      <c r="CNY44" s="108"/>
      <c r="CNZ44" s="108"/>
      <c r="COA44" s="108"/>
      <c r="COB44" s="108"/>
      <c r="COC44" s="108"/>
      <c r="COD44" s="108"/>
      <c r="COE44" s="108"/>
      <c r="COF44" s="108"/>
      <c r="COG44" s="108"/>
      <c r="COH44" s="108"/>
      <c r="COI44" s="108"/>
      <c r="COJ44" s="108"/>
      <c r="COK44" s="108"/>
      <c r="COL44" s="108"/>
      <c r="COM44" s="108"/>
      <c r="CON44" s="108"/>
      <c r="COO44" s="108"/>
      <c r="COP44" s="108"/>
      <c r="COQ44" s="108"/>
      <c r="COR44" s="108"/>
      <c r="COS44" s="108"/>
      <c r="COT44" s="108"/>
      <c r="COU44" s="108"/>
      <c r="COV44" s="108"/>
      <c r="COW44" s="108"/>
      <c r="COX44" s="108"/>
      <c r="COY44" s="108"/>
      <c r="COZ44" s="108"/>
      <c r="CPA44" s="108"/>
      <c r="CPB44" s="108"/>
      <c r="CPC44" s="108"/>
      <c r="CPD44" s="108"/>
      <c r="CPE44" s="108"/>
      <c r="CPF44" s="108"/>
      <c r="CPG44" s="108"/>
      <c r="CPH44" s="108"/>
      <c r="CPI44" s="108"/>
      <c r="CPJ44" s="108"/>
      <c r="CPK44" s="108"/>
      <c r="CPL44" s="108"/>
      <c r="CPM44" s="108"/>
      <c r="CPN44" s="108"/>
      <c r="CPO44" s="108"/>
      <c r="CPP44" s="108"/>
      <c r="CPQ44" s="108"/>
      <c r="CPR44" s="108"/>
      <c r="CPS44" s="108"/>
      <c r="CPT44" s="108"/>
      <c r="CPU44" s="108"/>
      <c r="CPV44" s="108"/>
      <c r="CPW44" s="108"/>
      <c r="CPX44" s="108"/>
      <c r="CPY44" s="108"/>
      <c r="CPZ44" s="108"/>
      <c r="CQA44" s="108"/>
      <c r="CQB44" s="108"/>
      <c r="CQC44" s="108"/>
      <c r="CQD44" s="108"/>
      <c r="CQE44" s="108"/>
      <c r="CQF44" s="108"/>
      <c r="CQG44" s="108"/>
      <c r="CQH44" s="108"/>
      <c r="CQI44" s="108"/>
      <c r="CQJ44" s="108"/>
      <c r="CQK44" s="108"/>
      <c r="CQL44" s="108"/>
      <c r="CQM44" s="108"/>
      <c r="CQN44" s="108"/>
      <c r="CQO44" s="108"/>
      <c r="CQP44" s="108"/>
      <c r="CQQ44" s="108"/>
      <c r="CQR44" s="108"/>
      <c r="CQS44" s="108"/>
      <c r="CQT44" s="108"/>
      <c r="CQU44" s="108"/>
      <c r="CQV44" s="108"/>
      <c r="CQW44" s="108"/>
      <c r="CQX44" s="108"/>
      <c r="CQY44" s="108"/>
      <c r="CQZ44" s="108"/>
      <c r="CRA44" s="108"/>
      <c r="CRB44" s="108"/>
      <c r="CRC44" s="108"/>
      <c r="CRD44" s="108"/>
      <c r="CRE44" s="108"/>
      <c r="CRF44" s="108"/>
      <c r="CRG44" s="108"/>
      <c r="CRH44" s="108"/>
      <c r="CRI44" s="108"/>
      <c r="CRJ44" s="108"/>
      <c r="CRK44" s="108"/>
      <c r="CRL44" s="108"/>
      <c r="CRM44" s="108"/>
      <c r="CRN44" s="108"/>
      <c r="CRO44" s="108"/>
      <c r="CRP44" s="108"/>
      <c r="CRQ44" s="108"/>
      <c r="CRR44" s="108"/>
      <c r="CRS44" s="108"/>
      <c r="CRT44" s="108"/>
      <c r="CRU44" s="108"/>
      <c r="CRV44" s="108"/>
      <c r="CRW44" s="108"/>
      <c r="CRX44" s="108"/>
      <c r="CRY44" s="108"/>
      <c r="CRZ44" s="108"/>
      <c r="CSA44" s="108"/>
      <c r="CSB44" s="108"/>
      <c r="CSC44" s="108"/>
      <c r="CSD44" s="108"/>
      <c r="CSE44" s="108"/>
      <c r="CSF44" s="108"/>
      <c r="CSG44" s="108"/>
      <c r="CSH44" s="108"/>
      <c r="CSI44" s="108"/>
      <c r="CSJ44" s="108"/>
      <c r="CSK44" s="108"/>
      <c r="CSL44" s="108"/>
      <c r="CSM44" s="108"/>
      <c r="CSN44" s="108"/>
      <c r="CSO44" s="108"/>
      <c r="CSP44" s="108"/>
      <c r="CSQ44" s="108"/>
      <c r="CSR44" s="108"/>
      <c r="CSS44" s="108"/>
      <c r="CST44" s="108"/>
      <c r="CSU44" s="108"/>
      <c r="CSV44" s="108"/>
      <c r="CSW44" s="108"/>
      <c r="CSX44" s="108"/>
      <c r="CSY44" s="108"/>
      <c r="CSZ44" s="108"/>
      <c r="CTA44" s="108"/>
      <c r="CTB44" s="108"/>
      <c r="CTC44" s="108"/>
      <c r="CTD44" s="108"/>
      <c r="CTE44" s="108"/>
      <c r="CTF44" s="108"/>
      <c r="CTG44" s="108"/>
      <c r="CTH44" s="108"/>
      <c r="CTI44" s="108"/>
      <c r="CTJ44" s="108"/>
      <c r="CTK44" s="108"/>
      <c r="CTL44" s="108"/>
      <c r="CTM44" s="108"/>
      <c r="CTN44" s="108"/>
      <c r="CTO44" s="108"/>
      <c r="CTP44" s="108"/>
      <c r="CTQ44" s="108"/>
      <c r="CTR44" s="108"/>
      <c r="CTS44" s="108"/>
      <c r="CTT44" s="108"/>
      <c r="CTU44" s="108"/>
      <c r="CTV44" s="108"/>
      <c r="CTW44" s="108"/>
      <c r="CTX44" s="108"/>
      <c r="CTY44" s="108"/>
      <c r="CTZ44" s="108"/>
      <c r="CUA44" s="108"/>
      <c r="CUB44" s="108"/>
      <c r="CUC44" s="108"/>
      <c r="CUD44" s="108"/>
      <c r="CUE44" s="108"/>
      <c r="CUF44" s="108"/>
      <c r="CUG44" s="108"/>
      <c r="CUH44" s="108"/>
      <c r="CUI44" s="108"/>
      <c r="CUJ44" s="108"/>
      <c r="CUK44" s="108"/>
      <c r="CUL44" s="108"/>
      <c r="CUM44" s="108"/>
      <c r="CUN44" s="108"/>
      <c r="CUO44" s="108"/>
      <c r="CUP44" s="108"/>
      <c r="CUQ44" s="108"/>
      <c r="CUR44" s="108"/>
      <c r="CUS44" s="108"/>
      <c r="CUT44" s="108"/>
      <c r="CUU44" s="108"/>
      <c r="CUV44" s="108"/>
      <c r="CUW44" s="108"/>
      <c r="CUX44" s="108"/>
      <c r="CUY44" s="108"/>
      <c r="CUZ44" s="108"/>
      <c r="CVA44" s="108"/>
      <c r="CVB44" s="108"/>
      <c r="CVC44" s="108"/>
      <c r="CVD44" s="108"/>
      <c r="CVE44" s="108"/>
      <c r="CVF44" s="108"/>
      <c r="CVG44" s="108"/>
      <c r="CVH44" s="108"/>
      <c r="CVI44" s="108"/>
      <c r="CVJ44" s="108"/>
      <c r="CVK44" s="108"/>
      <c r="CVL44" s="108"/>
      <c r="CVM44" s="108"/>
      <c r="CVN44" s="108"/>
      <c r="CVO44" s="108"/>
      <c r="CVP44" s="108"/>
      <c r="CVQ44" s="108"/>
      <c r="CVR44" s="108"/>
      <c r="CVS44" s="108"/>
      <c r="CVT44" s="108"/>
      <c r="CVU44" s="108"/>
      <c r="CVV44" s="108"/>
      <c r="CVW44" s="108"/>
      <c r="CVX44" s="108"/>
      <c r="CVY44" s="108"/>
      <c r="CVZ44" s="108"/>
      <c r="CWA44" s="108"/>
      <c r="CWB44" s="108"/>
      <c r="CWC44" s="108"/>
      <c r="CWD44" s="108"/>
      <c r="CWE44" s="108"/>
      <c r="CWF44" s="108"/>
      <c r="CWG44" s="108"/>
      <c r="CWH44" s="108"/>
      <c r="CWI44" s="108"/>
      <c r="CWJ44" s="108"/>
      <c r="CWK44" s="108"/>
      <c r="CWL44" s="108"/>
      <c r="CWM44" s="108"/>
      <c r="CWN44" s="108"/>
      <c r="CWO44" s="108"/>
      <c r="CWP44" s="108"/>
      <c r="CWQ44" s="108"/>
      <c r="CWR44" s="108"/>
      <c r="CWS44" s="108"/>
      <c r="CWT44" s="108"/>
      <c r="CWU44" s="108"/>
      <c r="CWV44" s="108"/>
      <c r="CWW44" s="108"/>
      <c r="CWX44" s="108"/>
      <c r="CWY44" s="108"/>
      <c r="CWZ44" s="108"/>
      <c r="CXA44" s="108"/>
      <c r="CXB44" s="108"/>
      <c r="CXC44" s="108"/>
      <c r="CXD44" s="108"/>
      <c r="CXE44" s="108"/>
      <c r="CXF44" s="108"/>
      <c r="CXG44" s="108"/>
      <c r="CXH44" s="108"/>
      <c r="CXI44" s="108"/>
      <c r="CXJ44" s="108"/>
      <c r="CXK44" s="108"/>
      <c r="CXL44" s="108"/>
      <c r="CXM44" s="108"/>
      <c r="CXN44" s="108"/>
      <c r="CXO44" s="108"/>
      <c r="CXP44" s="108"/>
      <c r="CXQ44" s="108"/>
      <c r="CXR44" s="108"/>
      <c r="CXS44" s="108"/>
      <c r="CXT44" s="108"/>
      <c r="CXU44" s="108"/>
      <c r="CXV44" s="108"/>
      <c r="CXW44" s="108"/>
      <c r="CXX44" s="108"/>
      <c r="CXY44" s="108"/>
      <c r="CXZ44" s="108"/>
      <c r="CYA44" s="108"/>
      <c r="CYB44" s="108"/>
      <c r="CYC44" s="108"/>
      <c r="CYD44" s="108"/>
      <c r="CYE44" s="108"/>
      <c r="CYF44" s="108"/>
      <c r="CYG44" s="108"/>
      <c r="CYH44" s="108"/>
      <c r="CYI44" s="108"/>
      <c r="CYJ44" s="108"/>
      <c r="CYK44" s="108"/>
      <c r="CYL44" s="108"/>
      <c r="CYM44" s="108"/>
      <c r="CYN44" s="108"/>
      <c r="CYO44" s="108"/>
      <c r="CYP44" s="108"/>
      <c r="CYQ44" s="108"/>
      <c r="CYR44" s="108"/>
      <c r="CYS44" s="108"/>
      <c r="CYT44" s="108"/>
      <c r="CYU44" s="108"/>
      <c r="CYV44" s="108"/>
      <c r="CYW44" s="108"/>
      <c r="CYX44" s="108"/>
      <c r="CYY44" s="108"/>
      <c r="CYZ44" s="108"/>
      <c r="CZA44" s="108"/>
      <c r="CZB44" s="108"/>
      <c r="CZC44" s="108"/>
      <c r="CZD44" s="108"/>
      <c r="CZE44" s="108"/>
      <c r="CZF44" s="108"/>
      <c r="CZG44" s="108"/>
      <c r="CZH44" s="108"/>
      <c r="CZI44" s="108"/>
      <c r="CZJ44" s="108"/>
      <c r="CZK44" s="108"/>
      <c r="CZL44" s="108"/>
      <c r="CZM44" s="108"/>
      <c r="CZN44" s="108"/>
      <c r="CZO44" s="108"/>
      <c r="CZP44" s="108"/>
      <c r="CZQ44" s="108"/>
      <c r="CZR44" s="108"/>
      <c r="CZS44" s="108"/>
      <c r="CZT44" s="108"/>
      <c r="CZU44" s="108"/>
      <c r="CZV44" s="108"/>
      <c r="CZW44" s="108"/>
      <c r="CZX44" s="108"/>
      <c r="CZY44" s="108"/>
      <c r="CZZ44" s="108"/>
      <c r="DAA44" s="108"/>
      <c r="DAB44" s="108"/>
      <c r="DAC44" s="108"/>
      <c r="DAD44" s="108"/>
      <c r="DAE44" s="108"/>
      <c r="DAF44" s="108"/>
      <c r="DAG44" s="108"/>
      <c r="DAH44" s="108"/>
      <c r="DAI44" s="108"/>
      <c r="DAJ44" s="108"/>
      <c r="DAK44" s="108"/>
      <c r="DAL44" s="108"/>
      <c r="DAM44" s="108"/>
      <c r="DAN44" s="108"/>
      <c r="DAO44" s="108"/>
      <c r="DAP44" s="108"/>
      <c r="DAQ44" s="108"/>
      <c r="DAR44" s="108"/>
      <c r="DAS44" s="108"/>
      <c r="DAT44" s="108"/>
      <c r="DAU44" s="108"/>
      <c r="DAV44" s="108"/>
      <c r="DAW44" s="108"/>
      <c r="DAX44" s="108"/>
      <c r="DAY44" s="108"/>
      <c r="DAZ44" s="108"/>
      <c r="DBA44" s="108"/>
      <c r="DBB44" s="108"/>
      <c r="DBC44" s="108"/>
      <c r="DBD44" s="108"/>
      <c r="DBE44" s="108"/>
      <c r="DBF44" s="108"/>
      <c r="DBG44" s="108"/>
      <c r="DBH44" s="108"/>
      <c r="DBI44" s="108"/>
      <c r="DBJ44" s="108"/>
      <c r="DBK44" s="108"/>
      <c r="DBL44" s="108"/>
      <c r="DBM44" s="108"/>
      <c r="DBN44" s="108"/>
      <c r="DBO44" s="108"/>
      <c r="DBP44" s="108"/>
      <c r="DBQ44" s="108"/>
      <c r="DBR44" s="108"/>
      <c r="DBS44" s="108"/>
      <c r="DBT44" s="108"/>
      <c r="DBU44" s="108"/>
      <c r="DBV44" s="108"/>
      <c r="DBW44" s="108"/>
      <c r="DBX44" s="108"/>
      <c r="DBY44" s="108"/>
      <c r="DBZ44" s="108"/>
      <c r="DCA44" s="108"/>
      <c r="DCB44" s="108"/>
      <c r="DCC44" s="108"/>
      <c r="DCD44" s="108"/>
      <c r="DCE44" s="108"/>
      <c r="DCF44" s="108"/>
      <c r="DCG44" s="108"/>
      <c r="DCH44" s="108"/>
      <c r="DCI44" s="108"/>
      <c r="DCJ44" s="108"/>
      <c r="DCK44" s="108"/>
      <c r="DCL44" s="108"/>
      <c r="DCM44" s="108"/>
      <c r="DCN44" s="108"/>
      <c r="DCO44" s="108"/>
      <c r="DCP44" s="108"/>
      <c r="DCQ44" s="108"/>
      <c r="DCR44" s="108"/>
      <c r="DCS44" s="108"/>
      <c r="DCT44" s="108"/>
      <c r="DCU44" s="108"/>
      <c r="DCV44" s="108"/>
      <c r="DCW44" s="108"/>
      <c r="DCX44" s="108"/>
      <c r="DCY44" s="108"/>
      <c r="DCZ44" s="108"/>
      <c r="DDA44" s="108"/>
      <c r="DDB44" s="108"/>
      <c r="DDC44" s="108"/>
      <c r="DDD44" s="108"/>
      <c r="DDE44" s="108"/>
      <c r="DDF44" s="108"/>
      <c r="DDG44" s="108"/>
      <c r="DDH44" s="108"/>
      <c r="DDI44" s="108"/>
      <c r="DDJ44" s="108"/>
      <c r="DDK44" s="108"/>
      <c r="DDL44" s="108"/>
      <c r="DDM44" s="108"/>
      <c r="DDN44" s="108"/>
      <c r="DDO44" s="108"/>
      <c r="DDP44" s="108"/>
      <c r="DDQ44" s="108"/>
      <c r="DDR44" s="108"/>
      <c r="DDS44" s="108"/>
      <c r="DDT44" s="108"/>
      <c r="DDU44" s="108"/>
      <c r="DDV44" s="108"/>
      <c r="DDW44" s="108"/>
      <c r="DDX44" s="108"/>
      <c r="DDY44" s="108"/>
      <c r="DDZ44" s="108"/>
      <c r="DEA44" s="108"/>
      <c r="DEB44" s="108"/>
      <c r="DEC44" s="108"/>
      <c r="DED44" s="108"/>
      <c r="DEE44" s="108"/>
      <c r="DEF44" s="108"/>
      <c r="DEG44" s="108"/>
      <c r="DEH44" s="108"/>
      <c r="DEI44" s="108"/>
      <c r="DEJ44" s="108"/>
      <c r="DEK44" s="108"/>
      <c r="DEL44" s="108"/>
      <c r="DEM44" s="108"/>
      <c r="DEN44" s="108"/>
      <c r="DEO44" s="108"/>
      <c r="DEP44" s="108"/>
      <c r="DEQ44" s="108"/>
      <c r="DER44" s="108"/>
      <c r="DES44" s="108"/>
      <c r="DET44" s="108"/>
      <c r="DEU44" s="108"/>
      <c r="DEV44" s="108"/>
      <c r="DEW44" s="108"/>
      <c r="DEX44" s="108"/>
      <c r="DEY44" s="108"/>
      <c r="DEZ44" s="108"/>
      <c r="DFA44" s="108"/>
      <c r="DFB44" s="108"/>
      <c r="DFC44" s="108"/>
      <c r="DFD44" s="108"/>
      <c r="DFE44" s="108"/>
      <c r="DFF44" s="108"/>
      <c r="DFG44" s="108"/>
      <c r="DFH44" s="108"/>
      <c r="DFI44" s="108"/>
      <c r="DFJ44" s="108"/>
      <c r="DFK44" s="108"/>
      <c r="DFL44" s="108"/>
      <c r="DFM44" s="108"/>
      <c r="DFN44" s="108"/>
      <c r="DFO44" s="108"/>
      <c r="DFP44" s="108"/>
      <c r="DFQ44" s="108"/>
      <c r="DFR44" s="108"/>
      <c r="DFS44" s="108"/>
      <c r="DFT44" s="108"/>
      <c r="DFU44" s="108"/>
      <c r="DFV44" s="108"/>
      <c r="DFW44" s="108"/>
      <c r="DFX44" s="108"/>
      <c r="DFY44" s="108"/>
      <c r="DFZ44" s="108"/>
      <c r="DGA44" s="108"/>
      <c r="DGB44" s="108"/>
      <c r="DGC44" s="108"/>
      <c r="DGD44" s="108"/>
      <c r="DGE44" s="108"/>
      <c r="DGF44" s="108"/>
      <c r="DGG44" s="108"/>
      <c r="DGH44" s="108"/>
      <c r="DGI44" s="108"/>
      <c r="DGJ44" s="108"/>
      <c r="DGK44" s="108"/>
      <c r="DGL44" s="108"/>
      <c r="DGM44" s="108"/>
      <c r="DGN44" s="108"/>
      <c r="DGO44" s="108"/>
      <c r="DGP44" s="108"/>
      <c r="DGQ44" s="108"/>
      <c r="DGR44" s="108"/>
      <c r="DGS44" s="108"/>
      <c r="DGT44" s="108"/>
      <c r="DGU44" s="108"/>
      <c r="DGV44" s="108"/>
      <c r="DGW44" s="108"/>
      <c r="DGX44" s="108"/>
      <c r="DGY44" s="108"/>
      <c r="DGZ44" s="108"/>
      <c r="DHA44" s="108"/>
      <c r="DHB44" s="108"/>
      <c r="DHC44" s="108"/>
      <c r="DHD44" s="108"/>
      <c r="DHE44" s="108"/>
      <c r="DHF44" s="108"/>
      <c r="DHG44" s="108"/>
      <c r="DHH44" s="108"/>
      <c r="DHI44" s="108"/>
      <c r="DHJ44" s="108"/>
      <c r="DHK44" s="108"/>
      <c r="DHL44" s="108"/>
      <c r="DHM44" s="108"/>
      <c r="DHN44" s="108"/>
      <c r="DHO44" s="108"/>
      <c r="DHP44" s="108"/>
      <c r="DHQ44" s="108"/>
      <c r="DHR44" s="108"/>
      <c r="DHS44" s="108"/>
      <c r="DHT44" s="108"/>
      <c r="DHU44" s="108"/>
      <c r="DHV44" s="108"/>
      <c r="DHW44" s="108"/>
      <c r="DHX44" s="108"/>
      <c r="DHY44" s="108"/>
      <c r="DHZ44" s="108"/>
      <c r="DIA44" s="108"/>
      <c r="DIB44" s="108"/>
      <c r="DIC44" s="108"/>
      <c r="DID44" s="108"/>
      <c r="DIE44" s="108"/>
      <c r="DIF44" s="108"/>
      <c r="DIG44" s="108"/>
      <c r="DIH44" s="108"/>
      <c r="DII44" s="108"/>
      <c r="DIJ44" s="108"/>
      <c r="DIK44" s="108"/>
      <c r="DIL44" s="108"/>
      <c r="DIM44" s="108"/>
      <c r="DIN44" s="108"/>
      <c r="DIO44" s="108"/>
      <c r="DIP44" s="108"/>
      <c r="DIQ44" s="108"/>
      <c r="DIR44" s="108"/>
      <c r="DIS44" s="108"/>
      <c r="DIT44" s="108"/>
      <c r="DIU44" s="108"/>
      <c r="DIV44" s="108"/>
      <c r="DIW44" s="108"/>
      <c r="DIX44" s="108"/>
      <c r="DIY44" s="108"/>
      <c r="DIZ44" s="108"/>
      <c r="DJA44" s="108"/>
      <c r="DJB44" s="108"/>
      <c r="DJC44" s="108"/>
      <c r="DJD44" s="108"/>
      <c r="DJE44" s="108"/>
      <c r="DJF44" s="108"/>
      <c r="DJG44" s="108"/>
      <c r="DJH44" s="108"/>
      <c r="DJI44" s="108"/>
      <c r="DJJ44" s="108"/>
      <c r="DJK44" s="108"/>
      <c r="DJL44" s="108"/>
      <c r="DJM44" s="108"/>
      <c r="DJN44" s="108"/>
      <c r="DJO44" s="108"/>
      <c r="DJP44" s="108"/>
      <c r="DJQ44" s="108"/>
      <c r="DJR44" s="108"/>
      <c r="DJS44" s="108"/>
      <c r="DJT44" s="108"/>
      <c r="DJU44" s="108"/>
      <c r="DJV44" s="108"/>
      <c r="DJW44" s="108"/>
      <c r="DJX44" s="108"/>
      <c r="DJY44" s="108"/>
      <c r="DJZ44" s="108"/>
      <c r="DKA44" s="108"/>
      <c r="DKB44" s="108"/>
      <c r="DKC44" s="108"/>
      <c r="DKD44" s="108"/>
      <c r="DKE44" s="108"/>
      <c r="DKF44" s="108"/>
      <c r="DKG44" s="108"/>
      <c r="DKH44" s="108"/>
      <c r="DKI44" s="108"/>
      <c r="DKJ44" s="108"/>
      <c r="DKK44" s="108"/>
      <c r="DKL44" s="108"/>
      <c r="DKM44" s="108"/>
      <c r="DKN44" s="108"/>
      <c r="DKO44" s="108"/>
      <c r="DKP44" s="108"/>
      <c r="DKQ44" s="108"/>
      <c r="DKR44" s="108"/>
      <c r="DKS44" s="108"/>
      <c r="DKT44" s="108"/>
      <c r="DKU44" s="108"/>
      <c r="DKV44" s="108"/>
      <c r="DKW44" s="108"/>
      <c r="DKX44" s="108"/>
      <c r="DKY44" s="108"/>
      <c r="DKZ44" s="108"/>
      <c r="DLA44" s="108"/>
      <c r="DLB44" s="108"/>
      <c r="DLC44" s="108"/>
      <c r="DLD44" s="108"/>
      <c r="DLE44" s="108"/>
      <c r="DLF44" s="108"/>
      <c r="DLG44" s="108"/>
      <c r="DLH44" s="108"/>
      <c r="DLI44" s="108"/>
      <c r="DLJ44" s="108"/>
      <c r="DLK44" s="108"/>
      <c r="DLL44" s="108"/>
      <c r="DLM44" s="108"/>
      <c r="DLN44" s="108"/>
      <c r="DLO44" s="108"/>
      <c r="DLP44" s="108"/>
      <c r="DLQ44" s="108"/>
      <c r="DLR44" s="108"/>
      <c r="DLS44" s="108"/>
      <c r="DLT44" s="108"/>
      <c r="DLU44" s="108"/>
      <c r="DLV44" s="108"/>
      <c r="DLW44" s="108"/>
      <c r="DLX44" s="108"/>
      <c r="DLY44" s="108"/>
      <c r="DLZ44" s="108"/>
      <c r="DMA44" s="108"/>
      <c r="DMB44" s="108"/>
      <c r="DMC44" s="108"/>
      <c r="DMD44" s="108"/>
      <c r="DME44" s="108"/>
      <c r="DMF44" s="108"/>
      <c r="DMG44" s="108"/>
      <c r="DMH44" s="108"/>
      <c r="DMI44" s="108"/>
      <c r="DMJ44" s="108"/>
      <c r="DMK44" s="108"/>
      <c r="DML44" s="108"/>
      <c r="DMM44" s="108"/>
      <c r="DMN44" s="108"/>
      <c r="DMO44" s="108"/>
      <c r="DMP44" s="108"/>
      <c r="DMQ44" s="108"/>
      <c r="DMR44" s="108"/>
      <c r="DMS44" s="108"/>
      <c r="DMT44" s="108"/>
      <c r="DMU44" s="108"/>
      <c r="DMV44" s="108"/>
      <c r="DMW44" s="108"/>
      <c r="DMX44" s="108"/>
      <c r="DMY44" s="108"/>
      <c r="DMZ44" s="108"/>
      <c r="DNA44" s="108"/>
      <c r="DNB44" s="108"/>
      <c r="DNC44" s="108"/>
      <c r="DND44" s="108"/>
      <c r="DNE44" s="108"/>
      <c r="DNF44" s="108"/>
      <c r="DNG44" s="108"/>
      <c r="DNH44" s="108"/>
      <c r="DNI44" s="108"/>
      <c r="DNJ44" s="108"/>
      <c r="DNK44" s="108"/>
      <c r="DNL44" s="108"/>
      <c r="DNM44" s="108"/>
      <c r="DNN44" s="108"/>
      <c r="DNO44" s="108"/>
      <c r="DNP44" s="108"/>
      <c r="DNQ44" s="108"/>
      <c r="DNR44" s="108"/>
      <c r="DNS44" s="108"/>
      <c r="DNT44" s="108"/>
      <c r="DNU44" s="108"/>
      <c r="DNV44" s="108"/>
      <c r="DNW44" s="108"/>
      <c r="DNX44" s="108"/>
      <c r="DNY44" s="108"/>
      <c r="DNZ44" s="108"/>
      <c r="DOA44" s="108"/>
      <c r="DOB44" s="108"/>
      <c r="DOC44" s="108"/>
      <c r="DOD44" s="108"/>
      <c r="DOE44" s="108"/>
      <c r="DOF44" s="108"/>
      <c r="DOG44" s="108"/>
      <c r="DOH44" s="108"/>
      <c r="DOI44" s="108"/>
      <c r="DOJ44" s="108"/>
      <c r="DOK44" s="108"/>
      <c r="DOL44" s="108"/>
      <c r="DOM44" s="108"/>
      <c r="DON44" s="108"/>
      <c r="DOO44" s="108"/>
      <c r="DOP44" s="108"/>
      <c r="DOQ44" s="108"/>
      <c r="DOR44" s="108"/>
      <c r="DOS44" s="108"/>
      <c r="DOT44" s="108"/>
      <c r="DOU44" s="108"/>
      <c r="DOV44" s="108"/>
      <c r="DOW44" s="108"/>
      <c r="DOX44" s="108"/>
      <c r="DOY44" s="108"/>
      <c r="DOZ44" s="108"/>
      <c r="DPA44" s="108"/>
      <c r="DPB44" s="108"/>
      <c r="DPC44" s="108"/>
      <c r="DPD44" s="108"/>
      <c r="DPE44" s="108"/>
      <c r="DPF44" s="108"/>
      <c r="DPG44" s="108"/>
      <c r="DPH44" s="108"/>
      <c r="DPI44" s="108"/>
      <c r="DPJ44" s="108"/>
      <c r="DPK44" s="108"/>
      <c r="DPL44" s="108"/>
      <c r="DPM44" s="108"/>
      <c r="DPN44" s="108"/>
      <c r="DPO44" s="108"/>
      <c r="DPP44" s="108"/>
      <c r="DPQ44" s="108"/>
      <c r="DPR44" s="108"/>
      <c r="DPS44" s="108"/>
      <c r="DPT44" s="108"/>
      <c r="DPU44" s="108"/>
      <c r="DPV44" s="108"/>
      <c r="DPW44" s="108"/>
      <c r="DPX44" s="108"/>
      <c r="DPY44" s="108"/>
      <c r="DPZ44" s="108"/>
      <c r="DQA44" s="108"/>
      <c r="DQB44" s="108"/>
      <c r="DQC44" s="108"/>
      <c r="DQD44" s="108"/>
      <c r="DQE44" s="108"/>
      <c r="DQF44" s="108"/>
      <c r="DQG44" s="108"/>
      <c r="DQH44" s="108"/>
      <c r="DQI44" s="108"/>
      <c r="DQJ44" s="108"/>
      <c r="DQK44" s="108"/>
      <c r="DQL44" s="108"/>
      <c r="DQM44" s="108"/>
      <c r="DQN44" s="108"/>
      <c r="DQO44" s="108"/>
      <c r="DQP44" s="108"/>
      <c r="DQQ44" s="108"/>
      <c r="DQR44" s="108"/>
      <c r="DQS44" s="108"/>
      <c r="DQT44" s="108"/>
      <c r="DQU44" s="108"/>
      <c r="DQV44" s="108"/>
      <c r="DQW44" s="108"/>
      <c r="DQX44" s="108"/>
      <c r="DQY44" s="108"/>
      <c r="DQZ44" s="108"/>
      <c r="DRA44" s="108"/>
      <c r="DRB44" s="108"/>
      <c r="DRC44" s="108"/>
      <c r="DRD44" s="108"/>
      <c r="DRE44" s="108"/>
      <c r="DRF44" s="108"/>
      <c r="DRG44" s="108"/>
      <c r="DRH44" s="108"/>
      <c r="DRI44" s="108"/>
      <c r="DRJ44" s="108"/>
      <c r="DRK44" s="108"/>
      <c r="DRL44" s="108"/>
      <c r="DRM44" s="108"/>
      <c r="DRN44" s="108"/>
      <c r="DRO44" s="108"/>
      <c r="DRP44" s="108"/>
      <c r="DRQ44" s="108"/>
      <c r="DRR44" s="108"/>
      <c r="DRS44" s="108"/>
      <c r="DRT44" s="108"/>
      <c r="DRU44" s="108"/>
      <c r="DRV44" s="108"/>
      <c r="DRW44" s="108"/>
      <c r="DRX44" s="108"/>
      <c r="DRY44" s="108"/>
      <c r="DRZ44" s="108"/>
      <c r="DSA44" s="108"/>
      <c r="DSB44" s="108"/>
      <c r="DSC44" s="108"/>
      <c r="DSD44" s="108"/>
      <c r="DSE44" s="108"/>
      <c r="DSF44" s="108"/>
      <c r="DSG44" s="108"/>
      <c r="DSH44" s="108"/>
      <c r="DSI44" s="108"/>
      <c r="DSJ44" s="108"/>
      <c r="DSK44" s="108"/>
      <c r="DSL44" s="108"/>
      <c r="DSM44" s="108"/>
      <c r="DSN44" s="108"/>
      <c r="DSO44" s="108"/>
      <c r="DSP44" s="108"/>
      <c r="DSQ44" s="108"/>
      <c r="DSR44" s="108"/>
      <c r="DSS44" s="108"/>
      <c r="DST44" s="108"/>
      <c r="DSU44" s="108"/>
      <c r="DSV44" s="108"/>
      <c r="DSW44" s="108"/>
      <c r="DSX44" s="108"/>
      <c r="DSY44" s="108"/>
      <c r="DSZ44" s="108"/>
      <c r="DTA44" s="108"/>
      <c r="DTB44" s="108"/>
      <c r="DTC44" s="108"/>
      <c r="DTD44" s="108"/>
      <c r="DTE44" s="108"/>
      <c r="DTF44" s="108"/>
      <c r="DTG44" s="108"/>
      <c r="DTH44" s="108"/>
      <c r="DTI44" s="108"/>
      <c r="DTJ44" s="108"/>
      <c r="DTK44" s="108"/>
      <c r="DTL44" s="108"/>
      <c r="DTM44" s="108"/>
      <c r="DTN44" s="108"/>
      <c r="DTO44" s="108"/>
      <c r="DTP44" s="108"/>
      <c r="DTQ44" s="108"/>
      <c r="DTR44" s="108"/>
      <c r="DTS44" s="108"/>
      <c r="DTT44" s="108"/>
      <c r="DTU44" s="108"/>
      <c r="DTV44" s="108"/>
      <c r="DTW44" s="108"/>
      <c r="DTX44" s="108"/>
      <c r="DTY44" s="108"/>
      <c r="DTZ44" s="108"/>
      <c r="DUA44" s="108"/>
      <c r="DUB44" s="108"/>
      <c r="DUC44" s="108"/>
      <c r="DUD44" s="108"/>
      <c r="DUE44" s="108"/>
      <c r="DUF44" s="108"/>
      <c r="DUG44" s="108"/>
      <c r="DUH44" s="108"/>
      <c r="DUI44" s="108"/>
      <c r="DUJ44" s="108"/>
      <c r="DUK44" s="108"/>
      <c r="DUL44" s="108"/>
      <c r="DUM44" s="108"/>
      <c r="DUN44" s="108"/>
      <c r="DUO44" s="108"/>
      <c r="DUP44" s="108"/>
      <c r="DUQ44" s="108"/>
      <c r="DUR44" s="108"/>
      <c r="DUS44" s="108"/>
      <c r="DUT44" s="108"/>
      <c r="DUU44" s="108"/>
      <c r="DUV44" s="108"/>
      <c r="DUW44" s="108"/>
      <c r="DUX44" s="108"/>
      <c r="DUY44" s="108"/>
      <c r="DUZ44" s="108"/>
      <c r="DVA44" s="108"/>
      <c r="DVB44" s="108"/>
      <c r="DVC44" s="108"/>
      <c r="DVD44" s="108"/>
      <c r="DVE44" s="108"/>
      <c r="DVF44" s="108"/>
      <c r="DVG44" s="108"/>
      <c r="DVH44" s="108"/>
      <c r="DVI44" s="108"/>
      <c r="DVJ44" s="108"/>
      <c r="DVK44" s="108"/>
      <c r="DVL44" s="108"/>
      <c r="DVM44" s="108"/>
      <c r="DVN44" s="108"/>
      <c r="DVO44" s="108"/>
      <c r="DVP44" s="108"/>
      <c r="DVQ44" s="108"/>
      <c r="DVR44" s="108"/>
      <c r="DVS44" s="108"/>
      <c r="DVT44" s="108"/>
      <c r="DVU44" s="108"/>
      <c r="DVV44" s="108"/>
      <c r="DVW44" s="108"/>
      <c r="DVX44" s="108"/>
      <c r="DVY44" s="108"/>
      <c r="DVZ44" s="108"/>
      <c r="DWA44" s="108"/>
      <c r="DWB44" s="108"/>
      <c r="DWC44" s="108"/>
      <c r="DWD44" s="108"/>
      <c r="DWE44" s="108"/>
      <c r="DWF44" s="108"/>
      <c r="DWG44" s="108"/>
      <c r="DWH44" s="108"/>
      <c r="DWI44" s="108"/>
      <c r="DWJ44" s="108"/>
      <c r="DWK44" s="108"/>
      <c r="DWL44" s="108"/>
      <c r="DWM44" s="108"/>
      <c r="DWN44" s="108"/>
      <c r="DWO44" s="108"/>
      <c r="DWP44" s="108"/>
      <c r="DWQ44" s="108"/>
      <c r="DWR44" s="108"/>
      <c r="DWS44" s="108"/>
      <c r="DWT44" s="108"/>
      <c r="DWU44" s="108"/>
      <c r="DWV44" s="108"/>
      <c r="DWW44" s="108"/>
      <c r="DWX44" s="108"/>
      <c r="DWY44" s="108"/>
      <c r="DWZ44" s="108"/>
      <c r="DXA44" s="108"/>
      <c r="DXB44" s="108"/>
      <c r="DXC44" s="108"/>
      <c r="DXD44" s="108"/>
      <c r="DXE44" s="108"/>
      <c r="DXF44" s="108"/>
      <c r="DXG44" s="108"/>
      <c r="DXH44" s="108"/>
      <c r="DXI44" s="108"/>
      <c r="DXJ44" s="108"/>
      <c r="DXK44" s="108"/>
      <c r="DXL44" s="108"/>
      <c r="DXM44" s="108"/>
      <c r="DXN44" s="108"/>
      <c r="DXO44" s="108"/>
      <c r="DXP44" s="108"/>
      <c r="DXQ44" s="108"/>
      <c r="DXR44" s="108"/>
      <c r="DXS44" s="108"/>
      <c r="DXT44" s="108"/>
      <c r="DXU44" s="108"/>
      <c r="DXV44" s="108"/>
      <c r="DXW44" s="108"/>
      <c r="DXX44" s="108"/>
      <c r="DXY44" s="108"/>
      <c r="DXZ44" s="108"/>
      <c r="DYA44" s="108"/>
      <c r="DYB44" s="108"/>
      <c r="DYC44" s="108"/>
      <c r="DYD44" s="108"/>
      <c r="DYE44" s="108"/>
      <c r="DYF44" s="108"/>
      <c r="DYG44" s="108"/>
      <c r="DYH44" s="108"/>
      <c r="DYI44" s="108"/>
      <c r="DYJ44" s="108"/>
      <c r="DYK44" s="108"/>
      <c r="DYL44" s="108"/>
      <c r="DYM44" s="108"/>
      <c r="DYN44" s="108"/>
      <c r="DYO44" s="108"/>
      <c r="DYP44" s="108"/>
      <c r="DYQ44" s="108"/>
      <c r="DYR44" s="108"/>
      <c r="DYS44" s="108"/>
      <c r="DYT44" s="108"/>
      <c r="DYU44" s="108"/>
      <c r="DYV44" s="108"/>
      <c r="DYW44" s="108"/>
      <c r="DYX44" s="108"/>
      <c r="DYY44" s="108"/>
      <c r="DYZ44" s="108"/>
      <c r="DZA44" s="108"/>
      <c r="DZB44" s="108"/>
      <c r="DZC44" s="108"/>
      <c r="DZD44" s="108"/>
      <c r="DZE44" s="108"/>
      <c r="DZF44" s="108"/>
      <c r="DZG44" s="108"/>
      <c r="DZH44" s="108"/>
      <c r="DZI44" s="108"/>
      <c r="DZJ44" s="108"/>
      <c r="DZK44" s="108"/>
      <c r="DZL44" s="108"/>
      <c r="DZM44" s="108"/>
      <c r="DZN44" s="108"/>
      <c r="DZO44" s="108"/>
      <c r="DZP44" s="108"/>
      <c r="DZQ44" s="108"/>
      <c r="DZR44" s="108"/>
      <c r="DZS44" s="108"/>
      <c r="DZT44" s="108"/>
      <c r="DZU44" s="108"/>
      <c r="DZV44" s="108"/>
      <c r="DZW44" s="108"/>
      <c r="DZX44" s="108"/>
      <c r="DZY44" s="108"/>
      <c r="DZZ44" s="108"/>
      <c r="EAA44" s="108"/>
      <c r="EAB44" s="108"/>
      <c r="EAC44" s="108"/>
      <c r="EAD44" s="108"/>
      <c r="EAE44" s="108"/>
      <c r="EAF44" s="108"/>
      <c r="EAG44" s="108"/>
      <c r="EAH44" s="108"/>
      <c r="EAI44" s="108"/>
      <c r="EAJ44" s="108"/>
      <c r="EAK44" s="108"/>
      <c r="EAL44" s="108"/>
      <c r="EAM44" s="108"/>
      <c r="EAN44" s="108"/>
      <c r="EAO44" s="108"/>
      <c r="EAP44" s="108"/>
      <c r="EAQ44" s="108"/>
      <c r="EAR44" s="108"/>
      <c r="EAS44" s="108"/>
      <c r="EAT44" s="108"/>
      <c r="EAU44" s="108"/>
      <c r="EAV44" s="108"/>
      <c r="EAW44" s="108"/>
      <c r="EAX44" s="108"/>
      <c r="EAY44" s="108"/>
      <c r="EAZ44" s="108"/>
      <c r="EBA44" s="108"/>
      <c r="EBB44" s="108"/>
      <c r="EBC44" s="108"/>
      <c r="EBD44" s="108"/>
      <c r="EBE44" s="108"/>
      <c r="EBF44" s="108"/>
      <c r="EBG44" s="108"/>
      <c r="EBH44" s="108"/>
      <c r="EBI44" s="108"/>
      <c r="EBJ44" s="108"/>
      <c r="EBK44" s="108"/>
      <c r="EBL44" s="108"/>
      <c r="EBM44" s="108"/>
      <c r="EBN44" s="108"/>
      <c r="EBO44" s="108"/>
      <c r="EBP44" s="108"/>
      <c r="EBQ44" s="108"/>
      <c r="EBR44" s="108"/>
      <c r="EBS44" s="108"/>
      <c r="EBT44" s="108"/>
      <c r="EBU44" s="108"/>
      <c r="EBV44" s="108"/>
      <c r="EBW44" s="108"/>
      <c r="EBX44" s="108"/>
      <c r="EBY44" s="108"/>
      <c r="EBZ44" s="108"/>
      <c r="ECA44" s="108"/>
      <c r="ECB44" s="108"/>
      <c r="ECC44" s="108"/>
      <c r="ECD44" s="108"/>
      <c r="ECE44" s="108"/>
      <c r="ECF44" s="108"/>
      <c r="ECG44" s="108"/>
      <c r="ECH44" s="108"/>
      <c r="ECI44" s="108"/>
      <c r="ECJ44" s="108"/>
      <c r="ECK44" s="108"/>
      <c r="ECL44" s="108"/>
      <c r="ECM44" s="108"/>
      <c r="ECN44" s="108"/>
      <c r="ECO44" s="108"/>
      <c r="ECP44" s="108"/>
      <c r="ECQ44" s="108"/>
      <c r="ECR44" s="108"/>
      <c r="ECS44" s="108"/>
      <c r="ECT44" s="108"/>
      <c r="ECU44" s="108"/>
      <c r="ECV44" s="108"/>
      <c r="ECW44" s="108"/>
      <c r="ECX44" s="108"/>
      <c r="ECY44" s="108"/>
      <c r="ECZ44" s="108"/>
      <c r="EDA44" s="108"/>
      <c r="EDB44" s="108"/>
      <c r="EDC44" s="108"/>
      <c r="EDD44" s="108"/>
      <c r="EDE44" s="108"/>
      <c r="EDF44" s="108"/>
      <c r="EDG44" s="108"/>
      <c r="EDH44" s="108"/>
      <c r="EDI44" s="108"/>
      <c r="EDJ44" s="108"/>
      <c r="EDK44" s="108"/>
      <c r="EDL44" s="108"/>
      <c r="EDM44" s="108"/>
      <c r="EDN44" s="108"/>
      <c r="EDO44" s="108"/>
      <c r="EDP44" s="108"/>
      <c r="EDQ44" s="108"/>
      <c r="EDR44" s="108"/>
      <c r="EDS44" s="108"/>
      <c r="EDT44" s="108"/>
      <c r="EDU44" s="108"/>
      <c r="EDV44" s="108"/>
      <c r="EDW44" s="108"/>
      <c r="EDX44" s="108"/>
      <c r="EDY44" s="108"/>
      <c r="EDZ44" s="108"/>
      <c r="EEA44" s="108"/>
      <c r="EEB44" s="108"/>
      <c r="EEC44" s="108"/>
      <c r="EED44" s="108"/>
      <c r="EEE44" s="108"/>
      <c r="EEF44" s="108"/>
      <c r="EEG44" s="108"/>
      <c r="EEH44" s="108"/>
      <c r="EEI44" s="108"/>
      <c r="EEJ44" s="108"/>
      <c r="EEK44" s="108"/>
      <c r="EEL44" s="108"/>
      <c r="EEM44" s="108"/>
      <c r="EEN44" s="108"/>
      <c r="EEO44" s="108"/>
      <c r="EEP44" s="108"/>
      <c r="EEQ44" s="108"/>
      <c r="EER44" s="108"/>
      <c r="EES44" s="108"/>
      <c r="EET44" s="108"/>
      <c r="EEU44" s="108"/>
      <c r="EEV44" s="108"/>
      <c r="EEW44" s="108"/>
      <c r="EEX44" s="108"/>
      <c r="EEY44" s="108"/>
      <c r="EEZ44" s="108"/>
      <c r="EFA44" s="108"/>
      <c r="EFB44" s="108"/>
      <c r="EFC44" s="108"/>
      <c r="EFD44" s="108"/>
      <c r="EFE44" s="108"/>
      <c r="EFF44" s="108"/>
      <c r="EFG44" s="108"/>
      <c r="EFH44" s="108"/>
      <c r="EFI44" s="108"/>
      <c r="EFJ44" s="108"/>
      <c r="EFK44" s="108"/>
      <c r="EFL44" s="108"/>
      <c r="EFM44" s="108"/>
      <c r="EFN44" s="108"/>
      <c r="EFO44" s="108"/>
      <c r="EFP44" s="108"/>
      <c r="EFQ44" s="108"/>
      <c r="EFR44" s="108"/>
      <c r="EFS44" s="108"/>
      <c r="EFT44" s="108"/>
      <c r="EFU44" s="108"/>
      <c r="EFV44" s="108"/>
      <c r="EFW44" s="108"/>
      <c r="EFX44" s="108"/>
      <c r="EFY44" s="108"/>
      <c r="EFZ44" s="108"/>
      <c r="EGA44" s="108"/>
      <c r="EGB44" s="108"/>
      <c r="EGC44" s="108"/>
      <c r="EGD44" s="108"/>
      <c r="EGE44" s="108"/>
      <c r="EGF44" s="108"/>
      <c r="EGG44" s="108"/>
      <c r="EGH44" s="108"/>
      <c r="EGI44" s="108"/>
      <c r="EGJ44" s="108"/>
      <c r="EGK44" s="108"/>
      <c r="EGL44" s="108"/>
      <c r="EGM44" s="108"/>
      <c r="EGN44" s="108"/>
      <c r="EGO44" s="108"/>
      <c r="EGP44" s="108"/>
      <c r="EGQ44" s="108"/>
      <c r="EGR44" s="108"/>
      <c r="EGS44" s="108"/>
      <c r="EGT44" s="108"/>
      <c r="EGU44" s="108"/>
      <c r="EGV44" s="108"/>
      <c r="EGW44" s="108"/>
      <c r="EGX44" s="108"/>
      <c r="EGY44" s="108"/>
      <c r="EGZ44" s="108"/>
      <c r="EHA44" s="108"/>
      <c r="EHB44" s="108"/>
      <c r="EHC44" s="108"/>
      <c r="EHD44" s="108"/>
      <c r="EHE44" s="108"/>
      <c r="EHF44" s="108"/>
      <c r="EHG44" s="108"/>
      <c r="EHH44" s="108"/>
      <c r="EHI44" s="108"/>
      <c r="EHJ44" s="108"/>
      <c r="EHK44" s="108"/>
      <c r="EHL44" s="108"/>
      <c r="EHM44" s="108"/>
      <c r="EHN44" s="108"/>
      <c r="EHO44" s="108"/>
      <c r="EHP44" s="108"/>
      <c r="EHQ44" s="108"/>
      <c r="EHR44" s="108"/>
      <c r="EHS44" s="108"/>
      <c r="EHT44" s="108"/>
      <c r="EHU44" s="108"/>
      <c r="EHV44" s="108"/>
      <c r="EHW44" s="108"/>
      <c r="EHX44" s="108"/>
      <c r="EHY44" s="108"/>
      <c r="EHZ44" s="108"/>
      <c r="EIA44" s="108"/>
      <c r="EIB44" s="108"/>
      <c r="EIC44" s="108"/>
      <c r="EID44" s="108"/>
      <c r="EIE44" s="108"/>
      <c r="EIF44" s="108"/>
      <c r="EIG44" s="108"/>
      <c r="EIH44" s="108"/>
      <c r="EII44" s="108"/>
      <c r="EIJ44" s="108"/>
      <c r="EIK44" s="108"/>
      <c r="EIL44" s="108"/>
      <c r="EIM44" s="108"/>
      <c r="EIN44" s="108"/>
      <c r="EIO44" s="108"/>
      <c r="EIP44" s="108"/>
      <c r="EIQ44" s="108"/>
      <c r="EIR44" s="108"/>
      <c r="EIS44" s="108"/>
      <c r="EIT44" s="108"/>
      <c r="EIU44" s="108"/>
      <c r="EIV44" s="108"/>
      <c r="EIW44" s="108"/>
      <c r="EIX44" s="108"/>
      <c r="EIY44" s="108"/>
      <c r="EIZ44" s="108"/>
      <c r="EJA44" s="108"/>
      <c r="EJB44" s="108"/>
      <c r="EJC44" s="108"/>
      <c r="EJD44" s="108"/>
      <c r="EJE44" s="108"/>
      <c r="EJF44" s="108"/>
      <c r="EJG44" s="108"/>
      <c r="EJH44" s="108"/>
      <c r="EJI44" s="108"/>
      <c r="EJJ44" s="108"/>
      <c r="EJK44" s="108"/>
      <c r="EJL44" s="108"/>
      <c r="EJM44" s="108"/>
      <c r="EJN44" s="108"/>
      <c r="EJO44" s="108"/>
      <c r="EJP44" s="108"/>
      <c r="EJQ44" s="108"/>
      <c r="EJR44" s="108"/>
      <c r="EJS44" s="108"/>
      <c r="EJT44" s="108"/>
      <c r="EJU44" s="108"/>
      <c r="EJV44" s="108"/>
      <c r="EJW44" s="108"/>
      <c r="EJX44" s="108"/>
      <c r="EJY44" s="108"/>
      <c r="EJZ44" s="108"/>
      <c r="EKA44" s="108"/>
      <c r="EKB44" s="108"/>
      <c r="EKC44" s="108"/>
      <c r="EKD44" s="108"/>
      <c r="EKE44" s="108"/>
      <c r="EKF44" s="108"/>
      <c r="EKG44" s="108"/>
      <c r="EKH44" s="108"/>
      <c r="EKI44" s="108"/>
      <c r="EKJ44" s="108"/>
      <c r="EKK44" s="108"/>
      <c r="EKL44" s="108"/>
      <c r="EKM44" s="108"/>
      <c r="EKN44" s="108"/>
      <c r="EKO44" s="108"/>
      <c r="EKP44" s="108"/>
      <c r="EKQ44" s="108"/>
      <c r="EKR44" s="108"/>
      <c r="EKS44" s="108"/>
      <c r="EKT44" s="108"/>
      <c r="EKU44" s="108"/>
      <c r="EKV44" s="108"/>
      <c r="EKW44" s="108"/>
      <c r="EKX44" s="108"/>
      <c r="EKY44" s="108"/>
      <c r="EKZ44" s="108"/>
      <c r="ELA44" s="108"/>
      <c r="ELB44" s="108"/>
      <c r="ELC44" s="108"/>
      <c r="ELD44" s="108"/>
      <c r="ELE44" s="108"/>
      <c r="ELF44" s="108"/>
      <c r="ELG44" s="108"/>
      <c r="ELH44" s="108"/>
      <c r="ELI44" s="108"/>
      <c r="ELJ44" s="108"/>
      <c r="ELK44" s="108"/>
      <c r="ELL44" s="108"/>
      <c r="ELM44" s="108"/>
      <c r="ELN44" s="108"/>
      <c r="ELO44" s="108"/>
      <c r="ELP44" s="108"/>
      <c r="ELQ44" s="108"/>
      <c r="ELR44" s="108"/>
      <c r="ELS44" s="108"/>
      <c r="ELT44" s="108"/>
      <c r="ELU44" s="108"/>
      <c r="ELV44" s="108"/>
      <c r="ELW44" s="108"/>
      <c r="ELX44" s="108"/>
      <c r="ELY44" s="108"/>
      <c r="ELZ44" s="108"/>
      <c r="EMA44" s="108"/>
      <c r="EMB44" s="108"/>
      <c r="EMC44" s="108"/>
      <c r="EMD44" s="108"/>
      <c r="EME44" s="108"/>
      <c r="EMF44" s="108"/>
      <c r="EMG44" s="108"/>
      <c r="EMH44" s="108"/>
      <c r="EMI44" s="108"/>
      <c r="EMJ44" s="108"/>
      <c r="EMK44" s="108"/>
      <c r="EML44" s="108"/>
      <c r="EMM44" s="108"/>
      <c r="EMN44" s="108"/>
      <c r="EMO44" s="108"/>
      <c r="EMP44" s="108"/>
      <c r="EMQ44" s="108"/>
      <c r="EMR44" s="108"/>
      <c r="EMS44" s="108"/>
      <c r="EMT44" s="108"/>
      <c r="EMU44" s="108"/>
      <c r="EMV44" s="108"/>
      <c r="EMW44" s="108"/>
      <c r="EMX44" s="108"/>
      <c r="EMY44" s="108"/>
      <c r="EMZ44" s="108"/>
      <c r="ENA44" s="108"/>
      <c r="ENB44" s="108"/>
      <c r="ENC44" s="108"/>
      <c r="END44" s="108"/>
      <c r="ENE44" s="108"/>
      <c r="ENF44" s="108"/>
      <c r="ENG44" s="108"/>
      <c r="ENH44" s="108"/>
      <c r="ENI44" s="108"/>
      <c r="ENJ44" s="108"/>
      <c r="ENK44" s="108"/>
      <c r="ENL44" s="108"/>
      <c r="ENM44" s="108"/>
      <c r="ENN44" s="108"/>
      <c r="ENO44" s="108"/>
      <c r="ENP44" s="108"/>
      <c r="ENQ44" s="108"/>
      <c r="ENR44" s="108"/>
      <c r="ENS44" s="108"/>
      <c r="ENT44" s="108"/>
      <c r="ENU44" s="108"/>
      <c r="ENV44" s="108"/>
      <c r="ENW44" s="108"/>
      <c r="ENX44" s="108"/>
      <c r="ENY44" s="108"/>
      <c r="ENZ44" s="108"/>
      <c r="EOA44" s="108"/>
      <c r="EOB44" s="108"/>
      <c r="EOC44" s="108"/>
      <c r="EOD44" s="108"/>
      <c r="EOE44" s="108"/>
      <c r="EOF44" s="108"/>
      <c r="EOG44" s="108"/>
      <c r="EOH44" s="108"/>
      <c r="EOI44" s="108"/>
      <c r="EOJ44" s="108"/>
      <c r="EOK44" s="108"/>
      <c r="EOL44" s="108"/>
      <c r="EOM44" s="108"/>
      <c r="EON44" s="108"/>
      <c r="EOO44" s="108"/>
      <c r="EOP44" s="108"/>
      <c r="EOQ44" s="108"/>
      <c r="EOR44" s="108"/>
      <c r="EOS44" s="108"/>
      <c r="EOT44" s="108"/>
      <c r="EOU44" s="108"/>
      <c r="EOV44" s="108"/>
      <c r="EOW44" s="108"/>
      <c r="EOX44" s="108"/>
      <c r="EOY44" s="108"/>
      <c r="EOZ44" s="108"/>
      <c r="EPA44" s="108"/>
      <c r="EPB44" s="108"/>
      <c r="EPC44" s="108"/>
      <c r="EPD44" s="108"/>
      <c r="EPE44" s="108"/>
      <c r="EPF44" s="108"/>
      <c r="EPG44" s="108"/>
      <c r="EPH44" s="108"/>
      <c r="EPI44" s="108"/>
      <c r="EPJ44" s="108"/>
      <c r="EPK44" s="108"/>
      <c r="EPL44" s="108"/>
      <c r="EPM44" s="108"/>
      <c r="EPN44" s="108"/>
      <c r="EPO44" s="108"/>
      <c r="EPP44" s="108"/>
      <c r="EPQ44" s="108"/>
      <c r="EPR44" s="108"/>
      <c r="EPS44" s="108"/>
      <c r="EPT44" s="108"/>
      <c r="EPU44" s="108"/>
      <c r="EPV44" s="108"/>
      <c r="EPW44" s="108"/>
      <c r="EPX44" s="108"/>
      <c r="EPY44" s="108"/>
      <c r="EPZ44" s="108"/>
      <c r="EQA44" s="108"/>
      <c r="EQB44" s="108"/>
      <c r="EQC44" s="108"/>
      <c r="EQD44" s="108"/>
      <c r="EQE44" s="108"/>
      <c r="EQF44" s="108"/>
      <c r="EQG44" s="108"/>
      <c r="EQH44" s="108"/>
      <c r="EQI44" s="108"/>
      <c r="EQJ44" s="108"/>
      <c r="EQK44" s="108"/>
      <c r="EQL44" s="108"/>
      <c r="EQM44" s="108"/>
      <c r="EQN44" s="108"/>
      <c r="EQO44" s="108"/>
      <c r="EQP44" s="108"/>
      <c r="EQQ44" s="108"/>
      <c r="EQR44" s="108"/>
      <c r="EQS44" s="108"/>
      <c r="EQT44" s="108"/>
      <c r="EQU44" s="108"/>
      <c r="EQV44" s="108"/>
      <c r="EQW44" s="108"/>
      <c r="EQX44" s="108"/>
      <c r="EQY44" s="108"/>
      <c r="EQZ44" s="108"/>
      <c r="ERA44" s="108"/>
      <c r="ERB44" s="108"/>
      <c r="ERC44" s="108"/>
      <c r="ERD44" s="108"/>
      <c r="ERE44" s="108"/>
      <c r="ERF44" s="108"/>
      <c r="ERG44" s="108"/>
      <c r="ERH44" s="108"/>
      <c r="ERI44" s="108"/>
      <c r="ERJ44" s="108"/>
      <c r="ERK44" s="108"/>
      <c r="ERL44" s="108"/>
      <c r="ERM44" s="108"/>
      <c r="ERN44" s="108"/>
      <c r="ERO44" s="108"/>
      <c r="ERP44" s="108"/>
      <c r="ERQ44" s="108"/>
      <c r="ERR44" s="108"/>
      <c r="ERS44" s="108"/>
      <c r="ERT44" s="108"/>
      <c r="ERU44" s="108"/>
      <c r="ERV44" s="108"/>
      <c r="ERW44" s="108"/>
      <c r="ERX44" s="108"/>
      <c r="ERY44" s="108"/>
      <c r="ERZ44" s="108"/>
      <c r="ESA44" s="108"/>
      <c r="ESB44" s="108"/>
      <c r="ESC44" s="108"/>
      <c r="ESD44" s="108"/>
      <c r="ESE44" s="108"/>
      <c r="ESF44" s="108"/>
      <c r="ESG44" s="108"/>
      <c r="ESH44" s="108"/>
      <c r="ESI44" s="108"/>
      <c r="ESJ44" s="108"/>
      <c r="ESK44" s="108"/>
      <c r="ESL44" s="108"/>
      <c r="ESM44" s="108"/>
      <c r="ESN44" s="108"/>
      <c r="ESO44" s="108"/>
      <c r="ESP44" s="108"/>
      <c r="ESQ44" s="108"/>
      <c r="ESR44" s="108"/>
      <c r="ESS44" s="108"/>
      <c r="EST44" s="108"/>
      <c r="ESU44" s="108"/>
      <c r="ESV44" s="108"/>
      <c r="ESW44" s="108"/>
      <c r="ESX44" s="108"/>
      <c r="ESY44" s="108"/>
      <c r="ESZ44" s="108"/>
      <c r="ETA44" s="108"/>
      <c r="ETB44" s="108"/>
      <c r="ETC44" s="108"/>
      <c r="ETD44" s="108"/>
      <c r="ETE44" s="108"/>
      <c r="ETF44" s="108"/>
      <c r="ETG44" s="108"/>
      <c r="ETH44" s="108"/>
      <c r="ETI44" s="108"/>
      <c r="ETJ44" s="108"/>
      <c r="ETK44" s="108"/>
      <c r="ETL44" s="108"/>
      <c r="ETM44" s="108"/>
      <c r="ETN44" s="108"/>
      <c r="ETO44" s="108"/>
      <c r="ETP44" s="108"/>
      <c r="ETQ44" s="108"/>
      <c r="ETR44" s="108"/>
      <c r="ETS44" s="108"/>
      <c r="ETT44" s="108"/>
      <c r="ETU44" s="108"/>
      <c r="ETV44" s="108"/>
      <c r="ETW44" s="108"/>
      <c r="ETX44" s="108"/>
      <c r="ETY44" s="108"/>
      <c r="ETZ44" s="108"/>
      <c r="EUA44" s="108"/>
      <c r="EUB44" s="108"/>
      <c r="EUC44" s="108"/>
      <c r="EUD44" s="108"/>
      <c r="EUE44" s="108"/>
      <c r="EUF44" s="108"/>
      <c r="EUG44" s="108"/>
      <c r="EUH44" s="108"/>
      <c r="EUI44" s="108"/>
      <c r="EUJ44" s="108"/>
      <c r="EUK44" s="108"/>
      <c r="EUL44" s="108"/>
      <c r="EUM44" s="108"/>
      <c r="EUN44" s="108"/>
      <c r="EUO44" s="108"/>
      <c r="EUP44" s="108"/>
      <c r="EUQ44" s="108"/>
      <c r="EUR44" s="108"/>
      <c r="EUS44" s="108"/>
      <c r="EUT44" s="108"/>
      <c r="EUU44" s="108"/>
      <c r="EUV44" s="108"/>
      <c r="EUW44" s="108"/>
      <c r="EUX44" s="108"/>
      <c r="EUY44" s="108"/>
      <c r="EUZ44" s="108"/>
      <c r="EVA44" s="108"/>
      <c r="EVB44" s="108"/>
      <c r="EVC44" s="108"/>
      <c r="EVD44" s="108"/>
      <c r="EVE44" s="108"/>
      <c r="EVF44" s="108"/>
      <c r="EVG44" s="108"/>
      <c r="EVH44" s="108"/>
      <c r="EVI44" s="108"/>
      <c r="EVJ44" s="108"/>
      <c r="EVK44" s="108"/>
      <c r="EVL44" s="108"/>
      <c r="EVM44" s="108"/>
      <c r="EVN44" s="108"/>
      <c r="EVO44" s="108"/>
      <c r="EVP44" s="108"/>
      <c r="EVQ44" s="108"/>
      <c r="EVR44" s="108"/>
      <c r="EVS44" s="108"/>
      <c r="EVT44" s="108"/>
      <c r="EVU44" s="108"/>
      <c r="EVV44" s="108"/>
      <c r="EVW44" s="108"/>
      <c r="EVX44" s="108"/>
      <c r="EVY44" s="108"/>
      <c r="EVZ44" s="108"/>
      <c r="EWA44" s="108"/>
      <c r="EWB44" s="108"/>
      <c r="EWC44" s="108"/>
      <c r="EWD44" s="108"/>
      <c r="EWE44" s="108"/>
      <c r="EWF44" s="108"/>
      <c r="EWG44" s="108"/>
      <c r="EWH44" s="108"/>
      <c r="EWI44" s="108"/>
      <c r="EWJ44" s="108"/>
      <c r="EWK44" s="108"/>
      <c r="EWL44" s="108"/>
      <c r="EWM44" s="108"/>
      <c r="EWN44" s="108"/>
      <c r="EWO44" s="108"/>
      <c r="EWP44" s="108"/>
      <c r="EWQ44" s="108"/>
      <c r="EWR44" s="108"/>
      <c r="EWS44" s="108"/>
      <c r="EWT44" s="108"/>
      <c r="EWU44" s="108"/>
      <c r="EWV44" s="108"/>
      <c r="EWW44" s="108"/>
      <c r="EWX44" s="108"/>
      <c r="EWY44" s="108"/>
      <c r="EWZ44" s="108"/>
      <c r="EXA44" s="108"/>
      <c r="EXB44" s="108"/>
      <c r="EXC44" s="108"/>
      <c r="EXD44" s="108"/>
      <c r="EXE44" s="108"/>
      <c r="EXF44" s="108"/>
      <c r="EXG44" s="108"/>
      <c r="EXH44" s="108"/>
      <c r="EXI44" s="108"/>
      <c r="EXJ44" s="108"/>
      <c r="EXK44" s="108"/>
      <c r="EXL44" s="108"/>
      <c r="EXM44" s="108"/>
      <c r="EXN44" s="108"/>
      <c r="EXO44" s="108"/>
      <c r="EXP44" s="108"/>
      <c r="EXQ44" s="108"/>
      <c r="EXR44" s="108"/>
      <c r="EXS44" s="108"/>
      <c r="EXT44" s="108"/>
      <c r="EXU44" s="108"/>
      <c r="EXV44" s="108"/>
      <c r="EXW44" s="108"/>
      <c r="EXX44" s="108"/>
      <c r="EXY44" s="108"/>
      <c r="EXZ44" s="108"/>
      <c r="EYA44" s="108"/>
      <c r="EYB44" s="108"/>
      <c r="EYC44" s="108"/>
      <c r="EYD44" s="108"/>
      <c r="EYE44" s="108"/>
      <c r="EYF44" s="108"/>
      <c r="EYG44" s="108"/>
      <c r="EYH44" s="108"/>
      <c r="EYI44" s="108"/>
      <c r="EYJ44" s="108"/>
      <c r="EYK44" s="108"/>
      <c r="EYL44" s="108"/>
      <c r="EYM44" s="108"/>
      <c r="EYN44" s="108"/>
      <c r="EYO44" s="108"/>
      <c r="EYP44" s="108"/>
      <c r="EYQ44" s="108"/>
      <c r="EYR44" s="108"/>
      <c r="EYS44" s="108"/>
      <c r="EYT44" s="108"/>
      <c r="EYU44" s="108"/>
      <c r="EYV44" s="108"/>
      <c r="EYW44" s="108"/>
      <c r="EYX44" s="108"/>
      <c r="EYY44" s="108"/>
      <c r="EYZ44" s="108"/>
      <c r="EZA44" s="108"/>
      <c r="EZB44" s="108"/>
      <c r="EZC44" s="108"/>
      <c r="EZD44" s="108"/>
      <c r="EZE44" s="108"/>
      <c r="EZF44" s="108"/>
      <c r="EZG44" s="108"/>
      <c r="EZH44" s="108"/>
      <c r="EZI44" s="108"/>
      <c r="EZJ44" s="108"/>
      <c r="EZK44" s="108"/>
      <c r="EZL44" s="108"/>
      <c r="EZM44" s="108"/>
      <c r="EZN44" s="108"/>
      <c r="EZO44" s="108"/>
      <c r="EZP44" s="108"/>
      <c r="EZQ44" s="108"/>
      <c r="EZR44" s="108"/>
      <c r="EZS44" s="108"/>
      <c r="EZT44" s="108"/>
      <c r="EZU44" s="108"/>
      <c r="EZV44" s="108"/>
      <c r="EZW44" s="108"/>
      <c r="EZX44" s="108"/>
      <c r="EZY44" s="108"/>
      <c r="EZZ44" s="108"/>
      <c r="FAA44" s="108"/>
      <c r="FAB44" s="108"/>
      <c r="FAC44" s="108"/>
      <c r="FAD44" s="108"/>
      <c r="FAE44" s="108"/>
      <c r="FAF44" s="108"/>
      <c r="FAG44" s="108"/>
      <c r="FAH44" s="108"/>
      <c r="FAI44" s="108"/>
      <c r="FAJ44" s="108"/>
      <c r="FAK44" s="108"/>
      <c r="FAL44" s="108"/>
      <c r="FAM44" s="108"/>
      <c r="FAN44" s="108"/>
      <c r="FAO44" s="108"/>
      <c r="FAP44" s="108"/>
      <c r="FAQ44" s="108"/>
      <c r="FAR44" s="108"/>
      <c r="FAS44" s="108"/>
      <c r="FAT44" s="108"/>
      <c r="FAU44" s="108"/>
      <c r="FAV44" s="108"/>
      <c r="FAW44" s="108"/>
      <c r="FAX44" s="108"/>
      <c r="FAY44" s="108"/>
      <c r="FAZ44" s="108"/>
      <c r="FBA44" s="108"/>
      <c r="FBB44" s="108"/>
      <c r="FBC44" s="108"/>
      <c r="FBD44" s="108"/>
      <c r="FBE44" s="108"/>
      <c r="FBF44" s="108"/>
      <c r="FBG44" s="108"/>
      <c r="FBH44" s="108"/>
      <c r="FBI44" s="108"/>
      <c r="FBJ44" s="108"/>
      <c r="FBK44" s="108"/>
      <c r="FBL44" s="108"/>
      <c r="FBM44" s="108"/>
      <c r="FBN44" s="108"/>
      <c r="FBO44" s="108"/>
      <c r="FBP44" s="108"/>
      <c r="FBQ44" s="108"/>
      <c r="FBR44" s="108"/>
      <c r="FBS44" s="108"/>
      <c r="FBT44" s="108"/>
      <c r="FBU44" s="108"/>
      <c r="FBV44" s="108"/>
      <c r="FBW44" s="108"/>
      <c r="FBX44" s="108"/>
      <c r="FBY44" s="108"/>
      <c r="FBZ44" s="108"/>
      <c r="FCA44" s="108"/>
      <c r="FCB44" s="108"/>
      <c r="FCC44" s="108"/>
      <c r="FCD44" s="108"/>
      <c r="FCE44" s="108"/>
      <c r="FCF44" s="108"/>
      <c r="FCG44" s="108"/>
      <c r="FCH44" s="108"/>
      <c r="FCI44" s="108"/>
      <c r="FCJ44" s="108"/>
      <c r="FCK44" s="108"/>
      <c r="FCL44" s="108"/>
      <c r="FCM44" s="108"/>
      <c r="FCN44" s="108"/>
      <c r="FCO44" s="108"/>
      <c r="FCP44" s="108"/>
      <c r="FCQ44" s="108"/>
      <c r="FCR44" s="108"/>
      <c r="FCS44" s="108"/>
      <c r="FCT44" s="108"/>
      <c r="FCU44" s="108"/>
      <c r="FCV44" s="108"/>
      <c r="FCW44" s="108"/>
      <c r="FCX44" s="108"/>
      <c r="FCY44" s="108"/>
      <c r="FCZ44" s="108"/>
      <c r="FDA44" s="108"/>
      <c r="FDB44" s="108"/>
      <c r="FDC44" s="108"/>
      <c r="FDD44" s="108"/>
      <c r="FDE44" s="108"/>
      <c r="FDF44" s="108"/>
      <c r="FDG44" s="108"/>
      <c r="FDH44" s="108"/>
      <c r="FDI44" s="108"/>
      <c r="FDJ44" s="108"/>
      <c r="FDK44" s="108"/>
      <c r="FDL44" s="108"/>
      <c r="FDM44" s="108"/>
      <c r="FDN44" s="108"/>
      <c r="FDO44" s="108"/>
      <c r="FDP44" s="108"/>
      <c r="FDQ44" s="108"/>
      <c r="FDR44" s="108"/>
      <c r="FDS44" s="108"/>
      <c r="FDT44" s="108"/>
      <c r="FDU44" s="108"/>
      <c r="FDV44" s="108"/>
      <c r="FDW44" s="108"/>
      <c r="FDX44" s="108"/>
      <c r="FDY44" s="108"/>
      <c r="FDZ44" s="108"/>
      <c r="FEA44" s="108"/>
      <c r="FEB44" s="108"/>
      <c r="FEC44" s="108"/>
      <c r="FED44" s="108"/>
      <c r="FEE44" s="108"/>
      <c r="FEF44" s="108"/>
      <c r="FEG44" s="108"/>
      <c r="FEH44" s="108"/>
      <c r="FEI44" s="108"/>
      <c r="FEJ44" s="108"/>
      <c r="FEK44" s="108"/>
      <c r="FEL44" s="108"/>
      <c r="FEM44" s="108"/>
      <c r="FEN44" s="108"/>
      <c r="FEO44" s="108"/>
      <c r="FEP44" s="108"/>
      <c r="FEQ44" s="108"/>
      <c r="FER44" s="108"/>
      <c r="FES44" s="108"/>
      <c r="FET44" s="108"/>
      <c r="FEU44" s="108"/>
      <c r="FEV44" s="108"/>
      <c r="FEW44" s="108"/>
      <c r="FEX44" s="108"/>
      <c r="FEY44" s="108"/>
      <c r="FEZ44" s="108"/>
      <c r="FFA44" s="108"/>
      <c r="FFB44" s="108"/>
      <c r="FFC44" s="108"/>
      <c r="FFD44" s="108"/>
      <c r="FFE44" s="108"/>
      <c r="FFF44" s="108"/>
      <c r="FFG44" s="108"/>
      <c r="FFH44" s="108"/>
      <c r="FFI44" s="108"/>
      <c r="FFJ44" s="108"/>
      <c r="FFK44" s="108"/>
      <c r="FFL44" s="108"/>
      <c r="FFM44" s="108"/>
      <c r="FFN44" s="108"/>
      <c r="FFO44" s="108"/>
      <c r="FFP44" s="108"/>
      <c r="FFQ44" s="108"/>
      <c r="FFR44" s="108"/>
      <c r="FFS44" s="108"/>
      <c r="FFT44" s="108"/>
      <c r="FFU44" s="108"/>
      <c r="FFV44" s="108"/>
      <c r="FFW44" s="108"/>
      <c r="FFX44" s="108"/>
      <c r="FFY44" s="108"/>
      <c r="FFZ44" s="108"/>
      <c r="FGA44" s="108"/>
      <c r="FGB44" s="108"/>
      <c r="FGC44" s="108"/>
      <c r="FGD44" s="108"/>
      <c r="FGE44" s="108"/>
      <c r="FGF44" s="108"/>
      <c r="FGG44" s="108"/>
      <c r="FGH44" s="108"/>
      <c r="FGI44" s="108"/>
      <c r="FGJ44" s="108"/>
      <c r="FGK44" s="108"/>
      <c r="FGL44" s="108"/>
      <c r="FGM44" s="108"/>
      <c r="FGN44" s="108"/>
      <c r="FGO44" s="108"/>
      <c r="FGP44" s="108"/>
      <c r="FGQ44" s="108"/>
      <c r="FGR44" s="108"/>
      <c r="FGS44" s="108"/>
      <c r="FGT44" s="108"/>
      <c r="FGU44" s="108"/>
      <c r="FGV44" s="108"/>
      <c r="FGW44" s="108"/>
      <c r="FGX44" s="108"/>
      <c r="FGY44" s="108"/>
      <c r="FGZ44" s="108"/>
      <c r="FHA44" s="108"/>
      <c r="FHB44" s="108"/>
      <c r="FHC44" s="108"/>
      <c r="FHD44" s="108"/>
      <c r="FHE44" s="108"/>
      <c r="FHF44" s="108"/>
      <c r="FHG44" s="108"/>
      <c r="FHH44" s="108"/>
      <c r="FHI44" s="108"/>
      <c r="FHJ44" s="108"/>
      <c r="FHK44" s="108"/>
      <c r="FHL44" s="108"/>
      <c r="FHM44" s="108"/>
      <c r="FHN44" s="108"/>
      <c r="FHO44" s="108"/>
      <c r="FHP44" s="108"/>
      <c r="FHQ44" s="108"/>
      <c r="FHR44" s="108"/>
      <c r="FHS44" s="108"/>
      <c r="FHT44" s="108"/>
      <c r="FHU44" s="108"/>
      <c r="FHV44" s="108"/>
      <c r="FHW44" s="108"/>
      <c r="FHX44" s="108"/>
      <c r="FHY44" s="108"/>
      <c r="FHZ44" s="108"/>
      <c r="FIA44" s="108"/>
      <c r="FIB44" s="108"/>
      <c r="FIC44" s="108"/>
      <c r="FID44" s="108"/>
      <c r="FIE44" s="108"/>
      <c r="FIF44" s="108"/>
      <c r="FIG44" s="108"/>
      <c r="FIH44" s="108"/>
      <c r="FII44" s="108"/>
      <c r="FIJ44" s="108"/>
      <c r="FIK44" s="108"/>
      <c r="FIL44" s="108"/>
      <c r="FIM44" s="108"/>
      <c r="FIN44" s="108"/>
      <c r="FIO44" s="108"/>
      <c r="FIP44" s="108"/>
      <c r="FIQ44" s="108"/>
      <c r="FIR44" s="108"/>
      <c r="FIS44" s="108"/>
      <c r="FIT44" s="108"/>
      <c r="FIU44" s="108"/>
      <c r="FIV44" s="108"/>
      <c r="FIW44" s="108"/>
      <c r="FIX44" s="108"/>
      <c r="FIY44" s="108"/>
      <c r="FIZ44" s="108"/>
      <c r="FJA44" s="108"/>
      <c r="FJB44" s="108"/>
      <c r="FJC44" s="108"/>
      <c r="FJD44" s="108"/>
      <c r="FJE44" s="108"/>
      <c r="FJF44" s="108"/>
      <c r="FJG44" s="108"/>
      <c r="FJH44" s="108"/>
      <c r="FJI44" s="108"/>
      <c r="FJJ44" s="108"/>
      <c r="FJK44" s="108"/>
      <c r="FJL44" s="108"/>
      <c r="FJM44" s="108"/>
      <c r="FJN44" s="108"/>
      <c r="FJO44" s="108"/>
      <c r="FJP44" s="108"/>
      <c r="FJQ44" s="108"/>
      <c r="FJR44" s="108"/>
      <c r="FJS44" s="108"/>
      <c r="FJT44" s="108"/>
      <c r="FJU44" s="108"/>
      <c r="FJV44" s="108"/>
      <c r="FJW44" s="108"/>
      <c r="FJX44" s="108"/>
      <c r="FJY44" s="108"/>
      <c r="FJZ44" s="108"/>
      <c r="FKA44" s="108"/>
      <c r="FKB44" s="108"/>
      <c r="FKC44" s="108"/>
      <c r="FKD44" s="108"/>
      <c r="FKE44" s="108"/>
      <c r="FKF44" s="108"/>
      <c r="FKG44" s="108"/>
      <c r="FKH44" s="108"/>
      <c r="FKI44" s="108"/>
      <c r="FKJ44" s="108"/>
      <c r="FKK44" s="108"/>
      <c r="FKL44" s="108"/>
      <c r="FKM44" s="108"/>
      <c r="FKN44" s="108"/>
      <c r="FKO44" s="108"/>
      <c r="FKP44" s="108"/>
      <c r="FKQ44" s="108"/>
      <c r="FKR44" s="108"/>
      <c r="FKS44" s="108"/>
      <c r="FKT44" s="108"/>
      <c r="FKU44" s="108"/>
      <c r="FKV44" s="108"/>
      <c r="FKW44" s="108"/>
      <c r="FKX44" s="108"/>
      <c r="FKY44" s="108"/>
      <c r="FKZ44" s="108"/>
      <c r="FLA44" s="108"/>
      <c r="FLB44" s="108"/>
      <c r="FLC44" s="108"/>
      <c r="FLD44" s="108"/>
      <c r="FLE44" s="108"/>
      <c r="FLF44" s="108"/>
      <c r="FLG44" s="108"/>
      <c r="FLH44" s="108"/>
      <c r="FLI44" s="108"/>
      <c r="FLJ44" s="108"/>
      <c r="FLK44" s="108"/>
      <c r="FLL44" s="108"/>
      <c r="FLM44" s="108"/>
      <c r="FLN44" s="108"/>
      <c r="FLO44" s="108"/>
      <c r="FLP44" s="108"/>
      <c r="FLQ44" s="108"/>
      <c r="FLR44" s="108"/>
      <c r="FLS44" s="108"/>
      <c r="FLT44" s="108"/>
      <c r="FLU44" s="108"/>
      <c r="FLV44" s="108"/>
      <c r="FLW44" s="108"/>
      <c r="FLX44" s="108"/>
      <c r="FLY44" s="108"/>
      <c r="FLZ44" s="108"/>
      <c r="FMA44" s="108"/>
      <c r="FMB44" s="108"/>
      <c r="FMC44" s="108"/>
      <c r="FMD44" s="108"/>
      <c r="FME44" s="108"/>
      <c r="FMF44" s="108"/>
      <c r="FMG44" s="108"/>
      <c r="FMH44" s="108"/>
      <c r="FMI44" s="108"/>
      <c r="FMJ44" s="108"/>
      <c r="FMK44" s="108"/>
      <c r="FML44" s="108"/>
      <c r="FMM44" s="108"/>
      <c r="FMN44" s="108"/>
      <c r="FMO44" s="108"/>
      <c r="FMP44" s="108"/>
      <c r="FMQ44" s="108"/>
      <c r="FMR44" s="108"/>
      <c r="FMS44" s="108"/>
      <c r="FMT44" s="108"/>
      <c r="FMU44" s="108"/>
      <c r="FMV44" s="108"/>
      <c r="FMW44" s="108"/>
      <c r="FMX44" s="108"/>
      <c r="FMY44" s="108"/>
      <c r="FMZ44" s="108"/>
      <c r="FNA44" s="108"/>
      <c r="FNB44" s="108"/>
      <c r="FNC44" s="108"/>
      <c r="FND44" s="108"/>
      <c r="FNE44" s="108"/>
      <c r="FNF44" s="108"/>
      <c r="FNG44" s="108"/>
      <c r="FNH44" s="108"/>
      <c r="FNI44" s="108"/>
      <c r="FNJ44" s="108"/>
      <c r="FNK44" s="108"/>
      <c r="FNL44" s="108"/>
      <c r="FNM44" s="108"/>
      <c r="FNN44" s="108"/>
      <c r="FNO44" s="108"/>
      <c r="FNP44" s="108"/>
      <c r="FNQ44" s="108"/>
      <c r="FNR44" s="108"/>
      <c r="FNS44" s="108"/>
      <c r="FNT44" s="108"/>
      <c r="FNU44" s="108"/>
      <c r="FNV44" s="108"/>
      <c r="FNW44" s="108"/>
      <c r="FNX44" s="108"/>
      <c r="FNY44" s="108"/>
      <c r="FNZ44" s="108"/>
      <c r="FOA44" s="108"/>
      <c r="FOB44" s="108"/>
      <c r="FOC44" s="108"/>
      <c r="FOD44" s="108"/>
      <c r="FOE44" s="108"/>
      <c r="FOF44" s="108"/>
      <c r="FOG44" s="108"/>
      <c r="FOH44" s="108"/>
      <c r="FOI44" s="108"/>
      <c r="FOJ44" s="108"/>
      <c r="FOK44" s="108"/>
      <c r="FOL44" s="108"/>
      <c r="FOM44" s="108"/>
      <c r="FON44" s="108"/>
      <c r="FOO44" s="108"/>
      <c r="FOP44" s="108"/>
      <c r="FOQ44" s="108"/>
      <c r="FOR44" s="108"/>
      <c r="FOS44" s="108"/>
      <c r="FOT44" s="108"/>
      <c r="FOU44" s="108"/>
      <c r="FOV44" s="108"/>
      <c r="FOW44" s="108"/>
      <c r="FOX44" s="108"/>
      <c r="FOY44" s="108"/>
      <c r="FOZ44" s="108"/>
      <c r="FPA44" s="108"/>
      <c r="FPB44" s="108"/>
      <c r="FPC44" s="108"/>
      <c r="FPD44" s="108"/>
      <c r="FPE44" s="108"/>
      <c r="FPF44" s="108"/>
      <c r="FPG44" s="108"/>
      <c r="FPH44" s="108"/>
      <c r="FPI44" s="108"/>
      <c r="FPJ44" s="108"/>
      <c r="FPK44" s="108"/>
      <c r="FPL44" s="108"/>
      <c r="FPM44" s="108"/>
      <c r="FPN44" s="108"/>
      <c r="FPO44" s="108"/>
      <c r="FPP44" s="108"/>
      <c r="FPQ44" s="108"/>
      <c r="FPR44" s="108"/>
      <c r="FPS44" s="108"/>
      <c r="FPT44" s="108"/>
      <c r="FPU44" s="108"/>
      <c r="FPV44" s="108"/>
      <c r="FPW44" s="108"/>
      <c r="FPX44" s="108"/>
      <c r="FPY44" s="108"/>
      <c r="FPZ44" s="108"/>
      <c r="FQA44" s="108"/>
      <c r="FQB44" s="108"/>
      <c r="FQC44" s="108"/>
      <c r="FQD44" s="108"/>
      <c r="FQE44" s="108"/>
      <c r="FQF44" s="108"/>
      <c r="FQG44" s="108"/>
      <c r="FQH44" s="108"/>
      <c r="FQI44" s="108"/>
      <c r="FQJ44" s="108"/>
      <c r="FQK44" s="108"/>
      <c r="FQL44" s="108"/>
      <c r="FQM44" s="108"/>
      <c r="FQN44" s="108"/>
      <c r="FQO44" s="108"/>
      <c r="FQP44" s="108"/>
      <c r="FQQ44" s="108"/>
      <c r="FQR44" s="108"/>
      <c r="FQS44" s="108"/>
      <c r="FQT44" s="108"/>
      <c r="FQU44" s="108"/>
      <c r="FQV44" s="108"/>
      <c r="FQW44" s="108"/>
      <c r="FQX44" s="108"/>
      <c r="FQY44" s="108"/>
      <c r="FQZ44" s="108"/>
      <c r="FRA44" s="108"/>
      <c r="FRB44" s="108"/>
      <c r="FRC44" s="108"/>
      <c r="FRD44" s="108"/>
      <c r="FRE44" s="108"/>
      <c r="FRF44" s="108"/>
      <c r="FRG44" s="108"/>
      <c r="FRH44" s="108"/>
      <c r="FRI44" s="108"/>
      <c r="FRJ44" s="108"/>
      <c r="FRK44" s="108"/>
      <c r="FRL44" s="108"/>
      <c r="FRM44" s="108"/>
      <c r="FRN44" s="108"/>
      <c r="FRO44" s="108"/>
      <c r="FRP44" s="108"/>
      <c r="FRQ44" s="108"/>
      <c r="FRR44" s="108"/>
      <c r="FRS44" s="108"/>
      <c r="FRT44" s="108"/>
      <c r="FRU44" s="108"/>
      <c r="FRV44" s="108"/>
      <c r="FRW44" s="108"/>
      <c r="FRX44" s="108"/>
      <c r="FRY44" s="108"/>
      <c r="FRZ44" s="108"/>
      <c r="FSA44" s="108"/>
      <c r="FSB44" s="108"/>
      <c r="FSC44" s="108"/>
      <c r="FSD44" s="108"/>
      <c r="FSE44" s="108"/>
      <c r="FSF44" s="108"/>
      <c r="FSG44" s="108"/>
      <c r="FSH44" s="108"/>
      <c r="FSI44" s="108"/>
      <c r="FSJ44" s="108"/>
      <c r="FSK44" s="108"/>
      <c r="FSL44" s="108"/>
      <c r="FSM44" s="108"/>
      <c r="FSN44" s="108"/>
      <c r="FSO44" s="108"/>
      <c r="FSP44" s="108"/>
      <c r="FSQ44" s="108"/>
      <c r="FSR44" s="108"/>
      <c r="FSS44" s="108"/>
      <c r="FST44" s="108"/>
      <c r="FSU44" s="108"/>
      <c r="FSV44" s="108"/>
      <c r="FSW44" s="108"/>
      <c r="FSX44" s="108"/>
      <c r="FSY44" s="108"/>
      <c r="FSZ44" s="108"/>
      <c r="FTA44" s="108"/>
      <c r="FTB44" s="108"/>
      <c r="FTC44" s="108"/>
      <c r="FTD44" s="108"/>
      <c r="FTE44" s="108"/>
      <c r="FTF44" s="108"/>
      <c r="FTG44" s="108"/>
      <c r="FTH44" s="108"/>
      <c r="FTI44" s="108"/>
      <c r="FTJ44" s="108"/>
      <c r="FTK44" s="108"/>
      <c r="FTL44" s="108"/>
      <c r="FTM44" s="108"/>
      <c r="FTN44" s="108"/>
      <c r="FTO44" s="108"/>
      <c r="FTP44" s="108"/>
      <c r="FTQ44" s="108"/>
      <c r="FTR44" s="108"/>
      <c r="FTS44" s="108"/>
      <c r="FTT44" s="108"/>
      <c r="FTU44" s="108"/>
      <c r="FTV44" s="108"/>
      <c r="FTW44" s="108"/>
      <c r="FTX44" s="108"/>
      <c r="FTY44" s="108"/>
      <c r="FTZ44" s="108"/>
      <c r="FUA44" s="108"/>
      <c r="FUB44" s="108"/>
      <c r="FUC44" s="108"/>
      <c r="FUD44" s="108"/>
      <c r="FUE44" s="108"/>
      <c r="FUF44" s="108"/>
      <c r="FUG44" s="108"/>
      <c r="FUH44" s="108"/>
      <c r="FUI44" s="108"/>
      <c r="FUJ44" s="108"/>
      <c r="FUK44" s="108"/>
      <c r="FUL44" s="108"/>
      <c r="FUM44" s="108"/>
      <c r="FUN44" s="108"/>
      <c r="FUO44" s="108"/>
      <c r="FUP44" s="108"/>
      <c r="FUQ44" s="108"/>
      <c r="FUR44" s="108"/>
      <c r="FUS44" s="108"/>
      <c r="FUT44" s="108"/>
      <c r="FUU44" s="108"/>
      <c r="FUV44" s="108"/>
      <c r="FUW44" s="108"/>
      <c r="FUX44" s="108"/>
      <c r="FUY44" s="108"/>
      <c r="FUZ44" s="108"/>
      <c r="FVA44" s="108"/>
      <c r="FVB44" s="108"/>
      <c r="FVC44" s="108"/>
      <c r="FVD44" s="108"/>
      <c r="FVE44" s="108"/>
      <c r="FVF44" s="108"/>
      <c r="FVG44" s="108"/>
      <c r="FVH44" s="108"/>
      <c r="FVI44" s="108"/>
      <c r="FVJ44" s="108"/>
      <c r="FVK44" s="108"/>
      <c r="FVL44" s="108"/>
      <c r="FVM44" s="108"/>
      <c r="FVN44" s="108"/>
      <c r="FVO44" s="108"/>
      <c r="FVP44" s="108"/>
      <c r="FVQ44" s="108"/>
      <c r="FVR44" s="108"/>
      <c r="FVS44" s="108"/>
      <c r="FVT44" s="108"/>
      <c r="FVU44" s="108"/>
      <c r="FVV44" s="108"/>
      <c r="FVW44" s="108"/>
      <c r="FVX44" s="108"/>
      <c r="FVY44" s="108"/>
      <c r="FVZ44" s="108"/>
      <c r="FWA44" s="108"/>
      <c r="FWB44" s="108"/>
      <c r="FWC44" s="108"/>
      <c r="FWD44" s="108"/>
      <c r="FWE44" s="108"/>
      <c r="FWF44" s="108"/>
      <c r="FWG44" s="108"/>
      <c r="FWH44" s="108"/>
      <c r="FWI44" s="108"/>
      <c r="FWJ44" s="108"/>
      <c r="FWK44" s="108"/>
      <c r="FWL44" s="108"/>
      <c r="FWM44" s="108"/>
      <c r="FWN44" s="108"/>
      <c r="FWO44" s="108"/>
      <c r="FWP44" s="108"/>
      <c r="FWQ44" s="108"/>
      <c r="FWR44" s="108"/>
      <c r="FWS44" s="108"/>
      <c r="FWT44" s="108"/>
      <c r="FWU44" s="108"/>
      <c r="FWV44" s="108"/>
      <c r="FWW44" s="108"/>
      <c r="FWX44" s="108"/>
      <c r="FWY44" s="108"/>
      <c r="FWZ44" s="108"/>
      <c r="FXA44" s="108"/>
      <c r="FXB44" s="108"/>
      <c r="FXC44" s="108"/>
      <c r="FXD44" s="108"/>
      <c r="FXE44" s="108"/>
      <c r="FXF44" s="108"/>
      <c r="FXG44" s="108"/>
      <c r="FXH44" s="108"/>
      <c r="FXI44" s="108"/>
      <c r="FXJ44" s="108"/>
      <c r="FXK44" s="108"/>
      <c r="FXL44" s="108"/>
      <c r="FXM44" s="108"/>
      <c r="FXN44" s="108"/>
      <c r="FXO44" s="108"/>
      <c r="FXP44" s="108"/>
      <c r="FXQ44" s="108"/>
      <c r="FXR44" s="108"/>
      <c r="FXS44" s="108"/>
      <c r="FXT44" s="108"/>
      <c r="FXU44" s="108"/>
      <c r="FXV44" s="108"/>
      <c r="FXW44" s="108"/>
      <c r="FXX44" s="108"/>
      <c r="FXY44" s="108"/>
      <c r="FXZ44" s="108"/>
      <c r="FYA44" s="108"/>
      <c r="FYB44" s="108"/>
      <c r="FYC44" s="108"/>
      <c r="FYD44" s="108"/>
      <c r="FYE44" s="108"/>
      <c r="FYF44" s="108"/>
      <c r="FYG44" s="108"/>
      <c r="FYH44" s="108"/>
      <c r="FYI44" s="108"/>
      <c r="FYJ44" s="108"/>
      <c r="FYK44" s="108"/>
      <c r="FYL44" s="108"/>
      <c r="FYM44" s="108"/>
      <c r="FYN44" s="108"/>
      <c r="FYO44" s="108"/>
      <c r="FYP44" s="108"/>
      <c r="FYQ44" s="108"/>
      <c r="FYR44" s="108"/>
      <c r="FYS44" s="108"/>
      <c r="FYT44" s="108"/>
      <c r="FYU44" s="108"/>
      <c r="FYV44" s="108"/>
      <c r="FYW44" s="108"/>
      <c r="FYX44" s="108"/>
      <c r="FYY44" s="108"/>
      <c r="FYZ44" s="108"/>
      <c r="FZA44" s="108"/>
      <c r="FZB44" s="108"/>
      <c r="FZC44" s="108"/>
      <c r="FZD44" s="108"/>
      <c r="FZE44" s="108"/>
      <c r="FZF44" s="108"/>
      <c r="FZG44" s="108"/>
      <c r="FZH44" s="108"/>
      <c r="FZI44" s="108"/>
      <c r="FZJ44" s="108"/>
      <c r="FZK44" s="108"/>
      <c r="FZL44" s="108"/>
      <c r="FZM44" s="108"/>
      <c r="FZN44" s="108"/>
      <c r="FZO44" s="108"/>
      <c r="FZP44" s="108"/>
      <c r="FZQ44" s="108"/>
      <c r="FZR44" s="108"/>
      <c r="FZS44" s="108"/>
      <c r="FZT44" s="108"/>
      <c r="FZU44" s="108"/>
      <c r="FZV44" s="108"/>
      <c r="FZW44" s="108"/>
      <c r="FZX44" s="108"/>
      <c r="FZY44" s="108"/>
      <c r="FZZ44" s="108"/>
      <c r="GAA44" s="108"/>
      <c r="GAB44" s="108"/>
      <c r="GAC44" s="108"/>
      <c r="GAD44" s="108"/>
      <c r="GAE44" s="108"/>
      <c r="GAF44" s="108"/>
      <c r="GAG44" s="108"/>
      <c r="GAH44" s="108"/>
      <c r="GAI44" s="108"/>
      <c r="GAJ44" s="108"/>
      <c r="GAK44" s="108"/>
      <c r="GAL44" s="108"/>
      <c r="GAM44" s="108"/>
      <c r="GAN44" s="108"/>
      <c r="GAO44" s="108"/>
      <c r="GAP44" s="108"/>
      <c r="GAQ44" s="108"/>
      <c r="GAR44" s="108"/>
      <c r="GAS44" s="108"/>
      <c r="GAT44" s="108"/>
      <c r="GAU44" s="108"/>
      <c r="GAV44" s="108"/>
      <c r="GAW44" s="108"/>
      <c r="GAX44" s="108"/>
      <c r="GAY44" s="108"/>
      <c r="GAZ44" s="108"/>
      <c r="GBA44" s="108"/>
      <c r="GBB44" s="108"/>
      <c r="GBC44" s="108"/>
      <c r="GBD44" s="108"/>
      <c r="GBE44" s="108"/>
      <c r="GBF44" s="108"/>
      <c r="GBG44" s="108"/>
      <c r="GBH44" s="108"/>
      <c r="GBI44" s="108"/>
      <c r="GBJ44" s="108"/>
      <c r="GBK44" s="108"/>
      <c r="GBL44" s="108"/>
      <c r="GBM44" s="108"/>
      <c r="GBN44" s="108"/>
      <c r="GBO44" s="108"/>
      <c r="GBP44" s="108"/>
      <c r="GBQ44" s="108"/>
      <c r="GBR44" s="108"/>
      <c r="GBS44" s="108"/>
      <c r="GBT44" s="108"/>
      <c r="GBU44" s="108"/>
      <c r="GBV44" s="108"/>
      <c r="GBW44" s="108"/>
      <c r="GBX44" s="108"/>
      <c r="GBY44" s="108"/>
      <c r="GBZ44" s="108"/>
      <c r="GCA44" s="108"/>
      <c r="GCB44" s="108"/>
      <c r="GCC44" s="108"/>
      <c r="GCD44" s="108"/>
      <c r="GCE44" s="108"/>
      <c r="GCF44" s="108"/>
      <c r="GCG44" s="108"/>
      <c r="GCH44" s="108"/>
      <c r="GCI44" s="108"/>
      <c r="GCJ44" s="108"/>
      <c r="GCK44" s="108"/>
      <c r="GCL44" s="108"/>
      <c r="GCM44" s="108"/>
      <c r="GCN44" s="108"/>
      <c r="GCO44" s="108"/>
      <c r="GCP44" s="108"/>
      <c r="GCQ44" s="108"/>
      <c r="GCR44" s="108"/>
      <c r="GCS44" s="108"/>
      <c r="GCT44" s="108"/>
      <c r="GCU44" s="108"/>
      <c r="GCV44" s="108"/>
      <c r="GCW44" s="108"/>
      <c r="GCX44" s="108"/>
      <c r="GCY44" s="108"/>
      <c r="GCZ44" s="108"/>
      <c r="GDA44" s="108"/>
      <c r="GDB44" s="108"/>
      <c r="GDC44" s="108"/>
      <c r="GDD44" s="108"/>
      <c r="GDE44" s="108"/>
      <c r="GDF44" s="108"/>
      <c r="GDG44" s="108"/>
      <c r="GDH44" s="108"/>
      <c r="GDI44" s="108"/>
      <c r="GDJ44" s="108"/>
      <c r="GDK44" s="108"/>
      <c r="GDL44" s="108"/>
      <c r="GDM44" s="108"/>
      <c r="GDN44" s="108"/>
      <c r="GDO44" s="108"/>
      <c r="GDP44" s="108"/>
      <c r="GDQ44" s="108"/>
      <c r="GDR44" s="108"/>
      <c r="GDS44" s="108"/>
      <c r="GDT44" s="108"/>
      <c r="GDU44" s="108"/>
      <c r="GDV44" s="108"/>
      <c r="GDW44" s="108"/>
      <c r="GDX44" s="108"/>
      <c r="GDY44" s="108"/>
      <c r="GDZ44" s="108"/>
      <c r="GEA44" s="108"/>
      <c r="GEB44" s="108"/>
      <c r="GEC44" s="108"/>
      <c r="GED44" s="108"/>
      <c r="GEE44" s="108"/>
      <c r="GEF44" s="108"/>
      <c r="GEG44" s="108"/>
      <c r="GEH44" s="108"/>
      <c r="GEI44" s="108"/>
      <c r="GEJ44" s="108"/>
      <c r="GEK44" s="108"/>
      <c r="GEL44" s="108"/>
      <c r="GEM44" s="108"/>
      <c r="GEN44" s="108"/>
      <c r="GEO44" s="108"/>
      <c r="GEP44" s="108"/>
      <c r="GEQ44" s="108"/>
      <c r="GER44" s="108"/>
      <c r="GES44" s="108"/>
      <c r="GET44" s="108"/>
      <c r="GEU44" s="108"/>
      <c r="GEV44" s="108"/>
      <c r="GEW44" s="108"/>
      <c r="GEX44" s="108"/>
      <c r="GEY44" s="108"/>
      <c r="GEZ44" s="108"/>
      <c r="GFA44" s="108"/>
      <c r="GFB44" s="108"/>
      <c r="GFC44" s="108"/>
      <c r="GFD44" s="108"/>
      <c r="GFE44" s="108"/>
      <c r="GFF44" s="108"/>
      <c r="GFG44" s="108"/>
      <c r="GFH44" s="108"/>
      <c r="GFI44" s="108"/>
      <c r="GFJ44" s="108"/>
      <c r="GFK44" s="108"/>
      <c r="GFL44" s="108"/>
      <c r="GFM44" s="108"/>
      <c r="GFN44" s="108"/>
      <c r="GFO44" s="108"/>
      <c r="GFP44" s="108"/>
      <c r="GFQ44" s="108"/>
      <c r="GFR44" s="108"/>
      <c r="GFS44" s="108"/>
      <c r="GFT44" s="108"/>
      <c r="GFU44" s="108"/>
      <c r="GFV44" s="108"/>
      <c r="GFW44" s="108"/>
      <c r="GFX44" s="108"/>
      <c r="GFY44" s="108"/>
      <c r="GFZ44" s="108"/>
      <c r="GGA44" s="108"/>
      <c r="GGB44" s="108"/>
      <c r="GGC44" s="108"/>
      <c r="GGD44" s="108"/>
      <c r="GGE44" s="108"/>
      <c r="GGF44" s="108"/>
      <c r="GGG44" s="108"/>
      <c r="GGH44" s="108"/>
      <c r="GGI44" s="108"/>
      <c r="GGJ44" s="108"/>
      <c r="GGK44" s="108"/>
      <c r="GGL44" s="108"/>
      <c r="GGM44" s="108"/>
      <c r="GGN44" s="108"/>
      <c r="GGO44" s="108"/>
      <c r="GGP44" s="108"/>
      <c r="GGQ44" s="108"/>
      <c r="GGR44" s="108"/>
      <c r="GGS44" s="108"/>
      <c r="GGT44" s="108"/>
      <c r="GGU44" s="108"/>
      <c r="GGV44" s="108"/>
      <c r="GGW44" s="108"/>
      <c r="GGX44" s="108"/>
      <c r="GGY44" s="108"/>
      <c r="GGZ44" s="108"/>
      <c r="GHA44" s="108"/>
      <c r="GHB44" s="108"/>
      <c r="GHC44" s="108"/>
      <c r="GHD44" s="108"/>
      <c r="GHE44" s="108"/>
      <c r="GHF44" s="108"/>
      <c r="GHG44" s="108"/>
      <c r="GHH44" s="108"/>
      <c r="GHI44" s="108"/>
      <c r="GHJ44" s="108"/>
      <c r="GHK44" s="108"/>
      <c r="GHL44" s="108"/>
      <c r="GHM44" s="108"/>
      <c r="GHN44" s="108"/>
      <c r="GHO44" s="108"/>
      <c r="GHP44" s="108"/>
      <c r="GHQ44" s="108"/>
      <c r="GHR44" s="108"/>
      <c r="GHS44" s="108"/>
      <c r="GHT44" s="108"/>
      <c r="GHU44" s="108"/>
      <c r="GHV44" s="108"/>
      <c r="GHW44" s="108"/>
      <c r="GHX44" s="108"/>
      <c r="GHY44" s="108"/>
      <c r="GHZ44" s="108"/>
      <c r="GIA44" s="108"/>
      <c r="GIB44" s="108"/>
      <c r="GIC44" s="108"/>
      <c r="GID44" s="108"/>
      <c r="GIE44" s="108"/>
      <c r="GIF44" s="108"/>
      <c r="GIG44" s="108"/>
      <c r="GIH44" s="108"/>
      <c r="GII44" s="108"/>
      <c r="GIJ44" s="108"/>
      <c r="GIK44" s="108"/>
      <c r="GIL44" s="108"/>
      <c r="GIM44" s="108"/>
      <c r="GIN44" s="108"/>
      <c r="GIO44" s="108"/>
      <c r="GIP44" s="108"/>
      <c r="GIQ44" s="108"/>
      <c r="GIR44" s="108"/>
      <c r="GIS44" s="108"/>
      <c r="GIT44" s="108"/>
      <c r="GIU44" s="108"/>
      <c r="GIV44" s="108"/>
      <c r="GIW44" s="108"/>
      <c r="GIX44" s="108"/>
      <c r="GIY44" s="108"/>
      <c r="GIZ44" s="108"/>
      <c r="GJA44" s="108"/>
      <c r="GJB44" s="108"/>
      <c r="GJC44" s="108"/>
      <c r="GJD44" s="108"/>
      <c r="GJE44" s="108"/>
      <c r="GJF44" s="108"/>
      <c r="GJG44" s="108"/>
      <c r="GJH44" s="108"/>
      <c r="GJI44" s="108"/>
      <c r="GJJ44" s="108"/>
      <c r="GJK44" s="108"/>
      <c r="GJL44" s="108"/>
      <c r="GJM44" s="108"/>
      <c r="GJN44" s="108"/>
      <c r="GJO44" s="108"/>
      <c r="GJP44" s="108"/>
      <c r="GJQ44" s="108"/>
      <c r="GJR44" s="108"/>
      <c r="GJS44" s="108"/>
      <c r="GJT44" s="108"/>
      <c r="GJU44" s="108"/>
      <c r="GJV44" s="108"/>
      <c r="GJW44" s="108"/>
      <c r="GJX44" s="108"/>
      <c r="GJY44" s="108"/>
      <c r="GJZ44" s="108"/>
      <c r="GKA44" s="108"/>
      <c r="GKB44" s="108"/>
      <c r="GKC44" s="108"/>
      <c r="GKD44" s="108"/>
      <c r="GKE44" s="108"/>
      <c r="GKF44" s="108"/>
      <c r="GKG44" s="108"/>
      <c r="GKH44" s="108"/>
      <c r="GKI44" s="108"/>
      <c r="GKJ44" s="108"/>
      <c r="GKK44" s="108"/>
      <c r="GKL44" s="108"/>
      <c r="GKM44" s="108"/>
      <c r="GKN44" s="108"/>
      <c r="GKO44" s="108"/>
      <c r="GKP44" s="108"/>
      <c r="GKQ44" s="108"/>
      <c r="GKR44" s="108"/>
      <c r="GKS44" s="108"/>
      <c r="GKT44" s="108"/>
      <c r="GKU44" s="108"/>
      <c r="GKV44" s="108"/>
      <c r="GKW44" s="108"/>
      <c r="GKX44" s="108"/>
      <c r="GKY44" s="108"/>
      <c r="GKZ44" s="108"/>
      <c r="GLA44" s="108"/>
      <c r="GLB44" s="108"/>
      <c r="GLC44" s="108"/>
      <c r="GLD44" s="108"/>
      <c r="GLE44" s="108"/>
      <c r="GLF44" s="108"/>
      <c r="GLG44" s="108"/>
      <c r="GLH44" s="108"/>
      <c r="GLI44" s="108"/>
      <c r="GLJ44" s="108"/>
      <c r="GLK44" s="108"/>
      <c r="GLL44" s="108"/>
      <c r="GLM44" s="108"/>
      <c r="GLN44" s="108"/>
      <c r="GLO44" s="108"/>
      <c r="GLP44" s="108"/>
      <c r="GLQ44" s="108"/>
      <c r="GLR44" s="108"/>
      <c r="GLS44" s="108"/>
      <c r="GLT44" s="108"/>
      <c r="GLU44" s="108"/>
      <c r="GLV44" s="108"/>
      <c r="GLW44" s="108"/>
      <c r="GLX44" s="108"/>
      <c r="GLY44" s="108"/>
      <c r="GLZ44" s="108"/>
      <c r="GMA44" s="108"/>
      <c r="GMB44" s="108"/>
      <c r="GMC44" s="108"/>
      <c r="GMD44" s="108"/>
      <c r="GME44" s="108"/>
      <c r="GMF44" s="108"/>
      <c r="GMG44" s="108"/>
      <c r="GMH44" s="108"/>
      <c r="GMI44" s="108"/>
      <c r="GMJ44" s="108"/>
      <c r="GMK44" s="108"/>
      <c r="GML44" s="108"/>
      <c r="GMM44" s="108"/>
      <c r="GMN44" s="108"/>
      <c r="GMO44" s="108"/>
      <c r="GMP44" s="108"/>
      <c r="GMQ44" s="108"/>
      <c r="GMR44" s="108"/>
      <c r="GMS44" s="108"/>
      <c r="GMT44" s="108"/>
      <c r="GMU44" s="108"/>
      <c r="GMV44" s="108"/>
      <c r="GMW44" s="108"/>
      <c r="GMX44" s="108"/>
      <c r="GMY44" s="108"/>
      <c r="GMZ44" s="108"/>
      <c r="GNA44" s="108"/>
      <c r="GNB44" s="108"/>
      <c r="GNC44" s="108"/>
      <c r="GND44" s="108"/>
      <c r="GNE44" s="108"/>
      <c r="GNF44" s="108"/>
      <c r="GNG44" s="108"/>
      <c r="GNH44" s="108"/>
      <c r="GNI44" s="108"/>
      <c r="GNJ44" s="108"/>
      <c r="GNK44" s="108"/>
      <c r="GNL44" s="108"/>
      <c r="GNM44" s="108"/>
      <c r="GNN44" s="108"/>
      <c r="GNO44" s="108"/>
      <c r="GNP44" s="108"/>
      <c r="GNQ44" s="108"/>
      <c r="GNR44" s="108"/>
      <c r="GNS44" s="108"/>
      <c r="GNT44" s="108"/>
      <c r="GNU44" s="108"/>
      <c r="GNV44" s="108"/>
      <c r="GNW44" s="108"/>
      <c r="GNX44" s="108"/>
      <c r="GNY44" s="108"/>
      <c r="GNZ44" s="108"/>
      <c r="GOA44" s="108"/>
      <c r="GOB44" s="108"/>
      <c r="GOC44" s="108"/>
      <c r="GOD44" s="108"/>
      <c r="GOE44" s="108"/>
      <c r="GOF44" s="108"/>
      <c r="GOG44" s="108"/>
      <c r="GOH44" s="108"/>
      <c r="GOI44" s="108"/>
      <c r="GOJ44" s="108"/>
      <c r="GOK44" s="108"/>
      <c r="GOL44" s="108"/>
      <c r="GOM44" s="108"/>
      <c r="GON44" s="108"/>
      <c r="GOO44" s="108"/>
      <c r="GOP44" s="108"/>
      <c r="GOQ44" s="108"/>
      <c r="GOR44" s="108"/>
      <c r="GOS44" s="108"/>
      <c r="GOT44" s="108"/>
      <c r="GOU44" s="108"/>
      <c r="GOV44" s="108"/>
      <c r="GOW44" s="108"/>
      <c r="GOX44" s="108"/>
      <c r="GOY44" s="108"/>
      <c r="GOZ44" s="108"/>
      <c r="GPA44" s="108"/>
      <c r="GPB44" s="108"/>
      <c r="GPC44" s="108"/>
      <c r="GPD44" s="108"/>
      <c r="GPE44" s="108"/>
      <c r="GPF44" s="108"/>
      <c r="GPG44" s="108"/>
      <c r="GPH44" s="108"/>
      <c r="GPI44" s="108"/>
      <c r="GPJ44" s="108"/>
      <c r="GPK44" s="108"/>
      <c r="GPL44" s="108"/>
      <c r="GPM44" s="108"/>
      <c r="GPN44" s="108"/>
      <c r="GPO44" s="108"/>
      <c r="GPP44" s="108"/>
      <c r="GPQ44" s="108"/>
      <c r="GPR44" s="108"/>
      <c r="GPS44" s="108"/>
      <c r="GPT44" s="108"/>
      <c r="GPU44" s="108"/>
      <c r="GPV44" s="108"/>
      <c r="GPW44" s="108"/>
      <c r="GPX44" s="108"/>
      <c r="GPY44" s="108"/>
      <c r="GPZ44" s="108"/>
      <c r="GQA44" s="108"/>
      <c r="GQB44" s="108"/>
      <c r="GQC44" s="108"/>
      <c r="GQD44" s="108"/>
      <c r="GQE44" s="108"/>
      <c r="GQF44" s="108"/>
      <c r="GQG44" s="108"/>
      <c r="GQH44" s="108"/>
      <c r="GQI44" s="108"/>
      <c r="GQJ44" s="108"/>
      <c r="GQK44" s="108"/>
      <c r="GQL44" s="108"/>
      <c r="GQM44" s="108"/>
      <c r="GQN44" s="108"/>
      <c r="GQO44" s="108"/>
      <c r="GQP44" s="108"/>
      <c r="GQQ44" s="108"/>
      <c r="GQR44" s="108"/>
      <c r="GQS44" s="108"/>
      <c r="GQT44" s="108"/>
      <c r="GQU44" s="108"/>
      <c r="GQV44" s="108"/>
      <c r="GQW44" s="108"/>
      <c r="GQX44" s="108"/>
      <c r="GQY44" s="108"/>
      <c r="GQZ44" s="108"/>
      <c r="GRA44" s="108"/>
      <c r="GRB44" s="108"/>
      <c r="GRC44" s="108"/>
      <c r="GRD44" s="108"/>
      <c r="GRE44" s="108"/>
      <c r="GRF44" s="108"/>
      <c r="GRG44" s="108"/>
      <c r="GRH44" s="108"/>
      <c r="GRI44" s="108"/>
      <c r="GRJ44" s="108"/>
      <c r="GRK44" s="108"/>
      <c r="GRL44" s="108"/>
      <c r="GRM44" s="108"/>
      <c r="GRN44" s="108"/>
      <c r="GRO44" s="108"/>
      <c r="GRP44" s="108"/>
      <c r="GRQ44" s="108"/>
      <c r="GRR44" s="108"/>
      <c r="GRS44" s="108"/>
      <c r="GRT44" s="108"/>
      <c r="GRU44" s="108"/>
      <c r="GRV44" s="108"/>
      <c r="GRW44" s="108"/>
      <c r="GRX44" s="108"/>
      <c r="GRY44" s="108"/>
      <c r="GRZ44" s="108"/>
      <c r="GSA44" s="108"/>
      <c r="GSB44" s="108"/>
      <c r="GSC44" s="108"/>
      <c r="GSD44" s="108"/>
      <c r="GSE44" s="108"/>
      <c r="GSF44" s="108"/>
      <c r="GSG44" s="108"/>
      <c r="GSH44" s="108"/>
      <c r="GSI44" s="108"/>
      <c r="GSJ44" s="108"/>
      <c r="GSK44" s="108"/>
      <c r="GSL44" s="108"/>
      <c r="GSM44" s="108"/>
      <c r="GSN44" s="108"/>
      <c r="GSO44" s="108"/>
      <c r="GSP44" s="108"/>
      <c r="GSQ44" s="108"/>
      <c r="GSR44" s="108"/>
      <c r="GSS44" s="108"/>
      <c r="GST44" s="108"/>
      <c r="GSU44" s="108"/>
      <c r="GSV44" s="108"/>
      <c r="GSW44" s="108"/>
      <c r="GSX44" s="108"/>
      <c r="GSY44" s="108"/>
      <c r="GSZ44" s="108"/>
      <c r="GTA44" s="108"/>
      <c r="GTB44" s="108"/>
      <c r="GTC44" s="108"/>
      <c r="GTD44" s="108"/>
      <c r="GTE44" s="108"/>
      <c r="GTF44" s="108"/>
      <c r="GTG44" s="108"/>
      <c r="GTH44" s="108"/>
      <c r="GTI44" s="108"/>
      <c r="GTJ44" s="108"/>
      <c r="GTK44" s="108"/>
      <c r="GTL44" s="108"/>
      <c r="GTM44" s="108"/>
      <c r="GTN44" s="108"/>
      <c r="GTO44" s="108"/>
      <c r="GTP44" s="108"/>
      <c r="GTQ44" s="108"/>
      <c r="GTR44" s="108"/>
      <c r="GTS44" s="108"/>
      <c r="GTT44" s="108"/>
      <c r="GTU44" s="108"/>
      <c r="GTV44" s="108"/>
      <c r="GTW44" s="108"/>
      <c r="GTX44" s="108"/>
      <c r="GTY44" s="108"/>
      <c r="GTZ44" s="108"/>
      <c r="GUA44" s="108"/>
      <c r="GUB44" s="108"/>
      <c r="GUC44" s="108"/>
      <c r="GUD44" s="108"/>
      <c r="GUE44" s="108"/>
      <c r="GUF44" s="108"/>
      <c r="GUG44" s="108"/>
      <c r="GUH44" s="108"/>
      <c r="GUI44" s="108"/>
      <c r="GUJ44" s="108"/>
      <c r="GUK44" s="108"/>
      <c r="GUL44" s="108"/>
      <c r="GUM44" s="108"/>
      <c r="GUN44" s="108"/>
      <c r="GUO44" s="108"/>
      <c r="GUP44" s="108"/>
      <c r="GUQ44" s="108"/>
      <c r="GUR44" s="108"/>
      <c r="GUS44" s="108"/>
      <c r="GUT44" s="108"/>
      <c r="GUU44" s="108"/>
      <c r="GUV44" s="108"/>
      <c r="GUW44" s="108"/>
      <c r="GUX44" s="108"/>
      <c r="GUY44" s="108"/>
      <c r="GUZ44" s="108"/>
      <c r="GVA44" s="108"/>
      <c r="GVB44" s="108"/>
      <c r="GVC44" s="108"/>
      <c r="GVD44" s="108"/>
      <c r="GVE44" s="108"/>
      <c r="GVF44" s="108"/>
      <c r="GVG44" s="108"/>
      <c r="GVH44" s="108"/>
      <c r="GVI44" s="108"/>
      <c r="GVJ44" s="108"/>
      <c r="GVK44" s="108"/>
      <c r="GVL44" s="108"/>
      <c r="GVM44" s="108"/>
      <c r="GVN44" s="108"/>
      <c r="GVO44" s="108"/>
      <c r="GVP44" s="108"/>
      <c r="GVQ44" s="108"/>
      <c r="GVR44" s="108"/>
      <c r="GVS44" s="108"/>
      <c r="GVT44" s="108"/>
      <c r="GVU44" s="108"/>
      <c r="GVV44" s="108"/>
      <c r="GVW44" s="108"/>
      <c r="GVX44" s="108"/>
      <c r="GVY44" s="108"/>
      <c r="GVZ44" s="108"/>
      <c r="GWA44" s="108"/>
      <c r="GWB44" s="108"/>
      <c r="GWC44" s="108"/>
      <c r="GWD44" s="108"/>
      <c r="GWE44" s="108"/>
      <c r="GWF44" s="108"/>
      <c r="GWG44" s="108"/>
      <c r="GWH44" s="108"/>
      <c r="GWI44" s="108"/>
      <c r="GWJ44" s="108"/>
      <c r="GWK44" s="108"/>
      <c r="GWL44" s="108"/>
      <c r="GWM44" s="108"/>
      <c r="GWN44" s="108"/>
      <c r="GWO44" s="108"/>
      <c r="GWP44" s="108"/>
      <c r="GWQ44" s="108"/>
      <c r="GWR44" s="108"/>
      <c r="GWS44" s="108"/>
      <c r="GWT44" s="108"/>
      <c r="GWU44" s="108"/>
      <c r="GWV44" s="108"/>
      <c r="GWW44" s="108"/>
      <c r="GWX44" s="108"/>
      <c r="GWY44" s="108"/>
      <c r="GWZ44" s="108"/>
      <c r="GXA44" s="108"/>
      <c r="GXB44" s="108"/>
      <c r="GXC44" s="108"/>
      <c r="GXD44" s="108"/>
      <c r="GXE44" s="108"/>
      <c r="GXF44" s="108"/>
      <c r="GXG44" s="108"/>
      <c r="GXH44" s="108"/>
      <c r="GXI44" s="108"/>
      <c r="GXJ44" s="108"/>
      <c r="GXK44" s="108"/>
      <c r="GXL44" s="108"/>
      <c r="GXM44" s="108"/>
      <c r="GXN44" s="108"/>
      <c r="GXO44" s="108"/>
      <c r="GXP44" s="108"/>
      <c r="GXQ44" s="108"/>
      <c r="GXR44" s="108"/>
      <c r="GXS44" s="108"/>
      <c r="GXT44" s="108"/>
      <c r="GXU44" s="108"/>
      <c r="GXV44" s="108"/>
      <c r="GXW44" s="108"/>
      <c r="GXX44" s="108"/>
      <c r="GXY44" s="108"/>
      <c r="GXZ44" s="108"/>
      <c r="GYA44" s="108"/>
      <c r="GYB44" s="108"/>
      <c r="GYC44" s="108"/>
      <c r="GYD44" s="108"/>
      <c r="GYE44" s="108"/>
      <c r="GYF44" s="108"/>
      <c r="GYG44" s="108"/>
      <c r="GYH44" s="108"/>
      <c r="GYI44" s="108"/>
      <c r="GYJ44" s="108"/>
      <c r="GYK44" s="108"/>
      <c r="GYL44" s="108"/>
      <c r="GYM44" s="108"/>
      <c r="GYN44" s="108"/>
      <c r="GYO44" s="108"/>
      <c r="GYP44" s="108"/>
      <c r="GYQ44" s="108"/>
      <c r="GYR44" s="108"/>
      <c r="GYS44" s="108"/>
      <c r="GYT44" s="108"/>
      <c r="GYU44" s="108"/>
      <c r="GYV44" s="108"/>
      <c r="GYW44" s="108"/>
      <c r="GYX44" s="108"/>
      <c r="GYY44" s="108"/>
      <c r="GYZ44" s="108"/>
      <c r="GZA44" s="108"/>
      <c r="GZB44" s="108"/>
      <c r="GZC44" s="108"/>
      <c r="GZD44" s="108"/>
      <c r="GZE44" s="108"/>
      <c r="GZF44" s="108"/>
      <c r="GZG44" s="108"/>
      <c r="GZH44" s="108"/>
      <c r="GZI44" s="108"/>
      <c r="GZJ44" s="108"/>
      <c r="GZK44" s="108"/>
      <c r="GZL44" s="108"/>
      <c r="GZM44" s="108"/>
      <c r="GZN44" s="108"/>
      <c r="GZO44" s="108"/>
      <c r="GZP44" s="108"/>
      <c r="GZQ44" s="108"/>
      <c r="GZR44" s="108"/>
      <c r="GZS44" s="108"/>
      <c r="GZT44" s="108"/>
      <c r="GZU44" s="108"/>
      <c r="GZV44" s="108"/>
      <c r="GZW44" s="108"/>
      <c r="GZX44" s="108"/>
      <c r="GZY44" s="108"/>
      <c r="GZZ44" s="108"/>
      <c r="HAA44" s="108"/>
      <c r="HAB44" s="108"/>
      <c r="HAC44" s="108"/>
      <c r="HAD44" s="108"/>
      <c r="HAE44" s="108"/>
      <c r="HAF44" s="108"/>
      <c r="HAG44" s="108"/>
      <c r="HAH44" s="108"/>
      <c r="HAI44" s="108"/>
      <c r="HAJ44" s="108"/>
      <c r="HAK44" s="108"/>
      <c r="HAL44" s="108"/>
      <c r="HAM44" s="108"/>
      <c r="HAN44" s="108"/>
      <c r="HAO44" s="108"/>
      <c r="HAP44" s="108"/>
      <c r="HAQ44" s="108"/>
      <c r="HAR44" s="108"/>
      <c r="HAS44" s="108"/>
      <c r="HAT44" s="108"/>
      <c r="HAU44" s="108"/>
      <c r="HAV44" s="108"/>
      <c r="HAW44" s="108"/>
      <c r="HAX44" s="108"/>
      <c r="HAY44" s="108"/>
      <c r="HAZ44" s="108"/>
      <c r="HBA44" s="108"/>
      <c r="HBB44" s="108"/>
      <c r="HBC44" s="108"/>
      <c r="HBD44" s="108"/>
      <c r="HBE44" s="108"/>
      <c r="HBF44" s="108"/>
      <c r="HBG44" s="108"/>
      <c r="HBH44" s="108"/>
      <c r="HBI44" s="108"/>
      <c r="HBJ44" s="108"/>
      <c r="HBK44" s="108"/>
      <c r="HBL44" s="108"/>
      <c r="HBM44" s="108"/>
      <c r="HBN44" s="108"/>
      <c r="HBO44" s="108"/>
      <c r="HBP44" s="108"/>
      <c r="HBQ44" s="108"/>
      <c r="HBR44" s="108"/>
      <c r="HBS44" s="108"/>
      <c r="HBT44" s="108"/>
      <c r="HBU44" s="108"/>
      <c r="HBV44" s="108"/>
      <c r="HBW44" s="108"/>
      <c r="HBX44" s="108"/>
      <c r="HBY44" s="108"/>
      <c r="HBZ44" s="108"/>
      <c r="HCA44" s="108"/>
      <c r="HCB44" s="108"/>
      <c r="HCC44" s="108"/>
      <c r="HCD44" s="108"/>
      <c r="HCE44" s="108"/>
      <c r="HCF44" s="108"/>
      <c r="HCG44" s="108"/>
      <c r="HCH44" s="108"/>
      <c r="HCI44" s="108"/>
      <c r="HCJ44" s="108"/>
      <c r="HCK44" s="108"/>
      <c r="HCL44" s="108"/>
      <c r="HCM44" s="108"/>
      <c r="HCN44" s="108"/>
      <c r="HCO44" s="108"/>
      <c r="HCP44" s="108"/>
      <c r="HCQ44" s="108"/>
      <c r="HCR44" s="108"/>
      <c r="HCS44" s="108"/>
      <c r="HCT44" s="108"/>
      <c r="HCU44" s="108"/>
      <c r="HCV44" s="108"/>
      <c r="HCW44" s="108"/>
      <c r="HCX44" s="108"/>
      <c r="HCY44" s="108"/>
      <c r="HCZ44" s="108"/>
      <c r="HDA44" s="108"/>
      <c r="HDB44" s="108"/>
      <c r="HDC44" s="108"/>
      <c r="HDD44" s="108"/>
      <c r="HDE44" s="108"/>
      <c r="HDF44" s="108"/>
      <c r="HDG44" s="108"/>
      <c r="HDH44" s="108"/>
      <c r="HDI44" s="108"/>
      <c r="HDJ44" s="108"/>
      <c r="HDK44" s="108"/>
      <c r="HDL44" s="108"/>
      <c r="HDM44" s="108"/>
      <c r="HDN44" s="108"/>
      <c r="HDO44" s="108"/>
      <c r="HDP44" s="108"/>
      <c r="HDQ44" s="108"/>
      <c r="HDR44" s="108"/>
      <c r="HDS44" s="108"/>
      <c r="HDT44" s="108"/>
      <c r="HDU44" s="108"/>
      <c r="HDV44" s="108"/>
      <c r="HDW44" s="108"/>
      <c r="HDX44" s="108"/>
      <c r="HDY44" s="108"/>
      <c r="HDZ44" s="108"/>
      <c r="HEA44" s="108"/>
      <c r="HEB44" s="108"/>
      <c r="HEC44" s="108"/>
      <c r="HED44" s="108"/>
      <c r="HEE44" s="108"/>
      <c r="HEF44" s="108"/>
      <c r="HEG44" s="108"/>
      <c r="HEH44" s="108"/>
      <c r="HEI44" s="108"/>
      <c r="HEJ44" s="108"/>
      <c r="HEK44" s="108"/>
      <c r="HEL44" s="108"/>
      <c r="HEM44" s="108"/>
      <c r="HEN44" s="108"/>
      <c r="HEO44" s="108"/>
      <c r="HEP44" s="108"/>
      <c r="HEQ44" s="108"/>
      <c r="HER44" s="108"/>
      <c r="HES44" s="108"/>
      <c r="HET44" s="108"/>
      <c r="HEU44" s="108"/>
      <c r="HEV44" s="108"/>
      <c r="HEW44" s="108"/>
      <c r="HEX44" s="108"/>
      <c r="HEY44" s="108"/>
      <c r="HEZ44" s="108"/>
      <c r="HFA44" s="108"/>
      <c r="HFB44" s="108"/>
      <c r="HFC44" s="108"/>
      <c r="HFD44" s="108"/>
      <c r="HFE44" s="108"/>
      <c r="HFF44" s="108"/>
      <c r="HFG44" s="108"/>
      <c r="HFH44" s="108"/>
      <c r="HFI44" s="108"/>
      <c r="HFJ44" s="108"/>
      <c r="HFK44" s="108"/>
      <c r="HFL44" s="108"/>
      <c r="HFM44" s="108"/>
      <c r="HFN44" s="108"/>
      <c r="HFO44" s="108"/>
      <c r="HFP44" s="108"/>
      <c r="HFQ44" s="108"/>
      <c r="HFR44" s="108"/>
      <c r="HFS44" s="108"/>
      <c r="HFT44" s="108"/>
      <c r="HFU44" s="108"/>
      <c r="HFV44" s="108"/>
      <c r="HFW44" s="108"/>
      <c r="HFX44" s="108"/>
      <c r="HFY44" s="108"/>
      <c r="HFZ44" s="108"/>
      <c r="HGA44" s="108"/>
      <c r="HGB44" s="108"/>
      <c r="HGC44" s="108"/>
      <c r="HGD44" s="108"/>
      <c r="HGE44" s="108"/>
      <c r="HGF44" s="108"/>
      <c r="HGG44" s="108"/>
      <c r="HGH44" s="108"/>
      <c r="HGI44" s="108"/>
      <c r="HGJ44" s="108"/>
      <c r="HGK44" s="108"/>
      <c r="HGL44" s="108"/>
      <c r="HGM44" s="108"/>
      <c r="HGN44" s="108"/>
      <c r="HGO44" s="108"/>
      <c r="HGP44" s="108"/>
      <c r="HGQ44" s="108"/>
      <c r="HGR44" s="108"/>
      <c r="HGS44" s="108"/>
      <c r="HGT44" s="108"/>
      <c r="HGU44" s="108"/>
      <c r="HGV44" s="108"/>
      <c r="HGW44" s="108"/>
      <c r="HGX44" s="108"/>
      <c r="HGY44" s="108"/>
      <c r="HGZ44" s="108"/>
      <c r="HHA44" s="108"/>
      <c r="HHB44" s="108"/>
      <c r="HHC44" s="108"/>
      <c r="HHD44" s="108"/>
      <c r="HHE44" s="108"/>
      <c r="HHF44" s="108"/>
      <c r="HHG44" s="108"/>
      <c r="HHH44" s="108"/>
      <c r="HHI44" s="108"/>
      <c r="HHJ44" s="108"/>
      <c r="HHK44" s="108"/>
      <c r="HHL44" s="108"/>
      <c r="HHM44" s="108"/>
      <c r="HHN44" s="108"/>
      <c r="HHO44" s="108"/>
      <c r="HHP44" s="108"/>
      <c r="HHQ44" s="108"/>
      <c r="HHR44" s="108"/>
      <c r="HHS44" s="108"/>
      <c r="HHT44" s="108"/>
      <c r="HHU44" s="108"/>
      <c r="HHV44" s="108"/>
      <c r="HHW44" s="108"/>
      <c r="HHX44" s="108"/>
      <c r="HHY44" s="108"/>
      <c r="HHZ44" s="108"/>
      <c r="HIA44" s="108"/>
      <c r="HIB44" s="108"/>
      <c r="HIC44" s="108"/>
      <c r="HID44" s="108"/>
      <c r="HIE44" s="108"/>
      <c r="HIF44" s="108"/>
      <c r="HIG44" s="108"/>
      <c r="HIH44" s="108"/>
      <c r="HII44" s="108"/>
      <c r="HIJ44" s="108"/>
      <c r="HIK44" s="108"/>
      <c r="HIL44" s="108"/>
      <c r="HIM44" s="108"/>
      <c r="HIN44" s="108"/>
      <c r="HIO44" s="108"/>
      <c r="HIP44" s="108"/>
      <c r="HIQ44" s="108"/>
      <c r="HIR44" s="108"/>
      <c r="HIS44" s="108"/>
      <c r="HIT44" s="108"/>
      <c r="HIU44" s="108"/>
      <c r="HIV44" s="108"/>
      <c r="HIW44" s="108"/>
      <c r="HIX44" s="108"/>
      <c r="HIY44" s="108"/>
      <c r="HIZ44" s="108"/>
      <c r="HJA44" s="108"/>
      <c r="HJB44" s="108"/>
      <c r="HJC44" s="108"/>
      <c r="HJD44" s="108"/>
      <c r="HJE44" s="108"/>
      <c r="HJF44" s="108"/>
      <c r="HJG44" s="108"/>
      <c r="HJH44" s="108"/>
      <c r="HJI44" s="108"/>
      <c r="HJJ44" s="108"/>
      <c r="HJK44" s="108"/>
      <c r="HJL44" s="108"/>
      <c r="HJM44" s="108"/>
      <c r="HJN44" s="108"/>
      <c r="HJO44" s="108"/>
      <c r="HJP44" s="108"/>
      <c r="HJQ44" s="108"/>
      <c r="HJR44" s="108"/>
      <c r="HJS44" s="108"/>
      <c r="HJT44" s="108"/>
      <c r="HJU44" s="108"/>
      <c r="HJV44" s="108"/>
      <c r="HJW44" s="108"/>
      <c r="HJX44" s="108"/>
      <c r="HJY44" s="108"/>
      <c r="HJZ44" s="108"/>
      <c r="HKA44" s="108"/>
      <c r="HKB44" s="108"/>
      <c r="HKC44" s="108"/>
      <c r="HKD44" s="108"/>
      <c r="HKE44" s="108"/>
      <c r="HKF44" s="108"/>
      <c r="HKG44" s="108"/>
      <c r="HKH44" s="108"/>
      <c r="HKI44" s="108"/>
      <c r="HKJ44" s="108"/>
      <c r="HKK44" s="108"/>
      <c r="HKL44" s="108"/>
      <c r="HKM44" s="108"/>
      <c r="HKN44" s="108"/>
      <c r="HKO44" s="108"/>
      <c r="HKP44" s="108"/>
      <c r="HKQ44" s="108"/>
      <c r="HKR44" s="108"/>
      <c r="HKS44" s="108"/>
      <c r="HKT44" s="108"/>
      <c r="HKU44" s="108"/>
      <c r="HKV44" s="108"/>
      <c r="HKW44" s="108"/>
      <c r="HKX44" s="108"/>
      <c r="HKY44" s="108"/>
      <c r="HKZ44" s="108"/>
      <c r="HLA44" s="108"/>
      <c r="HLB44" s="108"/>
      <c r="HLC44" s="108"/>
      <c r="HLD44" s="108"/>
      <c r="HLE44" s="108"/>
      <c r="HLF44" s="108"/>
      <c r="HLG44" s="108"/>
      <c r="HLH44" s="108"/>
      <c r="HLI44" s="108"/>
      <c r="HLJ44" s="108"/>
      <c r="HLK44" s="108"/>
      <c r="HLL44" s="108"/>
      <c r="HLM44" s="108"/>
      <c r="HLN44" s="108"/>
      <c r="HLO44" s="108"/>
      <c r="HLP44" s="108"/>
      <c r="HLQ44" s="108"/>
      <c r="HLR44" s="108"/>
      <c r="HLS44" s="108"/>
      <c r="HLT44" s="108"/>
      <c r="HLU44" s="108"/>
      <c r="HLV44" s="108"/>
      <c r="HLW44" s="108"/>
      <c r="HLX44" s="108"/>
      <c r="HLY44" s="108"/>
      <c r="HLZ44" s="108"/>
      <c r="HMA44" s="108"/>
      <c r="HMB44" s="108"/>
      <c r="HMC44" s="108"/>
      <c r="HMD44" s="108"/>
      <c r="HME44" s="108"/>
      <c r="HMF44" s="108"/>
      <c r="HMG44" s="108"/>
      <c r="HMH44" s="108"/>
      <c r="HMI44" s="108"/>
      <c r="HMJ44" s="108"/>
      <c r="HMK44" s="108"/>
      <c r="HML44" s="108"/>
      <c r="HMM44" s="108"/>
      <c r="HMN44" s="108"/>
      <c r="HMO44" s="108"/>
      <c r="HMP44" s="108"/>
      <c r="HMQ44" s="108"/>
      <c r="HMR44" s="108"/>
      <c r="HMS44" s="108"/>
      <c r="HMT44" s="108"/>
      <c r="HMU44" s="108"/>
      <c r="HMV44" s="108"/>
      <c r="HMW44" s="108"/>
      <c r="HMX44" s="108"/>
      <c r="HMY44" s="108"/>
      <c r="HMZ44" s="108"/>
      <c r="HNA44" s="108"/>
      <c r="HNB44" s="108"/>
      <c r="HNC44" s="108"/>
      <c r="HND44" s="108"/>
      <c r="HNE44" s="108"/>
      <c r="HNF44" s="108"/>
      <c r="HNG44" s="108"/>
      <c r="HNH44" s="108"/>
      <c r="HNI44" s="108"/>
      <c r="HNJ44" s="108"/>
      <c r="HNK44" s="108"/>
      <c r="HNL44" s="108"/>
      <c r="HNM44" s="108"/>
      <c r="HNN44" s="108"/>
      <c r="HNO44" s="108"/>
      <c r="HNP44" s="108"/>
      <c r="HNQ44" s="108"/>
      <c r="HNR44" s="108"/>
      <c r="HNS44" s="108"/>
      <c r="HNT44" s="108"/>
      <c r="HNU44" s="108"/>
      <c r="HNV44" s="108"/>
      <c r="HNW44" s="108"/>
      <c r="HNX44" s="108"/>
      <c r="HNY44" s="108"/>
      <c r="HNZ44" s="108"/>
      <c r="HOA44" s="108"/>
      <c r="HOB44" s="108"/>
      <c r="HOC44" s="108"/>
      <c r="HOD44" s="108"/>
      <c r="HOE44" s="108"/>
      <c r="HOF44" s="108"/>
      <c r="HOG44" s="108"/>
      <c r="HOH44" s="108"/>
      <c r="HOI44" s="108"/>
      <c r="HOJ44" s="108"/>
      <c r="HOK44" s="108"/>
      <c r="HOL44" s="108"/>
      <c r="HOM44" s="108"/>
      <c r="HON44" s="108"/>
      <c r="HOO44" s="108"/>
      <c r="HOP44" s="108"/>
      <c r="HOQ44" s="108"/>
      <c r="HOR44" s="108"/>
      <c r="HOS44" s="108"/>
      <c r="HOT44" s="108"/>
      <c r="HOU44" s="108"/>
      <c r="HOV44" s="108"/>
      <c r="HOW44" s="108"/>
      <c r="HOX44" s="108"/>
      <c r="HOY44" s="108"/>
      <c r="HOZ44" s="108"/>
      <c r="HPA44" s="108"/>
      <c r="HPB44" s="108"/>
      <c r="HPC44" s="108"/>
      <c r="HPD44" s="108"/>
      <c r="HPE44" s="108"/>
      <c r="HPF44" s="108"/>
      <c r="HPG44" s="108"/>
      <c r="HPH44" s="108"/>
      <c r="HPI44" s="108"/>
      <c r="HPJ44" s="108"/>
      <c r="HPK44" s="108"/>
      <c r="HPL44" s="108"/>
      <c r="HPM44" s="108"/>
      <c r="HPN44" s="108"/>
      <c r="HPO44" s="108"/>
      <c r="HPP44" s="108"/>
      <c r="HPQ44" s="108"/>
      <c r="HPR44" s="108"/>
      <c r="HPS44" s="108"/>
      <c r="HPT44" s="108"/>
      <c r="HPU44" s="108"/>
      <c r="HPV44" s="108"/>
      <c r="HPW44" s="108"/>
      <c r="HPX44" s="108"/>
      <c r="HPY44" s="108"/>
      <c r="HPZ44" s="108"/>
      <c r="HQA44" s="108"/>
      <c r="HQB44" s="108"/>
      <c r="HQC44" s="108"/>
      <c r="HQD44" s="108"/>
      <c r="HQE44" s="108"/>
      <c r="HQF44" s="108"/>
      <c r="HQG44" s="108"/>
      <c r="HQH44" s="108"/>
      <c r="HQI44" s="108"/>
      <c r="HQJ44" s="108"/>
      <c r="HQK44" s="108"/>
      <c r="HQL44" s="108"/>
      <c r="HQM44" s="108"/>
      <c r="HQN44" s="108"/>
      <c r="HQO44" s="108"/>
      <c r="HQP44" s="108"/>
      <c r="HQQ44" s="108"/>
      <c r="HQR44" s="108"/>
      <c r="HQS44" s="108"/>
      <c r="HQT44" s="108"/>
      <c r="HQU44" s="108"/>
      <c r="HQV44" s="108"/>
      <c r="HQW44" s="108"/>
      <c r="HQX44" s="108"/>
      <c r="HQY44" s="108"/>
      <c r="HQZ44" s="108"/>
      <c r="HRA44" s="108"/>
      <c r="HRB44" s="108"/>
      <c r="HRC44" s="108"/>
      <c r="HRD44" s="108"/>
      <c r="HRE44" s="108"/>
      <c r="HRF44" s="108"/>
      <c r="HRG44" s="108"/>
      <c r="HRH44" s="108"/>
      <c r="HRI44" s="108"/>
      <c r="HRJ44" s="108"/>
      <c r="HRK44" s="108"/>
      <c r="HRL44" s="108"/>
      <c r="HRM44" s="108"/>
      <c r="HRN44" s="108"/>
      <c r="HRO44" s="108"/>
      <c r="HRP44" s="108"/>
      <c r="HRQ44" s="108"/>
      <c r="HRR44" s="108"/>
      <c r="HRS44" s="108"/>
      <c r="HRT44" s="108"/>
      <c r="HRU44" s="108"/>
      <c r="HRV44" s="108"/>
      <c r="HRW44" s="108"/>
      <c r="HRX44" s="108"/>
      <c r="HRY44" s="108"/>
      <c r="HRZ44" s="108"/>
      <c r="HSA44" s="108"/>
      <c r="HSB44" s="108"/>
      <c r="HSC44" s="108"/>
      <c r="HSD44" s="108"/>
      <c r="HSE44" s="108"/>
      <c r="HSF44" s="108"/>
      <c r="HSG44" s="108"/>
      <c r="HSH44" s="108"/>
      <c r="HSI44" s="108"/>
      <c r="HSJ44" s="108"/>
      <c r="HSK44" s="108"/>
      <c r="HSL44" s="108"/>
      <c r="HSM44" s="108"/>
      <c r="HSN44" s="108"/>
      <c r="HSO44" s="108"/>
      <c r="HSP44" s="108"/>
      <c r="HSQ44" s="108"/>
      <c r="HSR44" s="108"/>
      <c r="HSS44" s="108"/>
      <c r="HST44" s="108"/>
      <c r="HSU44" s="108"/>
      <c r="HSV44" s="108"/>
      <c r="HSW44" s="108"/>
      <c r="HSX44" s="108"/>
      <c r="HSY44" s="108"/>
      <c r="HSZ44" s="108"/>
      <c r="HTA44" s="108"/>
      <c r="HTB44" s="108"/>
      <c r="HTC44" s="108"/>
      <c r="HTD44" s="108"/>
      <c r="HTE44" s="108"/>
      <c r="HTF44" s="108"/>
      <c r="HTG44" s="108"/>
      <c r="HTH44" s="108"/>
      <c r="HTI44" s="108"/>
      <c r="HTJ44" s="108"/>
      <c r="HTK44" s="108"/>
      <c r="HTL44" s="108"/>
      <c r="HTM44" s="108"/>
      <c r="HTN44" s="108"/>
      <c r="HTO44" s="108"/>
      <c r="HTP44" s="108"/>
      <c r="HTQ44" s="108"/>
      <c r="HTR44" s="108"/>
      <c r="HTS44" s="108"/>
      <c r="HTT44" s="108"/>
      <c r="HTU44" s="108"/>
      <c r="HTV44" s="108"/>
      <c r="HTW44" s="108"/>
      <c r="HTX44" s="108"/>
      <c r="HTY44" s="108"/>
      <c r="HTZ44" s="108"/>
      <c r="HUA44" s="108"/>
      <c r="HUB44" s="108"/>
      <c r="HUC44" s="108"/>
      <c r="HUD44" s="108"/>
      <c r="HUE44" s="108"/>
      <c r="HUF44" s="108"/>
      <c r="HUG44" s="108"/>
      <c r="HUH44" s="108"/>
      <c r="HUI44" s="108"/>
      <c r="HUJ44" s="108"/>
      <c r="HUK44" s="108"/>
      <c r="HUL44" s="108"/>
      <c r="HUM44" s="108"/>
      <c r="HUN44" s="108"/>
      <c r="HUO44" s="108"/>
      <c r="HUP44" s="108"/>
      <c r="HUQ44" s="108"/>
      <c r="HUR44" s="108"/>
      <c r="HUS44" s="108"/>
      <c r="HUT44" s="108"/>
      <c r="HUU44" s="108"/>
      <c r="HUV44" s="108"/>
      <c r="HUW44" s="108"/>
      <c r="HUX44" s="108"/>
      <c r="HUY44" s="108"/>
      <c r="HUZ44" s="108"/>
      <c r="HVA44" s="108"/>
      <c r="HVB44" s="108"/>
      <c r="HVC44" s="108"/>
      <c r="HVD44" s="108"/>
      <c r="HVE44" s="108"/>
      <c r="HVF44" s="108"/>
      <c r="HVG44" s="108"/>
      <c r="HVH44" s="108"/>
      <c r="HVI44" s="108"/>
      <c r="HVJ44" s="108"/>
      <c r="HVK44" s="108"/>
      <c r="HVL44" s="108"/>
      <c r="HVM44" s="108"/>
      <c r="HVN44" s="108"/>
      <c r="HVO44" s="108"/>
      <c r="HVP44" s="108"/>
      <c r="HVQ44" s="108"/>
      <c r="HVR44" s="108"/>
      <c r="HVS44" s="108"/>
      <c r="HVT44" s="108"/>
      <c r="HVU44" s="108"/>
      <c r="HVV44" s="108"/>
      <c r="HVW44" s="108"/>
      <c r="HVX44" s="108"/>
      <c r="HVY44" s="108"/>
      <c r="HVZ44" s="108"/>
      <c r="HWA44" s="108"/>
      <c r="HWB44" s="108"/>
      <c r="HWC44" s="108"/>
      <c r="HWD44" s="108"/>
      <c r="HWE44" s="108"/>
      <c r="HWF44" s="108"/>
      <c r="HWG44" s="108"/>
      <c r="HWH44" s="108"/>
      <c r="HWI44" s="108"/>
      <c r="HWJ44" s="108"/>
      <c r="HWK44" s="108"/>
      <c r="HWL44" s="108"/>
      <c r="HWM44" s="108"/>
      <c r="HWN44" s="108"/>
      <c r="HWO44" s="108"/>
      <c r="HWP44" s="108"/>
      <c r="HWQ44" s="108"/>
      <c r="HWR44" s="108"/>
      <c r="HWS44" s="108"/>
      <c r="HWT44" s="108"/>
      <c r="HWU44" s="108"/>
      <c r="HWV44" s="108"/>
      <c r="HWW44" s="108"/>
      <c r="HWX44" s="108"/>
      <c r="HWY44" s="108"/>
      <c r="HWZ44" s="108"/>
      <c r="HXA44" s="108"/>
      <c r="HXB44" s="108"/>
      <c r="HXC44" s="108"/>
      <c r="HXD44" s="108"/>
      <c r="HXE44" s="108"/>
      <c r="HXF44" s="108"/>
      <c r="HXG44" s="108"/>
      <c r="HXH44" s="108"/>
      <c r="HXI44" s="108"/>
      <c r="HXJ44" s="108"/>
      <c r="HXK44" s="108"/>
      <c r="HXL44" s="108"/>
      <c r="HXM44" s="108"/>
      <c r="HXN44" s="108"/>
      <c r="HXO44" s="108"/>
      <c r="HXP44" s="108"/>
      <c r="HXQ44" s="108"/>
      <c r="HXR44" s="108"/>
      <c r="HXS44" s="108"/>
      <c r="HXT44" s="108"/>
      <c r="HXU44" s="108"/>
      <c r="HXV44" s="108"/>
      <c r="HXW44" s="108"/>
      <c r="HXX44" s="108"/>
      <c r="HXY44" s="108"/>
      <c r="HXZ44" s="108"/>
      <c r="HYA44" s="108"/>
      <c r="HYB44" s="108"/>
      <c r="HYC44" s="108"/>
      <c r="HYD44" s="108"/>
      <c r="HYE44" s="108"/>
      <c r="HYF44" s="108"/>
      <c r="HYG44" s="108"/>
      <c r="HYH44" s="108"/>
      <c r="HYI44" s="108"/>
      <c r="HYJ44" s="108"/>
      <c r="HYK44" s="108"/>
      <c r="HYL44" s="108"/>
      <c r="HYM44" s="108"/>
      <c r="HYN44" s="108"/>
      <c r="HYO44" s="108"/>
      <c r="HYP44" s="108"/>
      <c r="HYQ44" s="108"/>
      <c r="HYR44" s="108"/>
      <c r="HYS44" s="108"/>
      <c r="HYT44" s="108"/>
      <c r="HYU44" s="108"/>
      <c r="HYV44" s="108"/>
      <c r="HYW44" s="108"/>
      <c r="HYX44" s="108"/>
      <c r="HYY44" s="108"/>
      <c r="HYZ44" s="108"/>
      <c r="HZA44" s="108"/>
      <c r="HZB44" s="108"/>
      <c r="HZC44" s="108"/>
      <c r="HZD44" s="108"/>
      <c r="HZE44" s="108"/>
      <c r="HZF44" s="108"/>
      <c r="HZG44" s="108"/>
      <c r="HZH44" s="108"/>
      <c r="HZI44" s="108"/>
      <c r="HZJ44" s="108"/>
      <c r="HZK44" s="108"/>
      <c r="HZL44" s="108"/>
      <c r="HZM44" s="108"/>
      <c r="HZN44" s="108"/>
      <c r="HZO44" s="108"/>
      <c r="HZP44" s="108"/>
      <c r="HZQ44" s="108"/>
      <c r="HZR44" s="108"/>
      <c r="HZS44" s="108"/>
      <c r="HZT44" s="108"/>
      <c r="HZU44" s="108"/>
      <c r="HZV44" s="108"/>
      <c r="HZW44" s="108"/>
      <c r="HZX44" s="108"/>
      <c r="HZY44" s="108"/>
      <c r="HZZ44" s="108"/>
      <c r="IAA44" s="108"/>
      <c r="IAB44" s="108"/>
      <c r="IAC44" s="108"/>
      <c r="IAD44" s="108"/>
      <c r="IAE44" s="108"/>
      <c r="IAF44" s="108"/>
      <c r="IAG44" s="108"/>
      <c r="IAH44" s="108"/>
      <c r="IAI44" s="108"/>
      <c r="IAJ44" s="108"/>
      <c r="IAK44" s="108"/>
      <c r="IAL44" s="108"/>
      <c r="IAM44" s="108"/>
      <c r="IAN44" s="108"/>
      <c r="IAO44" s="108"/>
      <c r="IAP44" s="108"/>
      <c r="IAQ44" s="108"/>
      <c r="IAR44" s="108"/>
      <c r="IAS44" s="108"/>
      <c r="IAT44" s="108"/>
      <c r="IAU44" s="108"/>
      <c r="IAV44" s="108"/>
      <c r="IAW44" s="108"/>
      <c r="IAX44" s="108"/>
      <c r="IAY44" s="108"/>
      <c r="IAZ44" s="108"/>
      <c r="IBA44" s="108"/>
      <c r="IBB44" s="108"/>
      <c r="IBC44" s="108"/>
      <c r="IBD44" s="108"/>
      <c r="IBE44" s="108"/>
      <c r="IBF44" s="108"/>
      <c r="IBG44" s="108"/>
      <c r="IBH44" s="108"/>
      <c r="IBI44" s="108"/>
      <c r="IBJ44" s="108"/>
      <c r="IBK44" s="108"/>
      <c r="IBL44" s="108"/>
      <c r="IBM44" s="108"/>
      <c r="IBN44" s="108"/>
      <c r="IBO44" s="108"/>
      <c r="IBP44" s="108"/>
      <c r="IBQ44" s="108"/>
      <c r="IBR44" s="108"/>
      <c r="IBS44" s="108"/>
      <c r="IBT44" s="108"/>
      <c r="IBU44" s="108"/>
      <c r="IBV44" s="108"/>
      <c r="IBW44" s="108"/>
      <c r="IBX44" s="108"/>
      <c r="IBY44" s="108"/>
      <c r="IBZ44" s="108"/>
      <c r="ICA44" s="108"/>
      <c r="ICB44" s="108"/>
      <c r="ICC44" s="108"/>
      <c r="ICD44" s="108"/>
      <c r="ICE44" s="108"/>
      <c r="ICF44" s="108"/>
      <c r="ICG44" s="108"/>
      <c r="ICH44" s="108"/>
      <c r="ICI44" s="108"/>
      <c r="ICJ44" s="108"/>
      <c r="ICK44" s="108"/>
      <c r="ICL44" s="108"/>
      <c r="ICM44" s="108"/>
      <c r="ICN44" s="108"/>
      <c r="ICO44" s="108"/>
      <c r="ICP44" s="108"/>
      <c r="ICQ44" s="108"/>
      <c r="ICR44" s="108"/>
      <c r="ICS44" s="108"/>
      <c r="ICT44" s="108"/>
      <c r="ICU44" s="108"/>
      <c r="ICV44" s="108"/>
      <c r="ICW44" s="108"/>
      <c r="ICX44" s="108"/>
      <c r="ICY44" s="108"/>
      <c r="ICZ44" s="108"/>
      <c r="IDA44" s="108"/>
      <c r="IDB44" s="108"/>
      <c r="IDC44" s="108"/>
      <c r="IDD44" s="108"/>
      <c r="IDE44" s="108"/>
      <c r="IDF44" s="108"/>
      <c r="IDG44" s="108"/>
      <c r="IDH44" s="108"/>
      <c r="IDI44" s="108"/>
      <c r="IDJ44" s="108"/>
      <c r="IDK44" s="108"/>
      <c r="IDL44" s="108"/>
      <c r="IDM44" s="108"/>
      <c r="IDN44" s="108"/>
      <c r="IDO44" s="108"/>
      <c r="IDP44" s="108"/>
      <c r="IDQ44" s="108"/>
      <c r="IDR44" s="108"/>
      <c r="IDS44" s="108"/>
      <c r="IDT44" s="108"/>
      <c r="IDU44" s="108"/>
      <c r="IDV44" s="108"/>
      <c r="IDW44" s="108"/>
      <c r="IDX44" s="108"/>
      <c r="IDY44" s="108"/>
      <c r="IDZ44" s="108"/>
      <c r="IEA44" s="108"/>
      <c r="IEB44" s="108"/>
      <c r="IEC44" s="108"/>
      <c r="IED44" s="108"/>
      <c r="IEE44" s="108"/>
      <c r="IEF44" s="108"/>
      <c r="IEG44" s="108"/>
      <c r="IEH44" s="108"/>
      <c r="IEI44" s="108"/>
      <c r="IEJ44" s="108"/>
      <c r="IEK44" s="108"/>
      <c r="IEL44" s="108"/>
      <c r="IEM44" s="108"/>
      <c r="IEN44" s="108"/>
      <c r="IEO44" s="108"/>
      <c r="IEP44" s="108"/>
      <c r="IEQ44" s="108"/>
      <c r="IER44" s="108"/>
      <c r="IES44" s="108"/>
      <c r="IET44" s="108"/>
      <c r="IEU44" s="108"/>
      <c r="IEV44" s="108"/>
      <c r="IEW44" s="108"/>
      <c r="IEX44" s="108"/>
      <c r="IEY44" s="108"/>
      <c r="IEZ44" s="108"/>
      <c r="IFA44" s="108"/>
      <c r="IFB44" s="108"/>
      <c r="IFC44" s="108"/>
      <c r="IFD44" s="108"/>
      <c r="IFE44" s="108"/>
      <c r="IFF44" s="108"/>
      <c r="IFG44" s="108"/>
      <c r="IFH44" s="108"/>
      <c r="IFI44" s="108"/>
      <c r="IFJ44" s="108"/>
      <c r="IFK44" s="108"/>
      <c r="IFL44" s="108"/>
      <c r="IFM44" s="108"/>
      <c r="IFN44" s="108"/>
      <c r="IFO44" s="108"/>
      <c r="IFP44" s="108"/>
      <c r="IFQ44" s="108"/>
      <c r="IFR44" s="108"/>
      <c r="IFS44" s="108"/>
      <c r="IFT44" s="108"/>
      <c r="IFU44" s="108"/>
      <c r="IFV44" s="108"/>
      <c r="IFW44" s="108"/>
      <c r="IFX44" s="108"/>
      <c r="IFY44" s="108"/>
      <c r="IFZ44" s="108"/>
      <c r="IGA44" s="108"/>
      <c r="IGB44" s="108"/>
      <c r="IGC44" s="108"/>
      <c r="IGD44" s="108"/>
      <c r="IGE44" s="108"/>
      <c r="IGF44" s="108"/>
      <c r="IGG44" s="108"/>
      <c r="IGH44" s="108"/>
      <c r="IGI44" s="108"/>
      <c r="IGJ44" s="108"/>
      <c r="IGK44" s="108"/>
      <c r="IGL44" s="108"/>
      <c r="IGM44" s="108"/>
      <c r="IGN44" s="108"/>
      <c r="IGO44" s="108"/>
      <c r="IGP44" s="108"/>
      <c r="IGQ44" s="108"/>
      <c r="IGR44" s="108"/>
      <c r="IGS44" s="108"/>
      <c r="IGT44" s="108"/>
      <c r="IGU44" s="108"/>
      <c r="IGV44" s="108"/>
      <c r="IGW44" s="108"/>
      <c r="IGX44" s="108"/>
      <c r="IGY44" s="108"/>
      <c r="IGZ44" s="108"/>
      <c r="IHA44" s="108"/>
      <c r="IHB44" s="108"/>
      <c r="IHC44" s="108"/>
      <c r="IHD44" s="108"/>
      <c r="IHE44" s="108"/>
      <c r="IHF44" s="108"/>
      <c r="IHG44" s="108"/>
      <c r="IHH44" s="108"/>
      <c r="IHI44" s="108"/>
      <c r="IHJ44" s="108"/>
      <c r="IHK44" s="108"/>
      <c r="IHL44" s="108"/>
      <c r="IHM44" s="108"/>
      <c r="IHN44" s="108"/>
      <c r="IHO44" s="108"/>
      <c r="IHP44" s="108"/>
      <c r="IHQ44" s="108"/>
      <c r="IHR44" s="108"/>
      <c r="IHS44" s="108"/>
      <c r="IHT44" s="108"/>
      <c r="IHU44" s="108"/>
      <c r="IHV44" s="108"/>
      <c r="IHW44" s="108"/>
      <c r="IHX44" s="108"/>
      <c r="IHY44" s="108"/>
      <c r="IHZ44" s="108"/>
      <c r="IIA44" s="108"/>
      <c r="IIB44" s="108"/>
      <c r="IIC44" s="108"/>
      <c r="IID44" s="108"/>
      <c r="IIE44" s="108"/>
      <c r="IIF44" s="108"/>
      <c r="IIG44" s="108"/>
      <c r="IIH44" s="108"/>
      <c r="III44" s="108"/>
      <c r="IIJ44" s="108"/>
      <c r="IIK44" s="108"/>
      <c r="IIL44" s="108"/>
      <c r="IIM44" s="108"/>
      <c r="IIN44" s="108"/>
      <c r="IIO44" s="108"/>
      <c r="IIP44" s="108"/>
      <c r="IIQ44" s="108"/>
      <c r="IIR44" s="108"/>
      <c r="IIS44" s="108"/>
      <c r="IIT44" s="108"/>
      <c r="IIU44" s="108"/>
      <c r="IIV44" s="108"/>
      <c r="IIW44" s="108"/>
      <c r="IIX44" s="108"/>
      <c r="IIY44" s="108"/>
      <c r="IIZ44" s="108"/>
      <c r="IJA44" s="108"/>
      <c r="IJB44" s="108"/>
      <c r="IJC44" s="108"/>
      <c r="IJD44" s="108"/>
      <c r="IJE44" s="108"/>
      <c r="IJF44" s="108"/>
      <c r="IJG44" s="108"/>
      <c r="IJH44" s="108"/>
      <c r="IJI44" s="108"/>
      <c r="IJJ44" s="108"/>
      <c r="IJK44" s="108"/>
      <c r="IJL44" s="108"/>
      <c r="IJM44" s="108"/>
      <c r="IJN44" s="108"/>
      <c r="IJO44" s="108"/>
      <c r="IJP44" s="108"/>
      <c r="IJQ44" s="108"/>
      <c r="IJR44" s="108"/>
      <c r="IJS44" s="108"/>
      <c r="IJT44" s="108"/>
      <c r="IJU44" s="108"/>
      <c r="IJV44" s="108"/>
      <c r="IJW44" s="108"/>
      <c r="IJX44" s="108"/>
      <c r="IJY44" s="108"/>
      <c r="IJZ44" s="108"/>
      <c r="IKA44" s="108"/>
      <c r="IKB44" s="108"/>
      <c r="IKC44" s="108"/>
      <c r="IKD44" s="108"/>
      <c r="IKE44" s="108"/>
      <c r="IKF44" s="108"/>
      <c r="IKG44" s="108"/>
      <c r="IKH44" s="108"/>
      <c r="IKI44" s="108"/>
      <c r="IKJ44" s="108"/>
      <c r="IKK44" s="108"/>
      <c r="IKL44" s="108"/>
      <c r="IKM44" s="108"/>
      <c r="IKN44" s="108"/>
      <c r="IKO44" s="108"/>
      <c r="IKP44" s="108"/>
      <c r="IKQ44" s="108"/>
      <c r="IKR44" s="108"/>
      <c r="IKS44" s="108"/>
      <c r="IKT44" s="108"/>
      <c r="IKU44" s="108"/>
      <c r="IKV44" s="108"/>
      <c r="IKW44" s="108"/>
      <c r="IKX44" s="108"/>
      <c r="IKY44" s="108"/>
      <c r="IKZ44" s="108"/>
      <c r="ILA44" s="108"/>
      <c r="ILB44" s="108"/>
      <c r="ILC44" s="108"/>
      <c r="ILD44" s="108"/>
      <c r="ILE44" s="108"/>
      <c r="ILF44" s="108"/>
      <c r="ILG44" s="108"/>
      <c r="ILH44" s="108"/>
      <c r="ILI44" s="108"/>
      <c r="ILJ44" s="108"/>
      <c r="ILK44" s="108"/>
      <c r="ILL44" s="108"/>
      <c r="ILM44" s="108"/>
      <c r="ILN44" s="108"/>
      <c r="ILO44" s="108"/>
      <c r="ILP44" s="108"/>
      <c r="ILQ44" s="108"/>
      <c r="ILR44" s="108"/>
      <c r="ILS44" s="108"/>
      <c r="ILT44" s="108"/>
      <c r="ILU44" s="108"/>
      <c r="ILV44" s="108"/>
      <c r="ILW44" s="108"/>
      <c r="ILX44" s="108"/>
      <c r="ILY44" s="108"/>
      <c r="ILZ44" s="108"/>
      <c r="IMA44" s="108"/>
      <c r="IMB44" s="108"/>
      <c r="IMC44" s="108"/>
      <c r="IMD44" s="108"/>
      <c r="IME44" s="108"/>
      <c r="IMF44" s="108"/>
      <c r="IMG44" s="108"/>
      <c r="IMH44" s="108"/>
      <c r="IMI44" s="108"/>
      <c r="IMJ44" s="108"/>
      <c r="IMK44" s="108"/>
      <c r="IML44" s="108"/>
      <c r="IMM44" s="108"/>
      <c r="IMN44" s="108"/>
      <c r="IMO44" s="108"/>
      <c r="IMP44" s="108"/>
      <c r="IMQ44" s="108"/>
      <c r="IMR44" s="108"/>
      <c r="IMS44" s="108"/>
      <c r="IMT44" s="108"/>
      <c r="IMU44" s="108"/>
      <c r="IMV44" s="108"/>
      <c r="IMW44" s="108"/>
      <c r="IMX44" s="108"/>
      <c r="IMY44" s="108"/>
      <c r="IMZ44" s="108"/>
      <c r="INA44" s="108"/>
      <c r="INB44" s="108"/>
      <c r="INC44" s="108"/>
      <c r="IND44" s="108"/>
      <c r="INE44" s="108"/>
      <c r="INF44" s="108"/>
      <c r="ING44" s="108"/>
      <c r="INH44" s="108"/>
      <c r="INI44" s="108"/>
      <c r="INJ44" s="108"/>
      <c r="INK44" s="108"/>
      <c r="INL44" s="108"/>
      <c r="INM44" s="108"/>
      <c r="INN44" s="108"/>
      <c r="INO44" s="108"/>
      <c r="INP44" s="108"/>
      <c r="INQ44" s="108"/>
      <c r="INR44" s="108"/>
      <c r="INS44" s="108"/>
      <c r="INT44" s="108"/>
      <c r="INU44" s="108"/>
      <c r="INV44" s="108"/>
      <c r="INW44" s="108"/>
      <c r="INX44" s="108"/>
      <c r="INY44" s="108"/>
      <c r="INZ44" s="108"/>
      <c r="IOA44" s="108"/>
      <c r="IOB44" s="108"/>
      <c r="IOC44" s="108"/>
      <c r="IOD44" s="108"/>
      <c r="IOE44" s="108"/>
      <c r="IOF44" s="108"/>
      <c r="IOG44" s="108"/>
      <c r="IOH44" s="108"/>
      <c r="IOI44" s="108"/>
      <c r="IOJ44" s="108"/>
      <c r="IOK44" s="108"/>
      <c r="IOL44" s="108"/>
      <c r="IOM44" s="108"/>
      <c r="ION44" s="108"/>
      <c r="IOO44" s="108"/>
      <c r="IOP44" s="108"/>
      <c r="IOQ44" s="108"/>
      <c r="IOR44" s="108"/>
      <c r="IOS44" s="108"/>
      <c r="IOT44" s="108"/>
      <c r="IOU44" s="108"/>
      <c r="IOV44" s="108"/>
      <c r="IOW44" s="108"/>
      <c r="IOX44" s="108"/>
      <c r="IOY44" s="108"/>
      <c r="IOZ44" s="108"/>
      <c r="IPA44" s="108"/>
      <c r="IPB44" s="108"/>
      <c r="IPC44" s="108"/>
      <c r="IPD44" s="108"/>
      <c r="IPE44" s="108"/>
      <c r="IPF44" s="108"/>
      <c r="IPG44" s="108"/>
      <c r="IPH44" s="108"/>
      <c r="IPI44" s="108"/>
      <c r="IPJ44" s="108"/>
      <c r="IPK44" s="108"/>
      <c r="IPL44" s="108"/>
      <c r="IPM44" s="108"/>
      <c r="IPN44" s="108"/>
      <c r="IPO44" s="108"/>
      <c r="IPP44" s="108"/>
      <c r="IPQ44" s="108"/>
      <c r="IPR44" s="108"/>
      <c r="IPS44" s="108"/>
      <c r="IPT44" s="108"/>
      <c r="IPU44" s="108"/>
      <c r="IPV44" s="108"/>
      <c r="IPW44" s="108"/>
      <c r="IPX44" s="108"/>
      <c r="IPY44" s="108"/>
      <c r="IPZ44" s="108"/>
      <c r="IQA44" s="108"/>
      <c r="IQB44" s="108"/>
      <c r="IQC44" s="108"/>
      <c r="IQD44" s="108"/>
      <c r="IQE44" s="108"/>
      <c r="IQF44" s="108"/>
      <c r="IQG44" s="108"/>
      <c r="IQH44" s="108"/>
      <c r="IQI44" s="108"/>
      <c r="IQJ44" s="108"/>
      <c r="IQK44" s="108"/>
      <c r="IQL44" s="108"/>
      <c r="IQM44" s="108"/>
      <c r="IQN44" s="108"/>
      <c r="IQO44" s="108"/>
      <c r="IQP44" s="108"/>
      <c r="IQQ44" s="108"/>
      <c r="IQR44" s="108"/>
      <c r="IQS44" s="108"/>
      <c r="IQT44" s="108"/>
      <c r="IQU44" s="108"/>
      <c r="IQV44" s="108"/>
      <c r="IQW44" s="108"/>
      <c r="IQX44" s="108"/>
      <c r="IQY44" s="108"/>
      <c r="IQZ44" s="108"/>
      <c r="IRA44" s="108"/>
      <c r="IRB44" s="108"/>
      <c r="IRC44" s="108"/>
      <c r="IRD44" s="108"/>
      <c r="IRE44" s="108"/>
      <c r="IRF44" s="108"/>
      <c r="IRG44" s="108"/>
      <c r="IRH44" s="108"/>
      <c r="IRI44" s="108"/>
      <c r="IRJ44" s="108"/>
      <c r="IRK44" s="108"/>
      <c r="IRL44" s="108"/>
      <c r="IRM44" s="108"/>
      <c r="IRN44" s="108"/>
      <c r="IRO44" s="108"/>
      <c r="IRP44" s="108"/>
      <c r="IRQ44" s="108"/>
      <c r="IRR44" s="108"/>
      <c r="IRS44" s="108"/>
      <c r="IRT44" s="108"/>
      <c r="IRU44" s="108"/>
      <c r="IRV44" s="108"/>
      <c r="IRW44" s="108"/>
      <c r="IRX44" s="108"/>
      <c r="IRY44" s="108"/>
      <c r="IRZ44" s="108"/>
      <c r="ISA44" s="108"/>
      <c r="ISB44" s="108"/>
      <c r="ISC44" s="108"/>
      <c r="ISD44" s="108"/>
      <c r="ISE44" s="108"/>
      <c r="ISF44" s="108"/>
      <c r="ISG44" s="108"/>
      <c r="ISH44" s="108"/>
      <c r="ISI44" s="108"/>
      <c r="ISJ44" s="108"/>
      <c r="ISK44" s="108"/>
      <c r="ISL44" s="108"/>
      <c r="ISM44" s="108"/>
      <c r="ISN44" s="108"/>
      <c r="ISO44" s="108"/>
      <c r="ISP44" s="108"/>
      <c r="ISQ44" s="108"/>
      <c r="ISR44" s="108"/>
      <c r="ISS44" s="108"/>
      <c r="IST44" s="108"/>
      <c r="ISU44" s="108"/>
      <c r="ISV44" s="108"/>
      <c r="ISW44" s="108"/>
      <c r="ISX44" s="108"/>
      <c r="ISY44" s="108"/>
      <c r="ISZ44" s="108"/>
      <c r="ITA44" s="108"/>
      <c r="ITB44" s="108"/>
      <c r="ITC44" s="108"/>
      <c r="ITD44" s="108"/>
      <c r="ITE44" s="108"/>
      <c r="ITF44" s="108"/>
      <c r="ITG44" s="108"/>
      <c r="ITH44" s="108"/>
      <c r="ITI44" s="108"/>
      <c r="ITJ44" s="108"/>
      <c r="ITK44" s="108"/>
      <c r="ITL44" s="108"/>
      <c r="ITM44" s="108"/>
      <c r="ITN44" s="108"/>
      <c r="ITO44" s="108"/>
      <c r="ITP44" s="108"/>
      <c r="ITQ44" s="108"/>
      <c r="ITR44" s="108"/>
      <c r="ITS44" s="108"/>
      <c r="ITT44" s="108"/>
      <c r="ITU44" s="108"/>
      <c r="ITV44" s="108"/>
      <c r="ITW44" s="108"/>
      <c r="ITX44" s="108"/>
      <c r="ITY44" s="108"/>
      <c r="ITZ44" s="108"/>
      <c r="IUA44" s="108"/>
      <c r="IUB44" s="108"/>
      <c r="IUC44" s="108"/>
      <c r="IUD44" s="108"/>
      <c r="IUE44" s="108"/>
      <c r="IUF44" s="108"/>
      <c r="IUG44" s="108"/>
      <c r="IUH44" s="108"/>
      <c r="IUI44" s="108"/>
      <c r="IUJ44" s="108"/>
      <c r="IUK44" s="108"/>
      <c r="IUL44" s="108"/>
      <c r="IUM44" s="108"/>
      <c r="IUN44" s="108"/>
      <c r="IUO44" s="108"/>
      <c r="IUP44" s="108"/>
      <c r="IUQ44" s="108"/>
      <c r="IUR44" s="108"/>
      <c r="IUS44" s="108"/>
      <c r="IUT44" s="108"/>
      <c r="IUU44" s="108"/>
      <c r="IUV44" s="108"/>
      <c r="IUW44" s="108"/>
      <c r="IUX44" s="108"/>
      <c r="IUY44" s="108"/>
      <c r="IUZ44" s="108"/>
      <c r="IVA44" s="108"/>
      <c r="IVB44" s="108"/>
      <c r="IVC44" s="108"/>
      <c r="IVD44" s="108"/>
      <c r="IVE44" s="108"/>
      <c r="IVF44" s="108"/>
      <c r="IVG44" s="108"/>
      <c r="IVH44" s="108"/>
      <c r="IVI44" s="108"/>
      <c r="IVJ44" s="108"/>
      <c r="IVK44" s="108"/>
      <c r="IVL44" s="108"/>
      <c r="IVM44" s="108"/>
      <c r="IVN44" s="108"/>
      <c r="IVO44" s="108"/>
      <c r="IVP44" s="108"/>
      <c r="IVQ44" s="108"/>
      <c r="IVR44" s="108"/>
      <c r="IVS44" s="108"/>
      <c r="IVT44" s="108"/>
      <c r="IVU44" s="108"/>
      <c r="IVV44" s="108"/>
      <c r="IVW44" s="108"/>
      <c r="IVX44" s="108"/>
      <c r="IVY44" s="108"/>
      <c r="IVZ44" s="108"/>
      <c r="IWA44" s="108"/>
      <c r="IWB44" s="108"/>
      <c r="IWC44" s="108"/>
      <c r="IWD44" s="108"/>
      <c r="IWE44" s="108"/>
      <c r="IWF44" s="108"/>
      <c r="IWG44" s="108"/>
      <c r="IWH44" s="108"/>
      <c r="IWI44" s="108"/>
      <c r="IWJ44" s="108"/>
      <c r="IWK44" s="108"/>
      <c r="IWL44" s="108"/>
      <c r="IWM44" s="108"/>
      <c r="IWN44" s="108"/>
      <c r="IWO44" s="108"/>
      <c r="IWP44" s="108"/>
      <c r="IWQ44" s="108"/>
      <c r="IWR44" s="108"/>
      <c r="IWS44" s="108"/>
      <c r="IWT44" s="108"/>
      <c r="IWU44" s="108"/>
      <c r="IWV44" s="108"/>
      <c r="IWW44" s="108"/>
      <c r="IWX44" s="108"/>
      <c r="IWY44" s="108"/>
      <c r="IWZ44" s="108"/>
      <c r="IXA44" s="108"/>
      <c r="IXB44" s="108"/>
      <c r="IXC44" s="108"/>
      <c r="IXD44" s="108"/>
      <c r="IXE44" s="108"/>
      <c r="IXF44" s="108"/>
      <c r="IXG44" s="108"/>
      <c r="IXH44" s="108"/>
      <c r="IXI44" s="108"/>
      <c r="IXJ44" s="108"/>
      <c r="IXK44" s="108"/>
      <c r="IXL44" s="108"/>
      <c r="IXM44" s="108"/>
      <c r="IXN44" s="108"/>
      <c r="IXO44" s="108"/>
      <c r="IXP44" s="108"/>
      <c r="IXQ44" s="108"/>
      <c r="IXR44" s="108"/>
      <c r="IXS44" s="108"/>
      <c r="IXT44" s="108"/>
      <c r="IXU44" s="108"/>
      <c r="IXV44" s="108"/>
      <c r="IXW44" s="108"/>
      <c r="IXX44" s="108"/>
      <c r="IXY44" s="108"/>
      <c r="IXZ44" s="108"/>
      <c r="IYA44" s="108"/>
      <c r="IYB44" s="108"/>
      <c r="IYC44" s="108"/>
      <c r="IYD44" s="108"/>
      <c r="IYE44" s="108"/>
      <c r="IYF44" s="108"/>
      <c r="IYG44" s="108"/>
      <c r="IYH44" s="108"/>
      <c r="IYI44" s="108"/>
      <c r="IYJ44" s="108"/>
      <c r="IYK44" s="108"/>
      <c r="IYL44" s="108"/>
      <c r="IYM44" s="108"/>
      <c r="IYN44" s="108"/>
      <c r="IYO44" s="108"/>
      <c r="IYP44" s="108"/>
      <c r="IYQ44" s="108"/>
      <c r="IYR44" s="108"/>
      <c r="IYS44" s="108"/>
      <c r="IYT44" s="108"/>
      <c r="IYU44" s="108"/>
      <c r="IYV44" s="108"/>
      <c r="IYW44" s="108"/>
      <c r="IYX44" s="108"/>
      <c r="IYY44" s="108"/>
      <c r="IYZ44" s="108"/>
      <c r="IZA44" s="108"/>
      <c r="IZB44" s="108"/>
      <c r="IZC44" s="108"/>
      <c r="IZD44" s="108"/>
      <c r="IZE44" s="108"/>
      <c r="IZF44" s="108"/>
      <c r="IZG44" s="108"/>
      <c r="IZH44" s="108"/>
      <c r="IZI44" s="108"/>
      <c r="IZJ44" s="108"/>
      <c r="IZK44" s="108"/>
      <c r="IZL44" s="108"/>
      <c r="IZM44" s="108"/>
      <c r="IZN44" s="108"/>
      <c r="IZO44" s="108"/>
      <c r="IZP44" s="108"/>
      <c r="IZQ44" s="108"/>
      <c r="IZR44" s="108"/>
      <c r="IZS44" s="108"/>
      <c r="IZT44" s="108"/>
      <c r="IZU44" s="108"/>
      <c r="IZV44" s="108"/>
      <c r="IZW44" s="108"/>
      <c r="IZX44" s="108"/>
      <c r="IZY44" s="108"/>
      <c r="IZZ44" s="108"/>
      <c r="JAA44" s="108"/>
      <c r="JAB44" s="108"/>
      <c r="JAC44" s="108"/>
      <c r="JAD44" s="108"/>
      <c r="JAE44" s="108"/>
      <c r="JAF44" s="108"/>
      <c r="JAG44" s="108"/>
      <c r="JAH44" s="108"/>
      <c r="JAI44" s="108"/>
      <c r="JAJ44" s="108"/>
      <c r="JAK44" s="108"/>
      <c r="JAL44" s="108"/>
      <c r="JAM44" s="108"/>
      <c r="JAN44" s="108"/>
      <c r="JAO44" s="108"/>
      <c r="JAP44" s="108"/>
      <c r="JAQ44" s="108"/>
      <c r="JAR44" s="108"/>
      <c r="JAS44" s="108"/>
      <c r="JAT44" s="108"/>
      <c r="JAU44" s="108"/>
      <c r="JAV44" s="108"/>
      <c r="JAW44" s="108"/>
      <c r="JAX44" s="108"/>
      <c r="JAY44" s="108"/>
      <c r="JAZ44" s="108"/>
      <c r="JBA44" s="108"/>
      <c r="JBB44" s="108"/>
      <c r="JBC44" s="108"/>
      <c r="JBD44" s="108"/>
      <c r="JBE44" s="108"/>
      <c r="JBF44" s="108"/>
      <c r="JBG44" s="108"/>
      <c r="JBH44" s="108"/>
      <c r="JBI44" s="108"/>
      <c r="JBJ44" s="108"/>
      <c r="JBK44" s="108"/>
      <c r="JBL44" s="108"/>
      <c r="JBM44" s="108"/>
      <c r="JBN44" s="108"/>
      <c r="JBO44" s="108"/>
      <c r="JBP44" s="108"/>
      <c r="JBQ44" s="108"/>
      <c r="JBR44" s="108"/>
      <c r="JBS44" s="108"/>
      <c r="JBT44" s="108"/>
      <c r="JBU44" s="108"/>
      <c r="JBV44" s="108"/>
      <c r="JBW44" s="108"/>
      <c r="JBX44" s="108"/>
      <c r="JBY44" s="108"/>
      <c r="JBZ44" s="108"/>
      <c r="JCA44" s="108"/>
      <c r="JCB44" s="108"/>
      <c r="JCC44" s="108"/>
      <c r="JCD44" s="108"/>
      <c r="JCE44" s="108"/>
      <c r="JCF44" s="108"/>
      <c r="JCG44" s="108"/>
      <c r="JCH44" s="108"/>
      <c r="JCI44" s="108"/>
      <c r="JCJ44" s="108"/>
      <c r="JCK44" s="108"/>
      <c r="JCL44" s="108"/>
      <c r="JCM44" s="108"/>
      <c r="JCN44" s="108"/>
      <c r="JCO44" s="108"/>
      <c r="JCP44" s="108"/>
      <c r="JCQ44" s="108"/>
      <c r="JCR44" s="108"/>
      <c r="JCS44" s="108"/>
      <c r="JCT44" s="108"/>
      <c r="JCU44" s="108"/>
      <c r="JCV44" s="108"/>
      <c r="JCW44" s="108"/>
      <c r="JCX44" s="108"/>
      <c r="JCY44" s="108"/>
      <c r="JCZ44" s="108"/>
      <c r="JDA44" s="108"/>
      <c r="JDB44" s="108"/>
      <c r="JDC44" s="108"/>
      <c r="JDD44" s="108"/>
      <c r="JDE44" s="108"/>
      <c r="JDF44" s="108"/>
      <c r="JDG44" s="108"/>
      <c r="JDH44" s="108"/>
      <c r="JDI44" s="108"/>
      <c r="JDJ44" s="108"/>
      <c r="JDK44" s="108"/>
      <c r="JDL44" s="108"/>
      <c r="JDM44" s="108"/>
      <c r="JDN44" s="108"/>
      <c r="JDO44" s="108"/>
      <c r="JDP44" s="108"/>
      <c r="JDQ44" s="108"/>
      <c r="JDR44" s="108"/>
      <c r="JDS44" s="108"/>
      <c r="JDT44" s="108"/>
      <c r="JDU44" s="108"/>
      <c r="JDV44" s="108"/>
      <c r="JDW44" s="108"/>
      <c r="JDX44" s="108"/>
      <c r="JDY44" s="108"/>
      <c r="JDZ44" s="108"/>
      <c r="JEA44" s="108"/>
      <c r="JEB44" s="108"/>
      <c r="JEC44" s="108"/>
      <c r="JED44" s="108"/>
      <c r="JEE44" s="108"/>
      <c r="JEF44" s="108"/>
      <c r="JEG44" s="108"/>
      <c r="JEH44" s="108"/>
      <c r="JEI44" s="108"/>
      <c r="JEJ44" s="108"/>
      <c r="JEK44" s="108"/>
      <c r="JEL44" s="108"/>
      <c r="JEM44" s="108"/>
      <c r="JEN44" s="108"/>
      <c r="JEO44" s="108"/>
      <c r="JEP44" s="108"/>
      <c r="JEQ44" s="108"/>
      <c r="JER44" s="108"/>
      <c r="JES44" s="108"/>
      <c r="JET44" s="108"/>
      <c r="JEU44" s="108"/>
      <c r="JEV44" s="108"/>
      <c r="JEW44" s="108"/>
      <c r="JEX44" s="108"/>
      <c r="JEY44" s="108"/>
      <c r="JEZ44" s="108"/>
      <c r="JFA44" s="108"/>
      <c r="JFB44" s="108"/>
      <c r="JFC44" s="108"/>
      <c r="JFD44" s="108"/>
      <c r="JFE44" s="108"/>
      <c r="JFF44" s="108"/>
      <c r="JFG44" s="108"/>
      <c r="JFH44" s="108"/>
      <c r="JFI44" s="108"/>
      <c r="JFJ44" s="108"/>
      <c r="JFK44" s="108"/>
      <c r="JFL44" s="108"/>
      <c r="JFM44" s="108"/>
      <c r="JFN44" s="108"/>
      <c r="JFO44" s="108"/>
      <c r="JFP44" s="108"/>
      <c r="JFQ44" s="108"/>
      <c r="JFR44" s="108"/>
      <c r="JFS44" s="108"/>
      <c r="JFT44" s="108"/>
      <c r="JFU44" s="108"/>
      <c r="JFV44" s="108"/>
      <c r="JFW44" s="108"/>
      <c r="JFX44" s="108"/>
      <c r="JFY44" s="108"/>
      <c r="JFZ44" s="108"/>
      <c r="JGA44" s="108"/>
      <c r="JGB44" s="108"/>
      <c r="JGC44" s="108"/>
      <c r="JGD44" s="108"/>
      <c r="JGE44" s="108"/>
      <c r="JGF44" s="108"/>
      <c r="JGG44" s="108"/>
      <c r="JGH44" s="108"/>
      <c r="JGI44" s="108"/>
      <c r="JGJ44" s="108"/>
      <c r="JGK44" s="108"/>
      <c r="JGL44" s="108"/>
      <c r="JGM44" s="108"/>
      <c r="JGN44" s="108"/>
      <c r="JGO44" s="108"/>
      <c r="JGP44" s="108"/>
      <c r="JGQ44" s="108"/>
      <c r="JGR44" s="108"/>
      <c r="JGS44" s="108"/>
      <c r="JGT44" s="108"/>
      <c r="JGU44" s="108"/>
      <c r="JGV44" s="108"/>
      <c r="JGW44" s="108"/>
      <c r="JGX44" s="108"/>
      <c r="JGY44" s="108"/>
      <c r="JGZ44" s="108"/>
      <c r="JHA44" s="108"/>
      <c r="JHB44" s="108"/>
      <c r="JHC44" s="108"/>
      <c r="JHD44" s="108"/>
      <c r="JHE44" s="108"/>
      <c r="JHF44" s="108"/>
      <c r="JHG44" s="108"/>
      <c r="JHH44" s="108"/>
      <c r="JHI44" s="108"/>
      <c r="JHJ44" s="108"/>
      <c r="JHK44" s="108"/>
      <c r="JHL44" s="108"/>
      <c r="JHM44" s="108"/>
      <c r="JHN44" s="108"/>
      <c r="JHO44" s="108"/>
      <c r="JHP44" s="108"/>
      <c r="JHQ44" s="108"/>
      <c r="JHR44" s="108"/>
      <c r="JHS44" s="108"/>
      <c r="JHT44" s="108"/>
      <c r="JHU44" s="108"/>
      <c r="JHV44" s="108"/>
      <c r="JHW44" s="108"/>
      <c r="JHX44" s="108"/>
      <c r="JHY44" s="108"/>
      <c r="JHZ44" s="108"/>
      <c r="JIA44" s="108"/>
      <c r="JIB44" s="108"/>
      <c r="JIC44" s="108"/>
      <c r="JID44" s="108"/>
      <c r="JIE44" s="108"/>
      <c r="JIF44" s="108"/>
      <c r="JIG44" s="108"/>
      <c r="JIH44" s="108"/>
      <c r="JII44" s="108"/>
      <c r="JIJ44" s="108"/>
      <c r="JIK44" s="108"/>
      <c r="JIL44" s="108"/>
      <c r="JIM44" s="108"/>
      <c r="JIN44" s="108"/>
      <c r="JIO44" s="108"/>
      <c r="JIP44" s="108"/>
      <c r="JIQ44" s="108"/>
      <c r="JIR44" s="108"/>
      <c r="JIS44" s="108"/>
      <c r="JIT44" s="108"/>
      <c r="JIU44" s="108"/>
      <c r="JIV44" s="108"/>
      <c r="JIW44" s="108"/>
      <c r="JIX44" s="108"/>
      <c r="JIY44" s="108"/>
      <c r="JIZ44" s="108"/>
      <c r="JJA44" s="108"/>
      <c r="JJB44" s="108"/>
      <c r="JJC44" s="108"/>
      <c r="JJD44" s="108"/>
      <c r="JJE44" s="108"/>
      <c r="JJF44" s="108"/>
      <c r="JJG44" s="108"/>
      <c r="JJH44" s="108"/>
      <c r="JJI44" s="108"/>
      <c r="JJJ44" s="108"/>
      <c r="JJK44" s="108"/>
      <c r="JJL44" s="108"/>
      <c r="JJM44" s="108"/>
      <c r="JJN44" s="108"/>
      <c r="JJO44" s="108"/>
      <c r="JJP44" s="108"/>
      <c r="JJQ44" s="108"/>
      <c r="JJR44" s="108"/>
      <c r="JJS44" s="108"/>
      <c r="JJT44" s="108"/>
      <c r="JJU44" s="108"/>
      <c r="JJV44" s="108"/>
      <c r="JJW44" s="108"/>
      <c r="JJX44" s="108"/>
      <c r="JJY44" s="108"/>
      <c r="JJZ44" s="108"/>
      <c r="JKA44" s="108"/>
      <c r="JKB44" s="108"/>
      <c r="JKC44" s="108"/>
      <c r="JKD44" s="108"/>
      <c r="JKE44" s="108"/>
      <c r="JKF44" s="108"/>
      <c r="JKG44" s="108"/>
      <c r="JKH44" s="108"/>
      <c r="JKI44" s="108"/>
      <c r="JKJ44" s="108"/>
      <c r="JKK44" s="108"/>
      <c r="JKL44" s="108"/>
      <c r="JKM44" s="108"/>
      <c r="JKN44" s="108"/>
      <c r="JKO44" s="108"/>
      <c r="JKP44" s="108"/>
      <c r="JKQ44" s="108"/>
      <c r="JKR44" s="108"/>
      <c r="JKS44" s="108"/>
      <c r="JKT44" s="108"/>
      <c r="JKU44" s="108"/>
      <c r="JKV44" s="108"/>
      <c r="JKW44" s="108"/>
      <c r="JKX44" s="108"/>
      <c r="JKY44" s="108"/>
      <c r="JKZ44" s="108"/>
      <c r="JLA44" s="108"/>
      <c r="JLB44" s="108"/>
      <c r="JLC44" s="108"/>
      <c r="JLD44" s="108"/>
      <c r="JLE44" s="108"/>
      <c r="JLF44" s="108"/>
      <c r="JLG44" s="108"/>
      <c r="JLH44" s="108"/>
      <c r="JLI44" s="108"/>
      <c r="JLJ44" s="108"/>
      <c r="JLK44" s="108"/>
      <c r="JLL44" s="108"/>
      <c r="JLM44" s="108"/>
      <c r="JLN44" s="108"/>
      <c r="JLO44" s="108"/>
      <c r="JLP44" s="108"/>
      <c r="JLQ44" s="108"/>
      <c r="JLR44" s="108"/>
      <c r="JLS44" s="108"/>
      <c r="JLT44" s="108"/>
      <c r="JLU44" s="108"/>
      <c r="JLV44" s="108"/>
      <c r="JLW44" s="108"/>
      <c r="JLX44" s="108"/>
      <c r="JLY44" s="108"/>
      <c r="JLZ44" s="108"/>
      <c r="JMA44" s="108"/>
      <c r="JMB44" s="108"/>
      <c r="JMC44" s="108"/>
      <c r="JMD44" s="108"/>
      <c r="JME44" s="108"/>
      <c r="JMF44" s="108"/>
      <c r="JMG44" s="108"/>
      <c r="JMH44" s="108"/>
      <c r="JMI44" s="108"/>
      <c r="JMJ44" s="108"/>
      <c r="JMK44" s="108"/>
      <c r="JML44" s="108"/>
      <c r="JMM44" s="108"/>
      <c r="JMN44" s="108"/>
      <c r="JMO44" s="108"/>
      <c r="JMP44" s="108"/>
      <c r="JMQ44" s="108"/>
      <c r="JMR44" s="108"/>
      <c r="JMS44" s="108"/>
      <c r="JMT44" s="108"/>
      <c r="JMU44" s="108"/>
      <c r="JMV44" s="108"/>
      <c r="JMW44" s="108"/>
      <c r="JMX44" s="108"/>
      <c r="JMY44" s="108"/>
      <c r="JMZ44" s="108"/>
      <c r="JNA44" s="108"/>
      <c r="JNB44" s="108"/>
      <c r="JNC44" s="108"/>
      <c r="JND44" s="108"/>
      <c r="JNE44" s="108"/>
      <c r="JNF44" s="108"/>
      <c r="JNG44" s="108"/>
      <c r="JNH44" s="108"/>
      <c r="JNI44" s="108"/>
      <c r="JNJ44" s="108"/>
      <c r="JNK44" s="108"/>
      <c r="JNL44" s="108"/>
      <c r="JNM44" s="108"/>
      <c r="JNN44" s="108"/>
      <c r="JNO44" s="108"/>
      <c r="JNP44" s="108"/>
      <c r="JNQ44" s="108"/>
      <c r="JNR44" s="108"/>
      <c r="JNS44" s="108"/>
      <c r="JNT44" s="108"/>
      <c r="JNU44" s="108"/>
      <c r="JNV44" s="108"/>
      <c r="JNW44" s="108"/>
      <c r="JNX44" s="108"/>
      <c r="JNY44" s="108"/>
      <c r="JNZ44" s="108"/>
      <c r="JOA44" s="108"/>
      <c r="JOB44" s="108"/>
      <c r="JOC44" s="108"/>
      <c r="JOD44" s="108"/>
      <c r="JOE44" s="108"/>
      <c r="JOF44" s="108"/>
      <c r="JOG44" s="108"/>
      <c r="JOH44" s="108"/>
      <c r="JOI44" s="108"/>
      <c r="JOJ44" s="108"/>
      <c r="JOK44" s="108"/>
      <c r="JOL44" s="108"/>
      <c r="JOM44" s="108"/>
      <c r="JON44" s="108"/>
      <c r="JOO44" s="108"/>
      <c r="JOP44" s="108"/>
      <c r="JOQ44" s="108"/>
      <c r="JOR44" s="108"/>
      <c r="JOS44" s="108"/>
      <c r="JOT44" s="108"/>
      <c r="JOU44" s="108"/>
      <c r="JOV44" s="108"/>
      <c r="JOW44" s="108"/>
      <c r="JOX44" s="108"/>
      <c r="JOY44" s="108"/>
      <c r="JOZ44" s="108"/>
      <c r="JPA44" s="108"/>
      <c r="JPB44" s="108"/>
      <c r="JPC44" s="108"/>
      <c r="JPD44" s="108"/>
      <c r="JPE44" s="108"/>
      <c r="JPF44" s="108"/>
      <c r="JPG44" s="108"/>
      <c r="JPH44" s="108"/>
      <c r="JPI44" s="108"/>
      <c r="JPJ44" s="108"/>
      <c r="JPK44" s="108"/>
      <c r="JPL44" s="108"/>
      <c r="JPM44" s="108"/>
      <c r="JPN44" s="108"/>
      <c r="JPO44" s="108"/>
      <c r="JPP44" s="108"/>
      <c r="JPQ44" s="108"/>
      <c r="JPR44" s="108"/>
      <c r="JPS44" s="108"/>
      <c r="JPT44" s="108"/>
      <c r="JPU44" s="108"/>
      <c r="JPV44" s="108"/>
      <c r="JPW44" s="108"/>
      <c r="JPX44" s="108"/>
      <c r="JPY44" s="108"/>
      <c r="JPZ44" s="108"/>
      <c r="JQA44" s="108"/>
      <c r="JQB44" s="108"/>
      <c r="JQC44" s="108"/>
      <c r="JQD44" s="108"/>
      <c r="JQE44" s="108"/>
      <c r="JQF44" s="108"/>
      <c r="JQG44" s="108"/>
      <c r="JQH44" s="108"/>
      <c r="JQI44" s="108"/>
      <c r="JQJ44" s="108"/>
      <c r="JQK44" s="108"/>
      <c r="JQL44" s="108"/>
      <c r="JQM44" s="108"/>
      <c r="JQN44" s="108"/>
      <c r="JQO44" s="108"/>
      <c r="JQP44" s="108"/>
      <c r="JQQ44" s="108"/>
      <c r="JQR44" s="108"/>
      <c r="JQS44" s="108"/>
      <c r="JQT44" s="108"/>
      <c r="JQU44" s="108"/>
      <c r="JQV44" s="108"/>
      <c r="JQW44" s="108"/>
      <c r="JQX44" s="108"/>
      <c r="JQY44" s="108"/>
      <c r="JQZ44" s="108"/>
      <c r="JRA44" s="108"/>
      <c r="JRB44" s="108"/>
      <c r="JRC44" s="108"/>
      <c r="JRD44" s="108"/>
      <c r="JRE44" s="108"/>
      <c r="JRF44" s="108"/>
      <c r="JRG44" s="108"/>
      <c r="JRH44" s="108"/>
      <c r="JRI44" s="108"/>
      <c r="JRJ44" s="108"/>
      <c r="JRK44" s="108"/>
      <c r="JRL44" s="108"/>
      <c r="JRM44" s="108"/>
      <c r="JRN44" s="108"/>
      <c r="JRO44" s="108"/>
      <c r="JRP44" s="108"/>
      <c r="JRQ44" s="108"/>
      <c r="JRR44" s="108"/>
      <c r="JRS44" s="108"/>
      <c r="JRT44" s="108"/>
      <c r="JRU44" s="108"/>
      <c r="JRV44" s="108"/>
      <c r="JRW44" s="108"/>
      <c r="JRX44" s="108"/>
      <c r="JRY44" s="108"/>
      <c r="JRZ44" s="108"/>
      <c r="JSA44" s="108"/>
      <c r="JSB44" s="108"/>
      <c r="JSC44" s="108"/>
      <c r="JSD44" s="108"/>
      <c r="JSE44" s="108"/>
      <c r="JSF44" s="108"/>
      <c r="JSG44" s="108"/>
      <c r="JSH44" s="108"/>
      <c r="JSI44" s="108"/>
      <c r="JSJ44" s="108"/>
      <c r="JSK44" s="108"/>
      <c r="JSL44" s="108"/>
      <c r="JSM44" s="108"/>
      <c r="JSN44" s="108"/>
      <c r="JSO44" s="108"/>
      <c r="JSP44" s="108"/>
      <c r="JSQ44" s="108"/>
      <c r="JSR44" s="108"/>
      <c r="JSS44" s="108"/>
      <c r="JST44" s="108"/>
      <c r="JSU44" s="108"/>
      <c r="JSV44" s="108"/>
      <c r="JSW44" s="108"/>
      <c r="JSX44" s="108"/>
      <c r="JSY44" s="108"/>
      <c r="JSZ44" s="108"/>
      <c r="JTA44" s="108"/>
      <c r="JTB44" s="108"/>
      <c r="JTC44" s="108"/>
      <c r="JTD44" s="108"/>
      <c r="JTE44" s="108"/>
      <c r="JTF44" s="108"/>
      <c r="JTG44" s="108"/>
      <c r="JTH44" s="108"/>
      <c r="JTI44" s="108"/>
      <c r="JTJ44" s="108"/>
      <c r="JTK44" s="108"/>
      <c r="JTL44" s="108"/>
      <c r="JTM44" s="108"/>
      <c r="JTN44" s="108"/>
      <c r="JTO44" s="108"/>
      <c r="JTP44" s="108"/>
      <c r="JTQ44" s="108"/>
      <c r="JTR44" s="108"/>
      <c r="JTS44" s="108"/>
      <c r="JTT44" s="108"/>
      <c r="JTU44" s="108"/>
      <c r="JTV44" s="108"/>
      <c r="JTW44" s="108"/>
      <c r="JTX44" s="108"/>
      <c r="JTY44" s="108"/>
      <c r="JTZ44" s="108"/>
      <c r="JUA44" s="108"/>
      <c r="JUB44" s="108"/>
      <c r="JUC44" s="108"/>
      <c r="JUD44" s="108"/>
      <c r="JUE44" s="108"/>
      <c r="JUF44" s="108"/>
      <c r="JUG44" s="108"/>
      <c r="JUH44" s="108"/>
      <c r="JUI44" s="108"/>
      <c r="JUJ44" s="108"/>
      <c r="JUK44" s="108"/>
      <c r="JUL44" s="108"/>
      <c r="JUM44" s="108"/>
      <c r="JUN44" s="108"/>
      <c r="JUO44" s="108"/>
      <c r="JUP44" s="108"/>
      <c r="JUQ44" s="108"/>
      <c r="JUR44" s="108"/>
      <c r="JUS44" s="108"/>
      <c r="JUT44" s="108"/>
      <c r="JUU44" s="108"/>
      <c r="JUV44" s="108"/>
      <c r="JUW44" s="108"/>
      <c r="JUX44" s="108"/>
      <c r="JUY44" s="108"/>
      <c r="JUZ44" s="108"/>
      <c r="JVA44" s="108"/>
      <c r="JVB44" s="108"/>
      <c r="JVC44" s="108"/>
      <c r="JVD44" s="108"/>
      <c r="JVE44" s="108"/>
      <c r="JVF44" s="108"/>
      <c r="JVG44" s="108"/>
      <c r="JVH44" s="108"/>
      <c r="JVI44" s="108"/>
      <c r="JVJ44" s="108"/>
      <c r="JVK44" s="108"/>
      <c r="JVL44" s="108"/>
      <c r="JVM44" s="108"/>
      <c r="JVN44" s="108"/>
      <c r="JVO44" s="108"/>
      <c r="JVP44" s="108"/>
      <c r="JVQ44" s="108"/>
      <c r="JVR44" s="108"/>
      <c r="JVS44" s="108"/>
      <c r="JVT44" s="108"/>
      <c r="JVU44" s="108"/>
      <c r="JVV44" s="108"/>
      <c r="JVW44" s="108"/>
      <c r="JVX44" s="108"/>
      <c r="JVY44" s="108"/>
      <c r="JVZ44" s="108"/>
      <c r="JWA44" s="108"/>
      <c r="JWB44" s="108"/>
      <c r="JWC44" s="108"/>
      <c r="JWD44" s="108"/>
      <c r="JWE44" s="108"/>
      <c r="JWF44" s="108"/>
      <c r="JWG44" s="108"/>
      <c r="JWH44" s="108"/>
      <c r="JWI44" s="108"/>
      <c r="JWJ44" s="108"/>
      <c r="JWK44" s="108"/>
      <c r="JWL44" s="108"/>
      <c r="JWM44" s="108"/>
      <c r="JWN44" s="108"/>
      <c r="JWO44" s="108"/>
      <c r="JWP44" s="108"/>
      <c r="JWQ44" s="108"/>
      <c r="JWR44" s="108"/>
      <c r="JWS44" s="108"/>
      <c r="JWT44" s="108"/>
      <c r="JWU44" s="108"/>
      <c r="JWV44" s="108"/>
      <c r="JWW44" s="108"/>
      <c r="JWX44" s="108"/>
      <c r="JWY44" s="108"/>
      <c r="JWZ44" s="108"/>
      <c r="JXA44" s="108"/>
      <c r="JXB44" s="108"/>
      <c r="JXC44" s="108"/>
      <c r="JXD44" s="108"/>
      <c r="JXE44" s="108"/>
      <c r="JXF44" s="108"/>
      <c r="JXG44" s="108"/>
      <c r="JXH44" s="108"/>
      <c r="JXI44" s="108"/>
      <c r="JXJ44" s="108"/>
      <c r="JXK44" s="108"/>
      <c r="JXL44" s="108"/>
      <c r="JXM44" s="108"/>
      <c r="JXN44" s="108"/>
      <c r="JXO44" s="108"/>
      <c r="JXP44" s="108"/>
      <c r="JXQ44" s="108"/>
      <c r="JXR44" s="108"/>
      <c r="JXS44" s="108"/>
      <c r="JXT44" s="108"/>
      <c r="JXU44" s="108"/>
      <c r="JXV44" s="108"/>
      <c r="JXW44" s="108"/>
      <c r="JXX44" s="108"/>
      <c r="JXY44" s="108"/>
      <c r="JXZ44" s="108"/>
      <c r="JYA44" s="108"/>
      <c r="JYB44" s="108"/>
      <c r="JYC44" s="108"/>
      <c r="JYD44" s="108"/>
      <c r="JYE44" s="108"/>
      <c r="JYF44" s="108"/>
      <c r="JYG44" s="108"/>
      <c r="JYH44" s="108"/>
      <c r="JYI44" s="108"/>
      <c r="JYJ44" s="108"/>
      <c r="JYK44" s="108"/>
      <c r="JYL44" s="108"/>
      <c r="JYM44" s="108"/>
      <c r="JYN44" s="108"/>
      <c r="JYO44" s="108"/>
      <c r="JYP44" s="108"/>
      <c r="JYQ44" s="108"/>
      <c r="JYR44" s="108"/>
      <c r="JYS44" s="108"/>
      <c r="JYT44" s="108"/>
      <c r="JYU44" s="108"/>
      <c r="JYV44" s="108"/>
      <c r="JYW44" s="108"/>
      <c r="JYX44" s="108"/>
      <c r="JYY44" s="108"/>
      <c r="JYZ44" s="108"/>
      <c r="JZA44" s="108"/>
      <c r="JZB44" s="108"/>
      <c r="JZC44" s="108"/>
      <c r="JZD44" s="108"/>
      <c r="JZE44" s="108"/>
      <c r="JZF44" s="108"/>
      <c r="JZG44" s="108"/>
      <c r="JZH44" s="108"/>
      <c r="JZI44" s="108"/>
      <c r="JZJ44" s="108"/>
      <c r="JZK44" s="108"/>
      <c r="JZL44" s="108"/>
      <c r="JZM44" s="108"/>
      <c r="JZN44" s="108"/>
      <c r="JZO44" s="108"/>
      <c r="JZP44" s="108"/>
      <c r="JZQ44" s="108"/>
      <c r="JZR44" s="108"/>
      <c r="JZS44" s="108"/>
      <c r="JZT44" s="108"/>
      <c r="JZU44" s="108"/>
      <c r="JZV44" s="108"/>
      <c r="JZW44" s="108"/>
      <c r="JZX44" s="108"/>
      <c r="JZY44" s="108"/>
      <c r="JZZ44" s="108"/>
      <c r="KAA44" s="108"/>
      <c r="KAB44" s="108"/>
      <c r="KAC44" s="108"/>
      <c r="KAD44" s="108"/>
      <c r="KAE44" s="108"/>
      <c r="KAF44" s="108"/>
      <c r="KAG44" s="108"/>
      <c r="KAH44" s="108"/>
      <c r="KAI44" s="108"/>
      <c r="KAJ44" s="108"/>
      <c r="KAK44" s="108"/>
      <c r="KAL44" s="108"/>
      <c r="KAM44" s="108"/>
      <c r="KAN44" s="108"/>
      <c r="KAO44" s="108"/>
      <c r="KAP44" s="108"/>
      <c r="KAQ44" s="108"/>
      <c r="KAR44" s="108"/>
      <c r="KAS44" s="108"/>
      <c r="KAT44" s="108"/>
      <c r="KAU44" s="108"/>
      <c r="KAV44" s="108"/>
      <c r="KAW44" s="108"/>
      <c r="KAX44" s="108"/>
      <c r="KAY44" s="108"/>
      <c r="KAZ44" s="108"/>
      <c r="KBA44" s="108"/>
      <c r="KBB44" s="108"/>
      <c r="KBC44" s="108"/>
      <c r="KBD44" s="108"/>
      <c r="KBE44" s="108"/>
      <c r="KBF44" s="108"/>
      <c r="KBG44" s="108"/>
      <c r="KBH44" s="108"/>
      <c r="KBI44" s="108"/>
      <c r="KBJ44" s="108"/>
      <c r="KBK44" s="108"/>
      <c r="KBL44" s="108"/>
      <c r="KBM44" s="108"/>
      <c r="KBN44" s="108"/>
      <c r="KBO44" s="108"/>
      <c r="KBP44" s="108"/>
      <c r="KBQ44" s="108"/>
      <c r="KBR44" s="108"/>
      <c r="KBS44" s="108"/>
      <c r="KBT44" s="108"/>
      <c r="KBU44" s="108"/>
      <c r="KBV44" s="108"/>
      <c r="KBW44" s="108"/>
      <c r="KBX44" s="108"/>
      <c r="KBY44" s="108"/>
      <c r="KBZ44" s="108"/>
      <c r="KCA44" s="108"/>
      <c r="KCB44" s="108"/>
      <c r="KCC44" s="108"/>
      <c r="KCD44" s="108"/>
      <c r="KCE44" s="108"/>
      <c r="KCF44" s="108"/>
      <c r="KCG44" s="108"/>
      <c r="KCH44" s="108"/>
      <c r="KCI44" s="108"/>
      <c r="KCJ44" s="108"/>
      <c r="KCK44" s="108"/>
      <c r="KCL44" s="108"/>
      <c r="KCM44" s="108"/>
      <c r="KCN44" s="108"/>
      <c r="KCO44" s="108"/>
      <c r="KCP44" s="108"/>
      <c r="KCQ44" s="108"/>
      <c r="KCR44" s="108"/>
      <c r="KCS44" s="108"/>
      <c r="KCT44" s="108"/>
      <c r="KCU44" s="108"/>
      <c r="KCV44" s="108"/>
      <c r="KCW44" s="108"/>
      <c r="KCX44" s="108"/>
      <c r="KCY44" s="108"/>
      <c r="KCZ44" s="108"/>
      <c r="KDA44" s="108"/>
      <c r="KDB44" s="108"/>
      <c r="KDC44" s="108"/>
      <c r="KDD44" s="108"/>
      <c r="KDE44" s="108"/>
      <c r="KDF44" s="108"/>
      <c r="KDG44" s="108"/>
      <c r="KDH44" s="108"/>
      <c r="KDI44" s="108"/>
      <c r="KDJ44" s="108"/>
      <c r="KDK44" s="108"/>
      <c r="KDL44" s="108"/>
      <c r="KDM44" s="108"/>
      <c r="KDN44" s="108"/>
      <c r="KDO44" s="108"/>
      <c r="KDP44" s="108"/>
      <c r="KDQ44" s="108"/>
      <c r="KDR44" s="108"/>
      <c r="KDS44" s="108"/>
      <c r="KDT44" s="108"/>
      <c r="KDU44" s="108"/>
      <c r="KDV44" s="108"/>
      <c r="KDW44" s="108"/>
      <c r="KDX44" s="108"/>
      <c r="KDY44" s="108"/>
      <c r="KDZ44" s="108"/>
      <c r="KEA44" s="108"/>
      <c r="KEB44" s="108"/>
      <c r="KEC44" s="108"/>
      <c r="KED44" s="108"/>
      <c r="KEE44" s="108"/>
      <c r="KEF44" s="108"/>
      <c r="KEG44" s="108"/>
      <c r="KEH44" s="108"/>
      <c r="KEI44" s="108"/>
      <c r="KEJ44" s="108"/>
      <c r="KEK44" s="108"/>
      <c r="KEL44" s="108"/>
      <c r="KEM44" s="108"/>
      <c r="KEN44" s="108"/>
      <c r="KEO44" s="108"/>
      <c r="KEP44" s="108"/>
      <c r="KEQ44" s="108"/>
      <c r="KER44" s="108"/>
      <c r="KES44" s="108"/>
      <c r="KET44" s="108"/>
      <c r="KEU44" s="108"/>
      <c r="KEV44" s="108"/>
      <c r="KEW44" s="108"/>
      <c r="KEX44" s="108"/>
      <c r="KEY44" s="108"/>
      <c r="KEZ44" s="108"/>
      <c r="KFA44" s="108"/>
      <c r="KFB44" s="108"/>
      <c r="KFC44" s="108"/>
      <c r="KFD44" s="108"/>
      <c r="KFE44" s="108"/>
      <c r="KFF44" s="108"/>
      <c r="KFG44" s="108"/>
      <c r="KFH44" s="108"/>
      <c r="KFI44" s="108"/>
      <c r="KFJ44" s="108"/>
      <c r="KFK44" s="108"/>
      <c r="KFL44" s="108"/>
      <c r="KFM44" s="108"/>
      <c r="KFN44" s="108"/>
      <c r="KFO44" s="108"/>
      <c r="KFP44" s="108"/>
      <c r="KFQ44" s="108"/>
      <c r="KFR44" s="108"/>
      <c r="KFS44" s="108"/>
      <c r="KFT44" s="108"/>
      <c r="KFU44" s="108"/>
      <c r="KFV44" s="108"/>
      <c r="KFW44" s="108"/>
      <c r="KFX44" s="108"/>
      <c r="KFY44" s="108"/>
      <c r="KFZ44" s="108"/>
      <c r="KGA44" s="108"/>
      <c r="KGB44" s="108"/>
      <c r="KGC44" s="108"/>
      <c r="KGD44" s="108"/>
      <c r="KGE44" s="108"/>
      <c r="KGF44" s="108"/>
      <c r="KGG44" s="108"/>
      <c r="KGH44" s="108"/>
      <c r="KGI44" s="108"/>
      <c r="KGJ44" s="108"/>
      <c r="KGK44" s="108"/>
      <c r="KGL44" s="108"/>
      <c r="KGM44" s="108"/>
      <c r="KGN44" s="108"/>
      <c r="KGO44" s="108"/>
      <c r="KGP44" s="108"/>
      <c r="KGQ44" s="108"/>
      <c r="KGR44" s="108"/>
      <c r="KGS44" s="108"/>
      <c r="KGT44" s="108"/>
      <c r="KGU44" s="108"/>
      <c r="KGV44" s="108"/>
      <c r="KGW44" s="108"/>
      <c r="KGX44" s="108"/>
      <c r="KGY44" s="108"/>
      <c r="KGZ44" s="108"/>
      <c r="KHA44" s="108"/>
      <c r="KHB44" s="108"/>
      <c r="KHC44" s="108"/>
      <c r="KHD44" s="108"/>
      <c r="KHE44" s="108"/>
      <c r="KHF44" s="108"/>
      <c r="KHG44" s="108"/>
      <c r="KHH44" s="108"/>
      <c r="KHI44" s="108"/>
      <c r="KHJ44" s="108"/>
      <c r="KHK44" s="108"/>
      <c r="KHL44" s="108"/>
      <c r="KHM44" s="108"/>
      <c r="KHN44" s="108"/>
      <c r="KHO44" s="108"/>
      <c r="KHP44" s="108"/>
      <c r="KHQ44" s="108"/>
      <c r="KHR44" s="108"/>
      <c r="KHS44" s="108"/>
      <c r="KHT44" s="108"/>
      <c r="KHU44" s="108"/>
      <c r="KHV44" s="108"/>
      <c r="KHW44" s="108"/>
      <c r="KHX44" s="108"/>
      <c r="KHY44" s="108"/>
      <c r="KHZ44" s="108"/>
      <c r="KIA44" s="108"/>
      <c r="KIB44" s="108"/>
      <c r="KIC44" s="108"/>
      <c r="KID44" s="108"/>
      <c r="KIE44" s="108"/>
      <c r="KIF44" s="108"/>
      <c r="KIG44" s="108"/>
      <c r="KIH44" s="108"/>
      <c r="KII44" s="108"/>
      <c r="KIJ44" s="108"/>
      <c r="KIK44" s="108"/>
      <c r="KIL44" s="108"/>
      <c r="KIM44" s="108"/>
      <c r="KIN44" s="108"/>
      <c r="KIO44" s="108"/>
      <c r="KIP44" s="108"/>
      <c r="KIQ44" s="108"/>
      <c r="KIR44" s="108"/>
      <c r="KIS44" s="108"/>
      <c r="KIT44" s="108"/>
      <c r="KIU44" s="108"/>
      <c r="KIV44" s="108"/>
      <c r="KIW44" s="108"/>
      <c r="KIX44" s="108"/>
      <c r="KIY44" s="108"/>
      <c r="KIZ44" s="108"/>
      <c r="KJA44" s="108"/>
      <c r="KJB44" s="108"/>
      <c r="KJC44" s="108"/>
      <c r="KJD44" s="108"/>
      <c r="KJE44" s="108"/>
      <c r="KJF44" s="108"/>
      <c r="KJG44" s="108"/>
      <c r="KJH44" s="108"/>
      <c r="KJI44" s="108"/>
      <c r="KJJ44" s="108"/>
      <c r="KJK44" s="108"/>
      <c r="KJL44" s="108"/>
      <c r="KJM44" s="108"/>
      <c r="KJN44" s="108"/>
      <c r="KJO44" s="108"/>
      <c r="KJP44" s="108"/>
      <c r="KJQ44" s="108"/>
      <c r="KJR44" s="108"/>
      <c r="KJS44" s="108"/>
      <c r="KJT44" s="108"/>
      <c r="KJU44" s="108"/>
      <c r="KJV44" s="108"/>
      <c r="KJW44" s="108"/>
      <c r="KJX44" s="108"/>
      <c r="KJY44" s="108"/>
      <c r="KJZ44" s="108"/>
      <c r="KKA44" s="108"/>
      <c r="KKB44" s="108"/>
      <c r="KKC44" s="108"/>
      <c r="KKD44" s="108"/>
      <c r="KKE44" s="108"/>
      <c r="KKF44" s="108"/>
      <c r="KKG44" s="108"/>
      <c r="KKH44" s="108"/>
      <c r="KKI44" s="108"/>
      <c r="KKJ44" s="108"/>
      <c r="KKK44" s="108"/>
      <c r="KKL44" s="108"/>
      <c r="KKM44" s="108"/>
      <c r="KKN44" s="108"/>
      <c r="KKO44" s="108"/>
      <c r="KKP44" s="108"/>
      <c r="KKQ44" s="108"/>
      <c r="KKR44" s="108"/>
      <c r="KKS44" s="108"/>
      <c r="KKT44" s="108"/>
      <c r="KKU44" s="108"/>
      <c r="KKV44" s="108"/>
      <c r="KKW44" s="108"/>
      <c r="KKX44" s="108"/>
      <c r="KKY44" s="108"/>
      <c r="KKZ44" s="108"/>
      <c r="KLA44" s="108"/>
      <c r="KLB44" s="108"/>
      <c r="KLC44" s="108"/>
      <c r="KLD44" s="108"/>
      <c r="KLE44" s="108"/>
      <c r="KLF44" s="108"/>
      <c r="KLG44" s="108"/>
      <c r="KLH44" s="108"/>
      <c r="KLI44" s="108"/>
      <c r="KLJ44" s="108"/>
      <c r="KLK44" s="108"/>
      <c r="KLL44" s="108"/>
      <c r="KLM44" s="108"/>
      <c r="KLN44" s="108"/>
      <c r="KLO44" s="108"/>
      <c r="KLP44" s="108"/>
      <c r="KLQ44" s="108"/>
      <c r="KLR44" s="108"/>
      <c r="KLS44" s="108"/>
      <c r="KLT44" s="108"/>
      <c r="KLU44" s="108"/>
      <c r="KLV44" s="108"/>
      <c r="KLW44" s="108"/>
      <c r="KLX44" s="108"/>
      <c r="KLY44" s="108"/>
      <c r="KLZ44" s="108"/>
      <c r="KMA44" s="108"/>
      <c r="KMB44" s="108"/>
      <c r="KMC44" s="108"/>
      <c r="KMD44" s="108"/>
      <c r="KME44" s="108"/>
      <c r="KMF44" s="108"/>
      <c r="KMG44" s="108"/>
      <c r="KMH44" s="108"/>
      <c r="KMI44" s="108"/>
      <c r="KMJ44" s="108"/>
      <c r="KMK44" s="108"/>
      <c r="KML44" s="108"/>
      <c r="KMM44" s="108"/>
      <c r="KMN44" s="108"/>
      <c r="KMO44" s="108"/>
      <c r="KMP44" s="108"/>
      <c r="KMQ44" s="108"/>
      <c r="KMR44" s="108"/>
      <c r="KMS44" s="108"/>
      <c r="KMT44" s="108"/>
      <c r="KMU44" s="108"/>
      <c r="KMV44" s="108"/>
      <c r="KMW44" s="108"/>
      <c r="KMX44" s="108"/>
      <c r="KMY44" s="108"/>
      <c r="KMZ44" s="108"/>
      <c r="KNA44" s="108"/>
      <c r="KNB44" s="108"/>
      <c r="KNC44" s="108"/>
      <c r="KND44" s="108"/>
      <c r="KNE44" s="108"/>
      <c r="KNF44" s="108"/>
      <c r="KNG44" s="108"/>
      <c r="KNH44" s="108"/>
      <c r="KNI44" s="108"/>
      <c r="KNJ44" s="108"/>
      <c r="KNK44" s="108"/>
      <c r="KNL44" s="108"/>
      <c r="KNM44" s="108"/>
      <c r="KNN44" s="108"/>
      <c r="KNO44" s="108"/>
      <c r="KNP44" s="108"/>
      <c r="KNQ44" s="108"/>
      <c r="KNR44" s="108"/>
      <c r="KNS44" s="108"/>
      <c r="KNT44" s="108"/>
      <c r="KNU44" s="108"/>
      <c r="KNV44" s="108"/>
      <c r="KNW44" s="108"/>
      <c r="KNX44" s="108"/>
      <c r="KNY44" s="108"/>
      <c r="KNZ44" s="108"/>
      <c r="KOA44" s="108"/>
      <c r="KOB44" s="108"/>
      <c r="KOC44" s="108"/>
      <c r="KOD44" s="108"/>
      <c r="KOE44" s="108"/>
      <c r="KOF44" s="108"/>
      <c r="KOG44" s="108"/>
      <c r="KOH44" s="108"/>
      <c r="KOI44" s="108"/>
      <c r="KOJ44" s="108"/>
      <c r="KOK44" s="108"/>
      <c r="KOL44" s="108"/>
      <c r="KOM44" s="108"/>
      <c r="KON44" s="108"/>
      <c r="KOO44" s="108"/>
      <c r="KOP44" s="108"/>
      <c r="KOQ44" s="108"/>
      <c r="KOR44" s="108"/>
      <c r="KOS44" s="108"/>
      <c r="KOT44" s="108"/>
      <c r="KOU44" s="108"/>
      <c r="KOV44" s="108"/>
      <c r="KOW44" s="108"/>
      <c r="KOX44" s="108"/>
      <c r="KOY44" s="108"/>
      <c r="KOZ44" s="108"/>
      <c r="KPA44" s="108"/>
      <c r="KPB44" s="108"/>
      <c r="KPC44" s="108"/>
      <c r="KPD44" s="108"/>
      <c r="KPE44" s="108"/>
      <c r="KPF44" s="108"/>
      <c r="KPG44" s="108"/>
      <c r="KPH44" s="108"/>
      <c r="KPI44" s="108"/>
      <c r="KPJ44" s="108"/>
      <c r="KPK44" s="108"/>
      <c r="KPL44" s="108"/>
      <c r="KPM44" s="108"/>
      <c r="KPN44" s="108"/>
      <c r="KPO44" s="108"/>
      <c r="KPP44" s="108"/>
      <c r="KPQ44" s="108"/>
      <c r="KPR44" s="108"/>
      <c r="KPS44" s="108"/>
      <c r="KPT44" s="108"/>
      <c r="KPU44" s="108"/>
      <c r="KPV44" s="108"/>
      <c r="KPW44" s="108"/>
      <c r="KPX44" s="108"/>
      <c r="KPY44" s="108"/>
      <c r="KPZ44" s="108"/>
      <c r="KQA44" s="108"/>
      <c r="KQB44" s="108"/>
      <c r="KQC44" s="108"/>
      <c r="KQD44" s="108"/>
      <c r="KQE44" s="108"/>
      <c r="KQF44" s="108"/>
      <c r="KQG44" s="108"/>
      <c r="KQH44" s="108"/>
      <c r="KQI44" s="108"/>
      <c r="KQJ44" s="108"/>
      <c r="KQK44" s="108"/>
      <c r="KQL44" s="108"/>
      <c r="KQM44" s="108"/>
      <c r="KQN44" s="108"/>
      <c r="KQO44" s="108"/>
      <c r="KQP44" s="108"/>
      <c r="KQQ44" s="108"/>
      <c r="KQR44" s="108"/>
      <c r="KQS44" s="108"/>
      <c r="KQT44" s="108"/>
      <c r="KQU44" s="108"/>
      <c r="KQV44" s="108"/>
      <c r="KQW44" s="108"/>
      <c r="KQX44" s="108"/>
      <c r="KQY44" s="108"/>
      <c r="KQZ44" s="108"/>
      <c r="KRA44" s="108"/>
      <c r="KRB44" s="108"/>
      <c r="KRC44" s="108"/>
      <c r="KRD44" s="108"/>
      <c r="KRE44" s="108"/>
      <c r="KRF44" s="108"/>
      <c r="KRG44" s="108"/>
      <c r="KRH44" s="108"/>
      <c r="KRI44" s="108"/>
      <c r="KRJ44" s="108"/>
      <c r="KRK44" s="108"/>
      <c r="KRL44" s="108"/>
      <c r="KRM44" s="108"/>
      <c r="KRN44" s="108"/>
      <c r="KRO44" s="108"/>
      <c r="KRP44" s="108"/>
      <c r="KRQ44" s="108"/>
      <c r="KRR44" s="108"/>
      <c r="KRS44" s="108"/>
      <c r="KRT44" s="108"/>
      <c r="KRU44" s="108"/>
      <c r="KRV44" s="108"/>
      <c r="KRW44" s="108"/>
      <c r="KRX44" s="108"/>
      <c r="KRY44" s="108"/>
      <c r="KRZ44" s="108"/>
      <c r="KSA44" s="108"/>
      <c r="KSB44" s="108"/>
      <c r="KSC44" s="108"/>
      <c r="KSD44" s="108"/>
      <c r="KSE44" s="108"/>
      <c r="KSF44" s="108"/>
      <c r="KSG44" s="108"/>
      <c r="KSH44" s="108"/>
      <c r="KSI44" s="108"/>
      <c r="KSJ44" s="108"/>
      <c r="KSK44" s="108"/>
      <c r="KSL44" s="108"/>
      <c r="KSM44" s="108"/>
      <c r="KSN44" s="108"/>
      <c r="KSO44" s="108"/>
      <c r="KSP44" s="108"/>
      <c r="KSQ44" s="108"/>
      <c r="KSR44" s="108"/>
      <c r="KSS44" s="108"/>
      <c r="KST44" s="108"/>
      <c r="KSU44" s="108"/>
      <c r="KSV44" s="108"/>
      <c r="KSW44" s="108"/>
      <c r="KSX44" s="108"/>
      <c r="KSY44" s="108"/>
      <c r="KSZ44" s="108"/>
      <c r="KTA44" s="108"/>
      <c r="KTB44" s="108"/>
      <c r="KTC44" s="108"/>
      <c r="KTD44" s="108"/>
      <c r="KTE44" s="108"/>
      <c r="KTF44" s="108"/>
      <c r="KTG44" s="108"/>
      <c r="KTH44" s="108"/>
      <c r="KTI44" s="108"/>
      <c r="KTJ44" s="108"/>
      <c r="KTK44" s="108"/>
      <c r="KTL44" s="108"/>
      <c r="KTM44" s="108"/>
      <c r="KTN44" s="108"/>
      <c r="KTO44" s="108"/>
      <c r="KTP44" s="108"/>
      <c r="KTQ44" s="108"/>
      <c r="KTR44" s="108"/>
      <c r="KTS44" s="108"/>
      <c r="KTT44" s="108"/>
      <c r="KTU44" s="108"/>
      <c r="KTV44" s="108"/>
      <c r="KTW44" s="108"/>
      <c r="KTX44" s="108"/>
      <c r="KTY44" s="108"/>
      <c r="KTZ44" s="108"/>
      <c r="KUA44" s="108"/>
      <c r="KUB44" s="108"/>
      <c r="KUC44" s="108"/>
      <c r="KUD44" s="108"/>
      <c r="KUE44" s="108"/>
      <c r="KUF44" s="108"/>
      <c r="KUG44" s="108"/>
      <c r="KUH44" s="108"/>
      <c r="KUI44" s="108"/>
      <c r="KUJ44" s="108"/>
      <c r="KUK44" s="108"/>
      <c r="KUL44" s="108"/>
      <c r="KUM44" s="108"/>
      <c r="KUN44" s="108"/>
      <c r="KUO44" s="108"/>
      <c r="KUP44" s="108"/>
      <c r="KUQ44" s="108"/>
      <c r="KUR44" s="108"/>
      <c r="KUS44" s="108"/>
      <c r="KUT44" s="108"/>
      <c r="KUU44" s="108"/>
      <c r="KUV44" s="108"/>
      <c r="KUW44" s="108"/>
      <c r="KUX44" s="108"/>
      <c r="KUY44" s="108"/>
      <c r="KUZ44" s="108"/>
      <c r="KVA44" s="108"/>
      <c r="KVB44" s="108"/>
      <c r="KVC44" s="108"/>
      <c r="KVD44" s="108"/>
      <c r="KVE44" s="108"/>
      <c r="KVF44" s="108"/>
      <c r="KVG44" s="108"/>
      <c r="KVH44" s="108"/>
      <c r="KVI44" s="108"/>
      <c r="KVJ44" s="108"/>
      <c r="KVK44" s="108"/>
      <c r="KVL44" s="108"/>
      <c r="KVM44" s="108"/>
      <c r="KVN44" s="108"/>
      <c r="KVO44" s="108"/>
      <c r="KVP44" s="108"/>
      <c r="KVQ44" s="108"/>
      <c r="KVR44" s="108"/>
      <c r="KVS44" s="108"/>
      <c r="KVT44" s="108"/>
      <c r="KVU44" s="108"/>
      <c r="KVV44" s="108"/>
      <c r="KVW44" s="108"/>
      <c r="KVX44" s="108"/>
      <c r="KVY44" s="108"/>
      <c r="KVZ44" s="108"/>
      <c r="KWA44" s="108"/>
      <c r="KWB44" s="108"/>
      <c r="KWC44" s="108"/>
      <c r="KWD44" s="108"/>
      <c r="KWE44" s="108"/>
      <c r="KWF44" s="108"/>
      <c r="KWG44" s="108"/>
      <c r="KWH44" s="108"/>
      <c r="KWI44" s="108"/>
      <c r="KWJ44" s="108"/>
      <c r="KWK44" s="108"/>
      <c r="KWL44" s="108"/>
      <c r="KWM44" s="108"/>
      <c r="KWN44" s="108"/>
      <c r="KWO44" s="108"/>
      <c r="KWP44" s="108"/>
      <c r="KWQ44" s="108"/>
      <c r="KWR44" s="108"/>
      <c r="KWS44" s="108"/>
      <c r="KWT44" s="108"/>
      <c r="KWU44" s="108"/>
      <c r="KWV44" s="108"/>
      <c r="KWW44" s="108"/>
      <c r="KWX44" s="108"/>
      <c r="KWY44" s="108"/>
      <c r="KWZ44" s="108"/>
      <c r="KXA44" s="108"/>
      <c r="KXB44" s="108"/>
      <c r="KXC44" s="108"/>
      <c r="KXD44" s="108"/>
      <c r="KXE44" s="108"/>
      <c r="KXF44" s="108"/>
      <c r="KXG44" s="108"/>
      <c r="KXH44" s="108"/>
      <c r="KXI44" s="108"/>
      <c r="KXJ44" s="108"/>
      <c r="KXK44" s="108"/>
      <c r="KXL44" s="108"/>
      <c r="KXM44" s="108"/>
      <c r="KXN44" s="108"/>
      <c r="KXO44" s="108"/>
      <c r="KXP44" s="108"/>
      <c r="KXQ44" s="108"/>
      <c r="KXR44" s="108"/>
      <c r="KXS44" s="108"/>
      <c r="KXT44" s="108"/>
      <c r="KXU44" s="108"/>
      <c r="KXV44" s="108"/>
      <c r="KXW44" s="108"/>
      <c r="KXX44" s="108"/>
      <c r="KXY44" s="108"/>
      <c r="KXZ44" s="108"/>
      <c r="KYA44" s="108"/>
      <c r="KYB44" s="108"/>
      <c r="KYC44" s="108"/>
      <c r="KYD44" s="108"/>
      <c r="KYE44" s="108"/>
      <c r="KYF44" s="108"/>
      <c r="KYG44" s="108"/>
      <c r="KYH44" s="108"/>
      <c r="KYI44" s="108"/>
      <c r="KYJ44" s="108"/>
      <c r="KYK44" s="108"/>
      <c r="KYL44" s="108"/>
      <c r="KYM44" s="108"/>
      <c r="KYN44" s="108"/>
      <c r="KYO44" s="108"/>
      <c r="KYP44" s="108"/>
      <c r="KYQ44" s="108"/>
      <c r="KYR44" s="108"/>
      <c r="KYS44" s="108"/>
      <c r="KYT44" s="108"/>
      <c r="KYU44" s="108"/>
      <c r="KYV44" s="108"/>
      <c r="KYW44" s="108"/>
      <c r="KYX44" s="108"/>
      <c r="KYY44" s="108"/>
      <c r="KYZ44" s="108"/>
      <c r="KZA44" s="108"/>
      <c r="KZB44" s="108"/>
      <c r="KZC44" s="108"/>
      <c r="KZD44" s="108"/>
      <c r="KZE44" s="108"/>
      <c r="KZF44" s="108"/>
      <c r="KZG44" s="108"/>
      <c r="KZH44" s="108"/>
      <c r="KZI44" s="108"/>
      <c r="KZJ44" s="108"/>
      <c r="KZK44" s="108"/>
      <c r="KZL44" s="108"/>
      <c r="KZM44" s="108"/>
      <c r="KZN44" s="108"/>
      <c r="KZO44" s="108"/>
      <c r="KZP44" s="108"/>
      <c r="KZQ44" s="108"/>
      <c r="KZR44" s="108"/>
      <c r="KZS44" s="108"/>
      <c r="KZT44" s="108"/>
      <c r="KZU44" s="108"/>
      <c r="KZV44" s="108"/>
      <c r="KZW44" s="108"/>
      <c r="KZX44" s="108"/>
      <c r="KZY44" s="108"/>
      <c r="KZZ44" s="108"/>
      <c r="LAA44" s="108"/>
      <c r="LAB44" s="108"/>
      <c r="LAC44" s="108"/>
      <c r="LAD44" s="108"/>
      <c r="LAE44" s="108"/>
      <c r="LAF44" s="108"/>
      <c r="LAG44" s="108"/>
      <c r="LAH44" s="108"/>
      <c r="LAI44" s="108"/>
      <c r="LAJ44" s="108"/>
      <c r="LAK44" s="108"/>
      <c r="LAL44" s="108"/>
      <c r="LAM44" s="108"/>
      <c r="LAN44" s="108"/>
      <c r="LAO44" s="108"/>
      <c r="LAP44" s="108"/>
      <c r="LAQ44" s="108"/>
      <c r="LAR44" s="108"/>
      <c r="LAS44" s="108"/>
      <c r="LAT44" s="108"/>
      <c r="LAU44" s="108"/>
      <c r="LAV44" s="108"/>
      <c r="LAW44" s="108"/>
      <c r="LAX44" s="108"/>
      <c r="LAY44" s="108"/>
      <c r="LAZ44" s="108"/>
      <c r="LBA44" s="108"/>
      <c r="LBB44" s="108"/>
      <c r="LBC44" s="108"/>
      <c r="LBD44" s="108"/>
      <c r="LBE44" s="108"/>
      <c r="LBF44" s="108"/>
      <c r="LBG44" s="108"/>
      <c r="LBH44" s="108"/>
      <c r="LBI44" s="108"/>
      <c r="LBJ44" s="108"/>
      <c r="LBK44" s="108"/>
      <c r="LBL44" s="108"/>
      <c r="LBM44" s="108"/>
      <c r="LBN44" s="108"/>
      <c r="LBO44" s="108"/>
      <c r="LBP44" s="108"/>
      <c r="LBQ44" s="108"/>
      <c r="LBR44" s="108"/>
      <c r="LBS44" s="108"/>
      <c r="LBT44" s="108"/>
      <c r="LBU44" s="108"/>
      <c r="LBV44" s="108"/>
      <c r="LBW44" s="108"/>
      <c r="LBX44" s="108"/>
      <c r="LBY44" s="108"/>
      <c r="LBZ44" s="108"/>
      <c r="LCA44" s="108"/>
      <c r="LCB44" s="108"/>
      <c r="LCC44" s="108"/>
      <c r="LCD44" s="108"/>
      <c r="LCE44" s="108"/>
      <c r="LCF44" s="108"/>
      <c r="LCG44" s="108"/>
      <c r="LCH44" s="108"/>
      <c r="LCI44" s="108"/>
      <c r="LCJ44" s="108"/>
      <c r="LCK44" s="108"/>
      <c r="LCL44" s="108"/>
      <c r="LCM44" s="108"/>
      <c r="LCN44" s="108"/>
      <c r="LCO44" s="108"/>
      <c r="LCP44" s="108"/>
      <c r="LCQ44" s="108"/>
      <c r="LCR44" s="108"/>
      <c r="LCS44" s="108"/>
      <c r="LCT44" s="108"/>
      <c r="LCU44" s="108"/>
      <c r="LCV44" s="108"/>
      <c r="LCW44" s="108"/>
      <c r="LCX44" s="108"/>
      <c r="LCY44" s="108"/>
      <c r="LCZ44" s="108"/>
      <c r="LDA44" s="108"/>
      <c r="LDB44" s="108"/>
      <c r="LDC44" s="108"/>
      <c r="LDD44" s="108"/>
      <c r="LDE44" s="108"/>
      <c r="LDF44" s="108"/>
      <c r="LDG44" s="108"/>
      <c r="LDH44" s="108"/>
      <c r="LDI44" s="108"/>
      <c r="LDJ44" s="108"/>
      <c r="LDK44" s="108"/>
      <c r="LDL44" s="108"/>
      <c r="LDM44" s="108"/>
      <c r="LDN44" s="108"/>
      <c r="LDO44" s="108"/>
      <c r="LDP44" s="108"/>
      <c r="LDQ44" s="108"/>
      <c r="LDR44" s="108"/>
      <c r="LDS44" s="108"/>
      <c r="LDT44" s="108"/>
      <c r="LDU44" s="108"/>
      <c r="LDV44" s="108"/>
      <c r="LDW44" s="108"/>
      <c r="LDX44" s="108"/>
      <c r="LDY44" s="108"/>
      <c r="LDZ44" s="108"/>
      <c r="LEA44" s="108"/>
      <c r="LEB44" s="108"/>
      <c r="LEC44" s="108"/>
      <c r="LED44" s="108"/>
      <c r="LEE44" s="108"/>
      <c r="LEF44" s="108"/>
      <c r="LEG44" s="108"/>
      <c r="LEH44" s="108"/>
      <c r="LEI44" s="108"/>
      <c r="LEJ44" s="108"/>
      <c r="LEK44" s="108"/>
      <c r="LEL44" s="108"/>
      <c r="LEM44" s="108"/>
      <c r="LEN44" s="108"/>
      <c r="LEO44" s="108"/>
      <c r="LEP44" s="108"/>
      <c r="LEQ44" s="108"/>
      <c r="LER44" s="108"/>
      <c r="LES44" s="108"/>
      <c r="LET44" s="108"/>
      <c r="LEU44" s="108"/>
      <c r="LEV44" s="108"/>
      <c r="LEW44" s="108"/>
      <c r="LEX44" s="108"/>
      <c r="LEY44" s="108"/>
      <c r="LEZ44" s="108"/>
      <c r="LFA44" s="108"/>
      <c r="LFB44" s="108"/>
      <c r="LFC44" s="108"/>
      <c r="LFD44" s="108"/>
      <c r="LFE44" s="108"/>
      <c r="LFF44" s="108"/>
      <c r="LFG44" s="108"/>
      <c r="LFH44" s="108"/>
      <c r="LFI44" s="108"/>
      <c r="LFJ44" s="108"/>
      <c r="LFK44" s="108"/>
      <c r="LFL44" s="108"/>
      <c r="LFM44" s="108"/>
      <c r="LFN44" s="108"/>
      <c r="LFO44" s="108"/>
      <c r="LFP44" s="108"/>
      <c r="LFQ44" s="108"/>
      <c r="LFR44" s="108"/>
      <c r="LFS44" s="108"/>
      <c r="LFT44" s="108"/>
      <c r="LFU44" s="108"/>
      <c r="LFV44" s="108"/>
      <c r="LFW44" s="108"/>
      <c r="LFX44" s="108"/>
      <c r="LFY44" s="108"/>
      <c r="LFZ44" s="108"/>
      <c r="LGA44" s="108"/>
      <c r="LGB44" s="108"/>
      <c r="LGC44" s="108"/>
      <c r="LGD44" s="108"/>
      <c r="LGE44" s="108"/>
      <c r="LGF44" s="108"/>
      <c r="LGG44" s="108"/>
      <c r="LGH44" s="108"/>
      <c r="LGI44" s="108"/>
      <c r="LGJ44" s="108"/>
      <c r="LGK44" s="108"/>
      <c r="LGL44" s="108"/>
      <c r="LGM44" s="108"/>
      <c r="LGN44" s="108"/>
      <c r="LGO44" s="108"/>
      <c r="LGP44" s="108"/>
      <c r="LGQ44" s="108"/>
      <c r="LGR44" s="108"/>
      <c r="LGS44" s="108"/>
      <c r="LGT44" s="108"/>
      <c r="LGU44" s="108"/>
      <c r="LGV44" s="108"/>
      <c r="LGW44" s="108"/>
      <c r="LGX44" s="108"/>
      <c r="LGY44" s="108"/>
      <c r="LGZ44" s="108"/>
      <c r="LHA44" s="108"/>
      <c r="LHB44" s="108"/>
      <c r="LHC44" s="108"/>
      <c r="LHD44" s="108"/>
      <c r="LHE44" s="108"/>
      <c r="LHF44" s="108"/>
      <c r="LHG44" s="108"/>
      <c r="LHH44" s="108"/>
      <c r="LHI44" s="108"/>
      <c r="LHJ44" s="108"/>
      <c r="LHK44" s="108"/>
      <c r="LHL44" s="108"/>
      <c r="LHM44" s="108"/>
      <c r="LHN44" s="108"/>
      <c r="LHO44" s="108"/>
      <c r="LHP44" s="108"/>
      <c r="LHQ44" s="108"/>
      <c r="LHR44" s="108"/>
      <c r="LHS44" s="108"/>
      <c r="LHT44" s="108"/>
      <c r="LHU44" s="108"/>
      <c r="LHV44" s="108"/>
      <c r="LHW44" s="108"/>
      <c r="LHX44" s="108"/>
      <c r="LHY44" s="108"/>
      <c r="LHZ44" s="108"/>
      <c r="LIA44" s="108"/>
      <c r="LIB44" s="108"/>
      <c r="LIC44" s="108"/>
      <c r="LID44" s="108"/>
      <c r="LIE44" s="108"/>
      <c r="LIF44" s="108"/>
      <c r="LIG44" s="108"/>
      <c r="LIH44" s="108"/>
      <c r="LII44" s="108"/>
      <c r="LIJ44" s="108"/>
      <c r="LIK44" s="108"/>
      <c r="LIL44" s="108"/>
      <c r="LIM44" s="108"/>
      <c r="LIN44" s="108"/>
      <c r="LIO44" s="108"/>
      <c r="LIP44" s="108"/>
      <c r="LIQ44" s="108"/>
      <c r="LIR44" s="108"/>
      <c r="LIS44" s="108"/>
      <c r="LIT44" s="108"/>
      <c r="LIU44" s="108"/>
      <c r="LIV44" s="108"/>
      <c r="LIW44" s="108"/>
      <c r="LIX44" s="108"/>
      <c r="LIY44" s="108"/>
      <c r="LIZ44" s="108"/>
      <c r="LJA44" s="108"/>
      <c r="LJB44" s="108"/>
      <c r="LJC44" s="108"/>
      <c r="LJD44" s="108"/>
      <c r="LJE44" s="108"/>
      <c r="LJF44" s="108"/>
      <c r="LJG44" s="108"/>
      <c r="LJH44" s="108"/>
      <c r="LJI44" s="108"/>
      <c r="LJJ44" s="108"/>
      <c r="LJK44" s="108"/>
      <c r="LJL44" s="108"/>
      <c r="LJM44" s="108"/>
      <c r="LJN44" s="108"/>
      <c r="LJO44" s="108"/>
      <c r="LJP44" s="108"/>
      <c r="LJQ44" s="108"/>
      <c r="LJR44" s="108"/>
      <c r="LJS44" s="108"/>
      <c r="LJT44" s="108"/>
      <c r="LJU44" s="108"/>
      <c r="LJV44" s="108"/>
      <c r="LJW44" s="108"/>
      <c r="LJX44" s="108"/>
      <c r="LJY44" s="108"/>
      <c r="LJZ44" s="108"/>
      <c r="LKA44" s="108"/>
      <c r="LKB44" s="108"/>
      <c r="LKC44" s="108"/>
      <c r="LKD44" s="108"/>
      <c r="LKE44" s="108"/>
      <c r="LKF44" s="108"/>
      <c r="LKG44" s="108"/>
      <c r="LKH44" s="108"/>
      <c r="LKI44" s="108"/>
      <c r="LKJ44" s="108"/>
      <c r="LKK44" s="108"/>
      <c r="LKL44" s="108"/>
      <c r="LKM44" s="108"/>
      <c r="LKN44" s="108"/>
      <c r="LKO44" s="108"/>
      <c r="LKP44" s="108"/>
      <c r="LKQ44" s="108"/>
      <c r="LKR44" s="108"/>
      <c r="LKS44" s="108"/>
      <c r="LKT44" s="108"/>
      <c r="LKU44" s="108"/>
      <c r="LKV44" s="108"/>
      <c r="LKW44" s="108"/>
      <c r="LKX44" s="108"/>
      <c r="LKY44" s="108"/>
      <c r="LKZ44" s="108"/>
      <c r="LLA44" s="108"/>
      <c r="LLB44" s="108"/>
      <c r="LLC44" s="108"/>
      <c r="LLD44" s="108"/>
      <c r="LLE44" s="108"/>
      <c r="LLF44" s="108"/>
      <c r="LLG44" s="108"/>
      <c r="LLH44" s="108"/>
      <c r="LLI44" s="108"/>
      <c r="LLJ44" s="108"/>
      <c r="LLK44" s="108"/>
      <c r="LLL44" s="108"/>
      <c r="LLM44" s="108"/>
      <c r="LLN44" s="108"/>
      <c r="LLO44" s="108"/>
      <c r="LLP44" s="108"/>
      <c r="LLQ44" s="108"/>
      <c r="LLR44" s="108"/>
      <c r="LLS44" s="108"/>
      <c r="LLT44" s="108"/>
      <c r="LLU44" s="108"/>
      <c r="LLV44" s="108"/>
      <c r="LLW44" s="108"/>
      <c r="LLX44" s="108"/>
      <c r="LLY44" s="108"/>
      <c r="LLZ44" s="108"/>
      <c r="LMA44" s="108"/>
      <c r="LMB44" s="108"/>
      <c r="LMC44" s="108"/>
      <c r="LMD44" s="108"/>
      <c r="LME44" s="108"/>
      <c r="LMF44" s="108"/>
      <c r="LMG44" s="108"/>
      <c r="LMH44" s="108"/>
      <c r="LMI44" s="108"/>
      <c r="LMJ44" s="108"/>
      <c r="LMK44" s="108"/>
      <c r="LML44" s="108"/>
      <c r="LMM44" s="108"/>
      <c r="LMN44" s="108"/>
      <c r="LMO44" s="108"/>
      <c r="LMP44" s="108"/>
      <c r="LMQ44" s="108"/>
      <c r="LMR44" s="108"/>
      <c r="LMS44" s="108"/>
      <c r="LMT44" s="108"/>
      <c r="LMU44" s="108"/>
      <c r="LMV44" s="108"/>
      <c r="LMW44" s="108"/>
      <c r="LMX44" s="108"/>
      <c r="LMY44" s="108"/>
      <c r="LMZ44" s="108"/>
      <c r="LNA44" s="108"/>
      <c r="LNB44" s="108"/>
      <c r="LNC44" s="108"/>
      <c r="LND44" s="108"/>
      <c r="LNE44" s="108"/>
      <c r="LNF44" s="108"/>
      <c r="LNG44" s="108"/>
      <c r="LNH44" s="108"/>
      <c r="LNI44" s="108"/>
      <c r="LNJ44" s="108"/>
      <c r="LNK44" s="108"/>
      <c r="LNL44" s="108"/>
      <c r="LNM44" s="108"/>
      <c r="LNN44" s="108"/>
      <c r="LNO44" s="108"/>
      <c r="LNP44" s="108"/>
      <c r="LNQ44" s="108"/>
      <c r="LNR44" s="108"/>
      <c r="LNS44" s="108"/>
      <c r="LNT44" s="108"/>
      <c r="LNU44" s="108"/>
      <c r="LNV44" s="108"/>
      <c r="LNW44" s="108"/>
      <c r="LNX44" s="108"/>
      <c r="LNY44" s="108"/>
      <c r="LNZ44" s="108"/>
      <c r="LOA44" s="108"/>
      <c r="LOB44" s="108"/>
      <c r="LOC44" s="108"/>
      <c r="LOD44" s="108"/>
      <c r="LOE44" s="108"/>
      <c r="LOF44" s="108"/>
      <c r="LOG44" s="108"/>
      <c r="LOH44" s="108"/>
      <c r="LOI44" s="108"/>
      <c r="LOJ44" s="108"/>
      <c r="LOK44" s="108"/>
      <c r="LOL44" s="108"/>
      <c r="LOM44" s="108"/>
      <c r="LON44" s="108"/>
      <c r="LOO44" s="108"/>
      <c r="LOP44" s="108"/>
      <c r="LOQ44" s="108"/>
      <c r="LOR44" s="108"/>
      <c r="LOS44" s="108"/>
      <c r="LOT44" s="108"/>
      <c r="LOU44" s="108"/>
      <c r="LOV44" s="108"/>
      <c r="LOW44" s="108"/>
      <c r="LOX44" s="108"/>
      <c r="LOY44" s="108"/>
      <c r="LOZ44" s="108"/>
      <c r="LPA44" s="108"/>
      <c r="LPB44" s="108"/>
      <c r="LPC44" s="108"/>
      <c r="LPD44" s="108"/>
      <c r="LPE44" s="108"/>
      <c r="LPF44" s="108"/>
      <c r="LPG44" s="108"/>
      <c r="LPH44" s="108"/>
      <c r="LPI44" s="108"/>
      <c r="LPJ44" s="108"/>
      <c r="LPK44" s="108"/>
      <c r="LPL44" s="108"/>
      <c r="LPM44" s="108"/>
      <c r="LPN44" s="108"/>
      <c r="LPO44" s="108"/>
      <c r="LPP44" s="108"/>
      <c r="LPQ44" s="108"/>
      <c r="LPR44" s="108"/>
      <c r="LPS44" s="108"/>
      <c r="LPT44" s="108"/>
      <c r="LPU44" s="108"/>
      <c r="LPV44" s="108"/>
      <c r="LPW44" s="108"/>
      <c r="LPX44" s="108"/>
      <c r="LPY44" s="108"/>
      <c r="LPZ44" s="108"/>
      <c r="LQA44" s="108"/>
      <c r="LQB44" s="108"/>
      <c r="LQC44" s="108"/>
      <c r="LQD44" s="108"/>
      <c r="LQE44" s="108"/>
      <c r="LQF44" s="108"/>
      <c r="LQG44" s="108"/>
      <c r="LQH44" s="108"/>
      <c r="LQI44" s="108"/>
      <c r="LQJ44" s="108"/>
      <c r="LQK44" s="108"/>
      <c r="LQL44" s="108"/>
      <c r="LQM44" s="108"/>
      <c r="LQN44" s="108"/>
      <c r="LQO44" s="108"/>
      <c r="LQP44" s="108"/>
      <c r="LQQ44" s="108"/>
      <c r="LQR44" s="108"/>
      <c r="LQS44" s="108"/>
      <c r="LQT44" s="108"/>
      <c r="LQU44" s="108"/>
      <c r="LQV44" s="108"/>
      <c r="LQW44" s="108"/>
      <c r="LQX44" s="108"/>
      <c r="LQY44" s="108"/>
      <c r="LQZ44" s="108"/>
      <c r="LRA44" s="108"/>
      <c r="LRB44" s="108"/>
      <c r="LRC44" s="108"/>
      <c r="LRD44" s="108"/>
      <c r="LRE44" s="108"/>
      <c r="LRF44" s="108"/>
      <c r="LRG44" s="108"/>
      <c r="LRH44" s="108"/>
      <c r="LRI44" s="108"/>
      <c r="LRJ44" s="108"/>
      <c r="LRK44" s="108"/>
      <c r="LRL44" s="108"/>
      <c r="LRM44" s="108"/>
      <c r="LRN44" s="108"/>
      <c r="LRO44" s="108"/>
      <c r="LRP44" s="108"/>
      <c r="LRQ44" s="108"/>
      <c r="LRR44" s="108"/>
      <c r="LRS44" s="108"/>
      <c r="LRT44" s="108"/>
      <c r="LRU44" s="108"/>
      <c r="LRV44" s="108"/>
      <c r="LRW44" s="108"/>
      <c r="LRX44" s="108"/>
      <c r="LRY44" s="108"/>
      <c r="LRZ44" s="108"/>
      <c r="LSA44" s="108"/>
      <c r="LSB44" s="108"/>
      <c r="LSC44" s="108"/>
      <c r="LSD44" s="108"/>
      <c r="LSE44" s="108"/>
      <c r="LSF44" s="108"/>
      <c r="LSG44" s="108"/>
      <c r="LSH44" s="108"/>
      <c r="LSI44" s="108"/>
      <c r="LSJ44" s="108"/>
      <c r="LSK44" s="108"/>
      <c r="LSL44" s="108"/>
      <c r="LSM44" s="108"/>
      <c r="LSN44" s="108"/>
      <c r="LSO44" s="108"/>
      <c r="LSP44" s="108"/>
      <c r="LSQ44" s="108"/>
      <c r="LSR44" s="108"/>
      <c r="LSS44" s="108"/>
      <c r="LST44" s="108"/>
      <c r="LSU44" s="108"/>
      <c r="LSV44" s="108"/>
      <c r="LSW44" s="108"/>
      <c r="LSX44" s="108"/>
      <c r="LSY44" s="108"/>
      <c r="LSZ44" s="108"/>
      <c r="LTA44" s="108"/>
      <c r="LTB44" s="108"/>
      <c r="LTC44" s="108"/>
      <c r="LTD44" s="108"/>
      <c r="LTE44" s="108"/>
      <c r="LTF44" s="108"/>
      <c r="LTG44" s="108"/>
      <c r="LTH44" s="108"/>
      <c r="LTI44" s="108"/>
      <c r="LTJ44" s="108"/>
      <c r="LTK44" s="108"/>
      <c r="LTL44" s="108"/>
      <c r="LTM44" s="108"/>
      <c r="LTN44" s="108"/>
      <c r="LTO44" s="108"/>
      <c r="LTP44" s="108"/>
      <c r="LTQ44" s="108"/>
      <c r="LTR44" s="108"/>
      <c r="LTS44" s="108"/>
      <c r="LTT44" s="108"/>
      <c r="LTU44" s="108"/>
      <c r="LTV44" s="108"/>
      <c r="LTW44" s="108"/>
      <c r="LTX44" s="108"/>
      <c r="LTY44" s="108"/>
      <c r="LTZ44" s="108"/>
      <c r="LUA44" s="108"/>
      <c r="LUB44" s="108"/>
      <c r="LUC44" s="108"/>
      <c r="LUD44" s="108"/>
      <c r="LUE44" s="108"/>
      <c r="LUF44" s="108"/>
      <c r="LUG44" s="108"/>
      <c r="LUH44" s="108"/>
      <c r="LUI44" s="108"/>
      <c r="LUJ44" s="108"/>
      <c r="LUK44" s="108"/>
      <c r="LUL44" s="108"/>
      <c r="LUM44" s="108"/>
      <c r="LUN44" s="108"/>
      <c r="LUO44" s="108"/>
      <c r="LUP44" s="108"/>
      <c r="LUQ44" s="108"/>
      <c r="LUR44" s="108"/>
      <c r="LUS44" s="108"/>
      <c r="LUT44" s="108"/>
      <c r="LUU44" s="108"/>
      <c r="LUV44" s="108"/>
      <c r="LUW44" s="108"/>
      <c r="LUX44" s="108"/>
      <c r="LUY44" s="108"/>
      <c r="LUZ44" s="108"/>
      <c r="LVA44" s="108"/>
      <c r="LVB44" s="108"/>
      <c r="LVC44" s="108"/>
      <c r="LVD44" s="108"/>
      <c r="LVE44" s="108"/>
      <c r="LVF44" s="108"/>
      <c r="LVG44" s="108"/>
      <c r="LVH44" s="108"/>
      <c r="LVI44" s="108"/>
      <c r="LVJ44" s="108"/>
      <c r="LVK44" s="108"/>
      <c r="LVL44" s="108"/>
      <c r="LVM44" s="108"/>
      <c r="LVN44" s="108"/>
      <c r="LVO44" s="108"/>
      <c r="LVP44" s="108"/>
      <c r="LVQ44" s="108"/>
      <c r="LVR44" s="108"/>
      <c r="LVS44" s="108"/>
      <c r="LVT44" s="108"/>
      <c r="LVU44" s="108"/>
      <c r="LVV44" s="108"/>
      <c r="LVW44" s="108"/>
      <c r="LVX44" s="108"/>
      <c r="LVY44" s="108"/>
      <c r="LVZ44" s="108"/>
      <c r="LWA44" s="108"/>
      <c r="LWB44" s="108"/>
      <c r="LWC44" s="108"/>
      <c r="LWD44" s="108"/>
      <c r="LWE44" s="108"/>
      <c r="LWF44" s="108"/>
      <c r="LWG44" s="108"/>
      <c r="LWH44" s="108"/>
      <c r="LWI44" s="108"/>
      <c r="LWJ44" s="108"/>
      <c r="LWK44" s="108"/>
      <c r="LWL44" s="108"/>
      <c r="LWM44" s="108"/>
      <c r="LWN44" s="108"/>
      <c r="LWO44" s="108"/>
      <c r="LWP44" s="108"/>
      <c r="LWQ44" s="108"/>
      <c r="LWR44" s="108"/>
      <c r="LWS44" s="108"/>
      <c r="LWT44" s="108"/>
      <c r="LWU44" s="108"/>
      <c r="LWV44" s="108"/>
      <c r="LWW44" s="108"/>
      <c r="LWX44" s="108"/>
      <c r="LWY44" s="108"/>
      <c r="LWZ44" s="108"/>
      <c r="LXA44" s="108"/>
      <c r="LXB44" s="108"/>
      <c r="LXC44" s="108"/>
      <c r="LXD44" s="108"/>
      <c r="LXE44" s="108"/>
      <c r="LXF44" s="108"/>
      <c r="LXG44" s="108"/>
      <c r="LXH44" s="108"/>
      <c r="LXI44" s="108"/>
      <c r="LXJ44" s="108"/>
      <c r="LXK44" s="108"/>
      <c r="LXL44" s="108"/>
      <c r="LXM44" s="108"/>
      <c r="LXN44" s="108"/>
      <c r="LXO44" s="108"/>
      <c r="LXP44" s="108"/>
      <c r="LXQ44" s="108"/>
      <c r="LXR44" s="108"/>
      <c r="LXS44" s="108"/>
      <c r="LXT44" s="108"/>
      <c r="LXU44" s="108"/>
      <c r="LXV44" s="108"/>
      <c r="LXW44" s="108"/>
      <c r="LXX44" s="108"/>
      <c r="LXY44" s="108"/>
      <c r="LXZ44" s="108"/>
      <c r="LYA44" s="108"/>
      <c r="LYB44" s="108"/>
      <c r="LYC44" s="108"/>
      <c r="LYD44" s="108"/>
      <c r="LYE44" s="108"/>
      <c r="LYF44" s="108"/>
      <c r="LYG44" s="108"/>
      <c r="LYH44" s="108"/>
      <c r="LYI44" s="108"/>
      <c r="LYJ44" s="108"/>
      <c r="LYK44" s="108"/>
      <c r="LYL44" s="108"/>
      <c r="LYM44" s="108"/>
      <c r="LYN44" s="108"/>
      <c r="LYO44" s="108"/>
      <c r="LYP44" s="108"/>
      <c r="LYQ44" s="108"/>
      <c r="LYR44" s="108"/>
      <c r="LYS44" s="108"/>
      <c r="LYT44" s="108"/>
      <c r="LYU44" s="108"/>
      <c r="LYV44" s="108"/>
      <c r="LYW44" s="108"/>
      <c r="LYX44" s="108"/>
      <c r="LYY44" s="108"/>
      <c r="LYZ44" s="108"/>
      <c r="LZA44" s="108"/>
      <c r="LZB44" s="108"/>
      <c r="LZC44" s="108"/>
      <c r="LZD44" s="108"/>
      <c r="LZE44" s="108"/>
      <c r="LZF44" s="108"/>
      <c r="LZG44" s="108"/>
      <c r="LZH44" s="108"/>
      <c r="LZI44" s="108"/>
      <c r="LZJ44" s="108"/>
      <c r="LZK44" s="108"/>
      <c r="LZL44" s="108"/>
      <c r="LZM44" s="108"/>
      <c r="LZN44" s="108"/>
      <c r="LZO44" s="108"/>
      <c r="LZP44" s="108"/>
      <c r="LZQ44" s="108"/>
      <c r="LZR44" s="108"/>
      <c r="LZS44" s="108"/>
      <c r="LZT44" s="108"/>
      <c r="LZU44" s="108"/>
      <c r="LZV44" s="108"/>
      <c r="LZW44" s="108"/>
      <c r="LZX44" s="108"/>
      <c r="LZY44" s="108"/>
      <c r="LZZ44" s="108"/>
      <c r="MAA44" s="108"/>
      <c r="MAB44" s="108"/>
      <c r="MAC44" s="108"/>
      <c r="MAD44" s="108"/>
      <c r="MAE44" s="108"/>
      <c r="MAF44" s="108"/>
      <c r="MAG44" s="108"/>
      <c r="MAH44" s="108"/>
      <c r="MAI44" s="108"/>
      <c r="MAJ44" s="108"/>
      <c r="MAK44" s="108"/>
      <c r="MAL44" s="108"/>
      <c r="MAM44" s="108"/>
      <c r="MAN44" s="108"/>
      <c r="MAO44" s="108"/>
      <c r="MAP44" s="108"/>
      <c r="MAQ44" s="108"/>
      <c r="MAR44" s="108"/>
      <c r="MAS44" s="108"/>
      <c r="MAT44" s="108"/>
      <c r="MAU44" s="108"/>
      <c r="MAV44" s="108"/>
      <c r="MAW44" s="108"/>
      <c r="MAX44" s="108"/>
      <c r="MAY44" s="108"/>
      <c r="MAZ44" s="108"/>
      <c r="MBA44" s="108"/>
      <c r="MBB44" s="108"/>
      <c r="MBC44" s="108"/>
      <c r="MBD44" s="108"/>
      <c r="MBE44" s="108"/>
      <c r="MBF44" s="108"/>
      <c r="MBG44" s="108"/>
      <c r="MBH44" s="108"/>
      <c r="MBI44" s="108"/>
      <c r="MBJ44" s="108"/>
      <c r="MBK44" s="108"/>
      <c r="MBL44" s="108"/>
      <c r="MBM44" s="108"/>
      <c r="MBN44" s="108"/>
      <c r="MBO44" s="108"/>
      <c r="MBP44" s="108"/>
      <c r="MBQ44" s="108"/>
      <c r="MBR44" s="108"/>
      <c r="MBS44" s="108"/>
      <c r="MBT44" s="108"/>
      <c r="MBU44" s="108"/>
      <c r="MBV44" s="108"/>
      <c r="MBW44" s="108"/>
      <c r="MBX44" s="108"/>
      <c r="MBY44" s="108"/>
      <c r="MBZ44" s="108"/>
      <c r="MCA44" s="108"/>
      <c r="MCB44" s="108"/>
      <c r="MCC44" s="108"/>
      <c r="MCD44" s="108"/>
      <c r="MCE44" s="108"/>
      <c r="MCF44" s="108"/>
      <c r="MCG44" s="108"/>
      <c r="MCH44" s="108"/>
      <c r="MCI44" s="108"/>
      <c r="MCJ44" s="108"/>
      <c r="MCK44" s="108"/>
      <c r="MCL44" s="108"/>
      <c r="MCM44" s="108"/>
      <c r="MCN44" s="108"/>
      <c r="MCO44" s="108"/>
      <c r="MCP44" s="108"/>
      <c r="MCQ44" s="108"/>
      <c r="MCR44" s="108"/>
      <c r="MCS44" s="108"/>
      <c r="MCT44" s="108"/>
      <c r="MCU44" s="108"/>
      <c r="MCV44" s="108"/>
      <c r="MCW44" s="108"/>
      <c r="MCX44" s="108"/>
      <c r="MCY44" s="108"/>
      <c r="MCZ44" s="108"/>
      <c r="MDA44" s="108"/>
      <c r="MDB44" s="108"/>
      <c r="MDC44" s="108"/>
      <c r="MDD44" s="108"/>
      <c r="MDE44" s="108"/>
      <c r="MDF44" s="108"/>
      <c r="MDG44" s="108"/>
      <c r="MDH44" s="108"/>
      <c r="MDI44" s="108"/>
      <c r="MDJ44" s="108"/>
      <c r="MDK44" s="108"/>
      <c r="MDL44" s="108"/>
      <c r="MDM44" s="108"/>
      <c r="MDN44" s="108"/>
      <c r="MDO44" s="108"/>
      <c r="MDP44" s="108"/>
      <c r="MDQ44" s="108"/>
      <c r="MDR44" s="108"/>
      <c r="MDS44" s="108"/>
      <c r="MDT44" s="108"/>
      <c r="MDU44" s="108"/>
      <c r="MDV44" s="108"/>
      <c r="MDW44" s="108"/>
      <c r="MDX44" s="108"/>
      <c r="MDY44" s="108"/>
      <c r="MDZ44" s="108"/>
      <c r="MEA44" s="108"/>
      <c r="MEB44" s="108"/>
      <c r="MEC44" s="108"/>
      <c r="MED44" s="108"/>
      <c r="MEE44" s="108"/>
      <c r="MEF44" s="108"/>
      <c r="MEG44" s="108"/>
      <c r="MEH44" s="108"/>
      <c r="MEI44" s="108"/>
      <c r="MEJ44" s="108"/>
      <c r="MEK44" s="108"/>
      <c r="MEL44" s="108"/>
      <c r="MEM44" s="108"/>
      <c r="MEN44" s="108"/>
      <c r="MEO44" s="108"/>
      <c r="MEP44" s="108"/>
      <c r="MEQ44" s="108"/>
      <c r="MER44" s="108"/>
      <c r="MES44" s="108"/>
      <c r="MET44" s="108"/>
      <c r="MEU44" s="108"/>
      <c r="MEV44" s="108"/>
      <c r="MEW44" s="108"/>
      <c r="MEX44" s="108"/>
      <c r="MEY44" s="108"/>
      <c r="MEZ44" s="108"/>
      <c r="MFA44" s="108"/>
      <c r="MFB44" s="108"/>
      <c r="MFC44" s="108"/>
      <c r="MFD44" s="108"/>
      <c r="MFE44" s="108"/>
      <c r="MFF44" s="108"/>
      <c r="MFG44" s="108"/>
      <c r="MFH44" s="108"/>
      <c r="MFI44" s="108"/>
      <c r="MFJ44" s="108"/>
      <c r="MFK44" s="108"/>
      <c r="MFL44" s="108"/>
      <c r="MFM44" s="108"/>
      <c r="MFN44" s="108"/>
      <c r="MFO44" s="108"/>
      <c r="MFP44" s="108"/>
      <c r="MFQ44" s="108"/>
      <c r="MFR44" s="108"/>
      <c r="MFS44" s="108"/>
      <c r="MFT44" s="108"/>
      <c r="MFU44" s="108"/>
      <c r="MFV44" s="108"/>
      <c r="MFW44" s="108"/>
      <c r="MFX44" s="108"/>
      <c r="MFY44" s="108"/>
      <c r="MFZ44" s="108"/>
      <c r="MGA44" s="108"/>
      <c r="MGB44" s="108"/>
      <c r="MGC44" s="108"/>
      <c r="MGD44" s="108"/>
      <c r="MGE44" s="108"/>
      <c r="MGF44" s="108"/>
      <c r="MGG44" s="108"/>
      <c r="MGH44" s="108"/>
      <c r="MGI44" s="108"/>
      <c r="MGJ44" s="108"/>
      <c r="MGK44" s="108"/>
      <c r="MGL44" s="108"/>
      <c r="MGM44" s="108"/>
      <c r="MGN44" s="108"/>
      <c r="MGO44" s="108"/>
      <c r="MGP44" s="108"/>
      <c r="MGQ44" s="108"/>
      <c r="MGR44" s="108"/>
      <c r="MGS44" s="108"/>
      <c r="MGT44" s="108"/>
      <c r="MGU44" s="108"/>
      <c r="MGV44" s="108"/>
      <c r="MGW44" s="108"/>
      <c r="MGX44" s="108"/>
      <c r="MGY44" s="108"/>
      <c r="MGZ44" s="108"/>
      <c r="MHA44" s="108"/>
      <c r="MHB44" s="108"/>
      <c r="MHC44" s="108"/>
      <c r="MHD44" s="108"/>
      <c r="MHE44" s="108"/>
      <c r="MHF44" s="108"/>
      <c r="MHG44" s="108"/>
      <c r="MHH44" s="108"/>
      <c r="MHI44" s="108"/>
      <c r="MHJ44" s="108"/>
      <c r="MHK44" s="108"/>
      <c r="MHL44" s="108"/>
      <c r="MHM44" s="108"/>
      <c r="MHN44" s="108"/>
      <c r="MHO44" s="108"/>
      <c r="MHP44" s="108"/>
      <c r="MHQ44" s="108"/>
      <c r="MHR44" s="108"/>
      <c r="MHS44" s="108"/>
      <c r="MHT44" s="108"/>
      <c r="MHU44" s="108"/>
      <c r="MHV44" s="108"/>
      <c r="MHW44" s="108"/>
      <c r="MHX44" s="108"/>
      <c r="MHY44" s="108"/>
      <c r="MHZ44" s="108"/>
      <c r="MIA44" s="108"/>
      <c r="MIB44" s="108"/>
      <c r="MIC44" s="108"/>
      <c r="MID44" s="108"/>
      <c r="MIE44" s="108"/>
      <c r="MIF44" s="108"/>
      <c r="MIG44" s="108"/>
      <c r="MIH44" s="108"/>
      <c r="MII44" s="108"/>
      <c r="MIJ44" s="108"/>
      <c r="MIK44" s="108"/>
      <c r="MIL44" s="108"/>
      <c r="MIM44" s="108"/>
      <c r="MIN44" s="108"/>
      <c r="MIO44" s="108"/>
      <c r="MIP44" s="108"/>
      <c r="MIQ44" s="108"/>
      <c r="MIR44" s="108"/>
      <c r="MIS44" s="108"/>
      <c r="MIT44" s="108"/>
      <c r="MIU44" s="108"/>
      <c r="MIV44" s="108"/>
      <c r="MIW44" s="108"/>
      <c r="MIX44" s="108"/>
      <c r="MIY44" s="108"/>
      <c r="MIZ44" s="108"/>
      <c r="MJA44" s="108"/>
      <c r="MJB44" s="108"/>
      <c r="MJC44" s="108"/>
      <c r="MJD44" s="108"/>
      <c r="MJE44" s="108"/>
      <c r="MJF44" s="108"/>
      <c r="MJG44" s="108"/>
      <c r="MJH44" s="108"/>
      <c r="MJI44" s="108"/>
      <c r="MJJ44" s="108"/>
      <c r="MJK44" s="108"/>
      <c r="MJL44" s="108"/>
      <c r="MJM44" s="108"/>
      <c r="MJN44" s="108"/>
      <c r="MJO44" s="108"/>
      <c r="MJP44" s="108"/>
      <c r="MJQ44" s="108"/>
      <c r="MJR44" s="108"/>
      <c r="MJS44" s="108"/>
      <c r="MJT44" s="108"/>
      <c r="MJU44" s="108"/>
      <c r="MJV44" s="108"/>
      <c r="MJW44" s="108"/>
      <c r="MJX44" s="108"/>
      <c r="MJY44" s="108"/>
      <c r="MJZ44" s="108"/>
      <c r="MKA44" s="108"/>
      <c r="MKB44" s="108"/>
      <c r="MKC44" s="108"/>
      <c r="MKD44" s="108"/>
      <c r="MKE44" s="108"/>
      <c r="MKF44" s="108"/>
      <c r="MKG44" s="108"/>
      <c r="MKH44" s="108"/>
      <c r="MKI44" s="108"/>
      <c r="MKJ44" s="108"/>
      <c r="MKK44" s="108"/>
      <c r="MKL44" s="108"/>
      <c r="MKM44" s="108"/>
      <c r="MKN44" s="108"/>
      <c r="MKO44" s="108"/>
      <c r="MKP44" s="108"/>
      <c r="MKQ44" s="108"/>
      <c r="MKR44" s="108"/>
      <c r="MKS44" s="108"/>
      <c r="MKT44" s="108"/>
      <c r="MKU44" s="108"/>
      <c r="MKV44" s="108"/>
      <c r="MKW44" s="108"/>
      <c r="MKX44" s="108"/>
      <c r="MKY44" s="108"/>
      <c r="MKZ44" s="108"/>
      <c r="MLA44" s="108"/>
      <c r="MLB44" s="108"/>
      <c r="MLC44" s="108"/>
      <c r="MLD44" s="108"/>
      <c r="MLE44" s="108"/>
      <c r="MLF44" s="108"/>
      <c r="MLG44" s="108"/>
      <c r="MLH44" s="108"/>
      <c r="MLI44" s="108"/>
      <c r="MLJ44" s="108"/>
      <c r="MLK44" s="108"/>
      <c r="MLL44" s="108"/>
      <c r="MLM44" s="108"/>
      <c r="MLN44" s="108"/>
      <c r="MLO44" s="108"/>
      <c r="MLP44" s="108"/>
      <c r="MLQ44" s="108"/>
      <c r="MLR44" s="108"/>
      <c r="MLS44" s="108"/>
      <c r="MLT44" s="108"/>
      <c r="MLU44" s="108"/>
      <c r="MLV44" s="108"/>
      <c r="MLW44" s="108"/>
      <c r="MLX44" s="108"/>
      <c r="MLY44" s="108"/>
      <c r="MLZ44" s="108"/>
      <c r="MMA44" s="108"/>
      <c r="MMB44" s="108"/>
      <c r="MMC44" s="108"/>
      <c r="MMD44" s="108"/>
      <c r="MME44" s="108"/>
      <c r="MMF44" s="108"/>
      <c r="MMG44" s="108"/>
      <c r="MMH44" s="108"/>
      <c r="MMI44" s="108"/>
      <c r="MMJ44" s="108"/>
      <c r="MMK44" s="108"/>
      <c r="MML44" s="108"/>
      <c r="MMM44" s="108"/>
      <c r="MMN44" s="108"/>
      <c r="MMO44" s="108"/>
      <c r="MMP44" s="108"/>
      <c r="MMQ44" s="108"/>
      <c r="MMR44" s="108"/>
      <c r="MMS44" s="108"/>
      <c r="MMT44" s="108"/>
      <c r="MMU44" s="108"/>
      <c r="MMV44" s="108"/>
      <c r="MMW44" s="108"/>
      <c r="MMX44" s="108"/>
      <c r="MMY44" s="108"/>
      <c r="MMZ44" s="108"/>
      <c r="MNA44" s="108"/>
      <c r="MNB44" s="108"/>
      <c r="MNC44" s="108"/>
      <c r="MND44" s="108"/>
      <c r="MNE44" s="108"/>
      <c r="MNF44" s="108"/>
      <c r="MNG44" s="108"/>
      <c r="MNH44" s="108"/>
      <c r="MNI44" s="108"/>
      <c r="MNJ44" s="108"/>
      <c r="MNK44" s="108"/>
      <c r="MNL44" s="108"/>
      <c r="MNM44" s="108"/>
      <c r="MNN44" s="108"/>
      <c r="MNO44" s="108"/>
      <c r="MNP44" s="108"/>
      <c r="MNQ44" s="108"/>
      <c r="MNR44" s="108"/>
      <c r="MNS44" s="108"/>
      <c r="MNT44" s="108"/>
      <c r="MNU44" s="108"/>
      <c r="MNV44" s="108"/>
      <c r="MNW44" s="108"/>
      <c r="MNX44" s="108"/>
      <c r="MNY44" s="108"/>
      <c r="MNZ44" s="108"/>
      <c r="MOA44" s="108"/>
      <c r="MOB44" s="108"/>
      <c r="MOC44" s="108"/>
      <c r="MOD44" s="108"/>
      <c r="MOE44" s="108"/>
      <c r="MOF44" s="108"/>
      <c r="MOG44" s="108"/>
      <c r="MOH44" s="108"/>
      <c r="MOI44" s="108"/>
      <c r="MOJ44" s="108"/>
      <c r="MOK44" s="108"/>
      <c r="MOL44" s="108"/>
      <c r="MOM44" s="108"/>
      <c r="MON44" s="108"/>
      <c r="MOO44" s="108"/>
      <c r="MOP44" s="108"/>
      <c r="MOQ44" s="108"/>
      <c r="MOR44" s="108"/>
      <c r="MOS44" s="108"/>
      <c r="MOT44" s="108"/>
      <c r="MOU44" s="108"/>
      <c r="MOV44" s="108"/>
      <c r="MOW44" s="108"/>
      <c r="MOX44" s="108"/>
      <c r="MOY44" s="108"/>
      <c r="MOZ44" s="108"/>
      <c r="MPA44" s="108"/>
      <c r="MPB44" s="108"/>
      <c r="MPC44" s="108"/>
      <c r="MPD44" s="108"/>
      <c r="MPE44" s="108"/>
      <c r="MPF44" s="108"/>
      <c r="MPG44" s="108"/>
      <c r="MPH44" s="108"/>
      <c r="MPI44" s="108"/>
      <c r="MPJ44" s="108"/>
      <c r="MPK44" s="108"/>
      <c r="MPL44" s="108"/>
      <c r="MPM44" s="108"/>
      <c r="MPN44" s="108"/>
      <c r="MPO44" s="108"/>
      <c r="MPP44" s="108"/>
      <c r="MPQ44" s="108"/>
      <c r="MPR44" s="108"/>
      <c r="MPS44" s="108"/>
      <c r="MPT44" s="108"/>
      <c r="MPU44" s="108"/>
      <c r="MPV44" s="108"/>
      <c r="MPW44" s="108"/>
      <c r="MPX44" s="108"/>
      <c r="MPY44" s="108"/>
      <c r="MPZ44" s="108"/>
      <c r="MQA44" s="108"/>
      <c r="MQB44" s="108"/>
      <c r="MQC44" s="108"/>
      <c r="MQD44" s="108"/>
      <c r="MQE44" s="108"/>
      <c r="MQF44" s="108"/>
      <c r="MQG44" s="108"/>
      <c r="MQH44" s="108"/>
      <c r="MQI44" s="108"/>
      <c r="MQJ44" s="108"/>
      <c r="MQK44" s="108"/>
      <c r="MQL44" s="108"/>
      <c r="MQM44" s="108"/>
      <c r="MQN44" s="108"/>
      <c r="MQO44" s="108"/>
      <c r="MQP44" s="108"/>
      <c r="MQQ44" s="108"/>
      <c r="MQR44" s="108"/>
      <c r="MQS44" s="108"/>
      <c r="MQT44" s="108"/>
      <c r="MQU44" s="108"/>
      <c r="MQV44" s="108"/>
      <c r="MQW44" s="108"/>
      <c r="MQX44" s="108"/>
      <c r="MQY44" s="108"/>
      <c r="MQZ44" s="108"/>
      <c r="MRA44" s="108"/>
      <c r="MRB44" s="108"/>
      <c r="MRC44" s="108"/>
      <c r="MRD44" s="108"/>
      <c r="MRE44" s="108"/>
      <c r="MRF44" s="108"/>
      <c r="MRG44" s="108"/>
      <c r="MRH44" s="108"/>
      <c r="MRI44" s="108"/>
      <c r="MRJ44" s="108"/>
      <c r="MRK44" s="108"/>
      <c r="MRL44" s="108"/>
      <c r="MRM44" s="108"/>
      <c r="MRN44" s="108"/>
      <c r="MRO44" s="108"/>
      <c r="MRP44" s="108"/>
      <c r="MRQ44" s="108"/>
      <c r="MRR44" s="108"/>
      <c r="MRS44" s="108"/>
      <c r="MRT44" s="108"/>
      <c r="MRU44" s="108"/>
      <c r="MRV44" s="108"/>
      <c r="MRW44" s="108"/>
      <c r="MRX44" s="108"/>
      <c r="MRY44" s="108"/>
      <c r="MRZ44" s="108"/>
      <c r="MSA44" s="108"/>
      <c r="MSB44" s="108"/>
      <c r="MSC44" s="108"/>
      <c r="MSD44" s="108"/>
      <c r="MSE44" s="108"/>
      <c r="MSF44" s="108"/>
      <c r="MSG44" s="108"/>
      <c r="MSH44" s="108"/>
      <c r="MSI44" s="108"/>
      <c r="MSJ44" s="108"/>
      <c r="MSK44" s="108"/>
      <c r="MSL44" s="108"/>
      <c r="MSM44" s="108"/>
      <c r="MSN44" s="108"/>
      <c r="MSO44" s="108"/>
      <c r="MSP44" s="108"/>
      <c r="MSQ44" s="108"/>
      <c r="MSR44" s="108"/>
      <c r="MSS44" s="108"/>
      <c r="MST44" s="108"/>
      <c r="MSU44" s="108"/>
      <c r="MSV44" s="108"/>
      <c r="MSW44" s="108"/>
      <c r="MSX44" s="108"/>
      <c r="MSY44" s="108"/>
      <c r="MSZ44" s="108"/>
      <c r="MTA44" s="108"/>
      <c r="MTB44" s="108"/>
      <c r="MTC44" s="108"/>
      <c r="MTD44" s="108"/>
      <c r="MTE44" s="108"/>
      <c r="MTF44" s="108"/>
      <c r="MTG44" s="108"/>
      <c r="MTH44" s="108"/>
      <c r="MTI44" s="108"/>
      <c r="MTJ44" s="108"/>
      <c r="MTK44" s="108"/>
      <c r="MTL44" s="108"/>
      <c r="MTM44" s="108"/>
      <c r="MTN44" s="108"/>
      <c r="MTO44" s="108"/>
      <c r="MTP44" s="108"/>
      <c r="MTQ44" s="108"/>
      <c r="MTR44" s="108"/>
      <c r="MTS44" s="108"/>
      <c r="MTT44" s="108"/>
      <c r="MTU44" s="108"/>
      <c r="MTV44" s="108"/>
      <c r="MTW44" s="108"/>
      <c r="MTX44" s="108"/>
      <c r="MTY44" s="108"/>
      <c r="MTZ44" s="108"/>
      <c r="MUA44" s="108"/>
      <c r="MUB44" s="108"/>
      <c r="MUC44" s="108"/>
      <c r="MUD44" s="108"/>
      <c r="MUE44" s="108"/>
      <c r="MUF44" s="108"/>
      <c r="MUG44" s="108"/>
      <c r="MUH44" s="108"/>
      <c r="MUI44" s="108"/>
      <c r="MUJ44" s="108"/>
      <c r="MUK44" s="108"/>
      <c r="MUL44" s="108"/>
      <c r="MUM44" s="108"/>
      <c r="MUN44" s="108"/>
      <c r="MUO44" s="108"/>
      <c r="MUP44" s="108"/>
      <c r="MUQ44" s="108"/>
      <c r="MUR44" s="108"/>
      <c r="MUS44" s="108"/>
      <c r="MUT44" s="108"/>
      <c r="MUU44" s="108"/>
      <c r="MUV44" s="108"/>
      <c r="MUW44" s="108"/>
      <c r="MUX44" s="108"/>
      <c r="MUY44" s="108"/>
      <c r="MUZ44" s="108"/>
      <c r="MVA44" s="108"/>
      <c r="MVB44" s="108"/>
      <c r="MVC44" s="108"/>
      <c r="MVD44" s="108"/>
      <c r="MVE44" s="108"/>
      <c r="MVF44" s="108"/>
      <c r="MVG44" s="108"/>
      <c r="MVH44" s="108"/>
      <c r="MVI44" s="108"/>
      <c r="MVJ44" s="108"/>
      <c r="MVK44" s="108"/>
      <c r="MVL44" s="108"/>
      <c r="MVM44" s="108"/>
      <c r="MVN44" s="108"/>
      <c r="MVO44" s="108"/>
      <c r="MVP44" s="108"/>
      <c r="MVQ44" s="108"/>
      <c r="MVR44" s="108"/>
      <c r="MVS44" s="108"/>
      <c r="MVT44" s="108"/>
      <c r="MVU44" s="108"/>
      <c r="MVV44" s="108"/>
      <c r="MVW44" s="108"/>
      <c r="MVX44" s="108"/>
      <c r="MVY44" s="108"/>
      <c r="MVZ44" s="108"/>
      <c r="MWA44" s="108"/>
      <c r="MWB44" s="108"/>
      <c r="MWC44" s="108"/>
      <c r="MWD44" s="108"/>
      <c r="MWE44" s="108"/>
      <c r="MWF44" s="108"/>
      <c r="MWG44" s="108"/>
      <c r="MWH44" s="108"/>
      <c r="MWI44" s="108"/>
      <c r="MWJ44" s="108"/>
      <c r="MWK44" s="108"/>
      <c r="MWL44" s="108"/>
      <c r="MWM44" s="108"/>
      <c r="MWN44" s="108"/>
      <c r="MWO44" s="108"/>
      <c r="MWP44" s="108"/>
      <c r="MWQ44" s="108"/>
      <c r="MWR44" s="108"/>
      <c r="MWS44" s="108"/>
      <c r="MWT44" s="108"/>
      <c r="MWU44" s="108"/>
      <c r="MWV44" s="108"/>
      <c r="MWW44" s="108"/>
      <c r="MWX44" s="108"/>
      <c r="MWY44" s="108"/>
      <c r="MWZ44" s="108"/>
      <c r="MXA44" s="108"/>
      <c r="MXB44" s="108"/>
      <c r="MXC44" s="108"/>
      <c r="MXD44" s="108"/>
      <c r="MXE44" s="108"/>
      <c r="MXF44" s="108"/>
      <c r="MXG44" s="108"/>
      <c r="MXH44" s="108"/>
      <c r="MXI44" s="108"/>
      <c r="MXJ44" s="108"/>
      <c r="MXK44" s="108"/>
      <c r="MXL44" s="108"/>
      <c r="MXM44" s="108"/>
      <c r="MXN44" s="108"/>
      <c r="MXO44" s="108"/>
      <c r="MXP44" s="108"/>
      <c r="MXQ44" s="108"/>
      <c r="MXR44" s="108"/>
      <c r="MXS44" s="108"/>
      <c r="MXT44" s="108"/>
      <c r="MXU44" s="108"/>
      <c r="MXV44" s="108"/>
      <c r="MXW44" s="108"/>
      <c r="MXX44" s="108"/>
      <c r="MXY44" s="108"/>
      <c r="MXZ44" s="108"/>
      <c r="MYA44" s="108"/>
      <c r="MYB44" s="108"/>
      <c r="MYC44" s="108"/>
      <c r="MYD44" s="108"/>
      <c r="MYE44" s="108"/>
      <c r="MYF44" s="108"/>
      <c r="MYG44" s="108"/>
      <c r="MYH44" s="108"/>
      <c r="MYI44" s="108"/>
      <c r="MYJ44" s="108"/>
      <c r="MYK44" s="108"/>
      <c r="MYL44" s="108"/>
      <c r="MYM44" s="108"/>
      <c r="MYN44" s="108"/>
      <c r="MYO44" s="108"/>
      <c r="MYP44" s="108"/>
      <c r="MYQ44" s="108"/>
      <c r="MYR44" s="108"/>
      <c r="MYS44" s="108"/>
      <c r="MYT44" s="108"/>
      <c r="MYU44" s="108"/>
      <c r="MYV44" s="108"/>
      <c r="MYW44" s="108"/>
      <c r="MYX44" s="108"/>
      <c r="MYY44" s="108"/>
      <c r="MYZ44" s="108"/>
      <c r="MZA44" s="108"/>
      <c r="MZB44" s="108"/>
      <c r="MZC44" s="108"/>
      <c r="MZD44" s="108"/>
      <c r="MZE44" s="108"/>
      <c r="MZF44" s="108"/>
      <c r="MZG44" s="108"/>
      <c r="MZH44" s="108"/>
      <c r="MZI44" s="108"/>
      <c r="MZJ44" s="108"/>
      <c r="MZK44" s="108"/>
      <c r="MZL44" s="108"/>
      <c r="MZM44" s="108"/>
      <c r="MZN44" s="108"/>
      <c r="MZO44" s="108"/>
      <c r="MZP44" s="108"/>
      <c r="MZQ44" s="108"/>
      <c r="MZR44" s="108"/>
      <c r="MZS44" s="108"/>
      <c r="MZT44" s="108"/>
      <c r="MZU44" s="108"/>
      <c r="MZV44" s="108"/>
      <c r="MZW44" s="108"/>
      <c r="MZX44" s="108"/>
      <c r="MZY44" s="108"/>
      <c r="MZZ44" s="108"/>
      <c r="NAA44" s="108"/>
      <c r="NAB44" s="108"/>
      <c r="NAC44" s="108"/>
      <c r="NAD44" s="108"/>
      <c r="NAE44" s="108"/>
      <c r="NAF44" s="108"/>
      <c r="NAG44" s="108"/>
      <c r="NAH44" s="108"/>
      <c r="NAI44" s="108"/>
      <c r="NAJ44" s="108"/>
      <c r="NAK44" s="108"/>
      <c r="NAL44" s="108"/>
      <c r="NAM44" s="108"/>
      <c r="NAN44" s="108"/>
      <c r="NAO44" s="108"/>
      <c r="NAP44" s="108"/>
      <c r="NAQ44" s="108"/>
      <c r="NAR44" s="108"/>
      <c r="NAS44" s="108"/>
      <c r="NAT44" s="108"/>
      <c r="NAU44" s="108"/>
      <c r="NAV44" s="108"/>
      <c r="NAW44" s="108"/>
      <c r="NAX44" s="108"/>
      <c r="NAY44" s="108"/>
      <c r="NAZ44" s="108"/>
      <c r="NBA44" s="108"/>
      <c r="NBB44" s="108"/>
      <c r="NBC44" s="108"/>
      <c r="NBD44" s="108"/>
      <c r="NBE44" s="108"/>
      <c r="NBF44" s="108"/>
      <c r="NBG44" s="108"/>
      <c r="NBH44" s="108"/>
      <c r="NBI44" s="108"/>
      <c r="NBJ44" s="108"/>
      <c r="NBK44" s="108"/>
      <c r="NBL44" s="108"/>
      <c r="NBM44" s="108"/>
      <c r="NBN44" s="108"/>
      <c r="NBO44" s="108"/>
      <c r="NBP44" s="108"/>
      <c r="NBQ44" s="108"/>
      <c r="NBR44" s="108"/>
      <c r="NBS44" s="108"/>
      <c r="NBT44" s="108"/>
      <c r="NBU44" s="108"/>
      <c r="NBV44" s="108"/>
      <c r="NBW44" s="108"/>
      <c r="NBX44" s="108"/>
      <c r="NBY44" s="108"/>
      <c r="NBZ44" s="108"/>
      <c r="NCA44" s="108"/>
      <c r="NCB44" s="108"/>
      <c r="NCC44" s="108"/>
      <c r="NCD44" s="108"/>
      <c r="NCE44" s="108"/>
      <c r="NCF44" s="108"/>
      <c r="NCG44" s="108"/>
      <c r="NCH44" s="108"/>
      <c r="NCI44" s="108"/>
      <c r="NCJ44" s="108"/>
      <c r="NCK44" s="108"/>
      <c r="NCL44" s="108"/>
      <c r="NCM44" s="108"/>
      <c r="NCN44" s="108"/>
      <c r="NCO44" s="108"/>
      <c r="NCP44" s="108"/>
      <c r="NCQ44" s="108"/>
      <c r="NCR44" s="108"/>
      <c r="NCS44" s="108"/>
      <c r="NCT44" s="108"/>
      <c r="NCU44" s="108"/>
      <c r="NCV44" s="108"/>
      <c r="NCW44" s="108"/>
      <c r="NCX44" s="108"/>
      <c r="NCY44" s="108"/>
      <c r="NCZ44" s="108"/>
      <c r="NDA44" s="108"/>
      <c r="NDB44" s="108"/>
      <c r="NDC44" s="108"/>
      <c r="NDD44" s="108"/>
      <c r="NDE44" s="108"/>
      <c r="NDF44" s="108"/>
      <c r="NDG44" s="108"/>
      <c r="NDH44" s="108"/>
      <c r="NDI44" s="108"/>
      <c r="NDJ44" s="108"/>
      <c r="NDK44" s="108"/>
      <c r="NDL44" s="108"/>
      <c r="NDM44" s="108"/>
      <c r="NDN44" s="108"/>
      <c r="NDO44" s="108"/>
      <c r="NDP44" s="108"/>
      <c r="NDQ44" s="108"/>
      <c r="NDR44" s="108"/>
      <c r="NDS44" s="108"/>
      <c r="NDT44" s="108"/>
      <c r="NDU44" s="108"/>
      <c r="NDV44" s="108"/>
      <c r="NDW44" s="108"/>
      <c r="NDX44" s="108"/>
      <c r="NDY44" s="108"/>
      <c r="NDZ44" s="108"/>
      <c r="NEA44" s="108"/>
      <c r="NEB44" s="108"/>
      <c r="NEC44" s="108"/>
      <c r="NED44" s="108"/>
      <c r="NEE44" s="108"/>
      <c r="NEF44" s="108"/>
      <c r="NEG44" s="108"/>
      <c r="NEH44" s="108"/>
      <c r="NEI44" s="108"/>
      <c r="NEJ44" s="108"/>
      <c r="NEK44" s="108"/>
      <c r="NEL44" s="108"/>
      <c r="NEM44" s="108"/>
      <c r="NEN44" s="108"/>
      <c r="NEO44" s="108"/>
      <c r="NEP44" s="108"/>
      <c r="NEQ44" s="108"/>
      <c r="NER44" s="108"/>
      <c r="NES44" s="108"/>
      <c r="NET44" s="108"/>
      <c r="NEU44" s="108"/>
      <c r="NEV44" s="108"/>
      <c r="NEW44" s="108"/>
      <c r="NEX44" s="108"/>
      <c r="NEY44" s="108"/>
      <c r="NEZ44" s="108"/>
      <c r="NFA44" s="108"/>
      <c r="NFB44" s="108"/>
      <c r="NFC44" s="108"/>
      <c r="NFD44" s="108"/>
      <c r="NFE44" s="108"/>
      <c r="NFF44" s="108"/>
      <c r="NFG44" s="108"/>
      <c r="NFH44" s="108"/>
      <c r="NFI44" s="108"/>
      <c r="NFJ44" s="108"/>
      <c r="NFK44" s="108"/>
      <c r="NFL44" s="108"/>
      <c r="NFM44" s="108"/>
      <c r="NFN44" s="108"/>
      <c r="NFO44" s="108"/>
      <c r="NFP44" s="108"/>
      <c r="NFQ44" s="108"/>
      <c r="NFR44" s="108"/>
      <c r="NFS44" s="108"/>
      <c r="NFT44" s="108"/>
      <c r="NFU44" s="108"/>
      <c r="NFV44" s="108"/>
      <c r="NFW44" s="108"/>
      <c r="NFX44" s="108"/>
      <c r="NFY44" s="108"/>
      <c r="NFZ44" s="108"/>
      <c r="NGA44" s="108"/>
      <c r="NGB44" s="108"/>
      <c r="NGC44" s="108"/>
      <c r="NGD44" s="108"/>
      <c r="NGE44" s="108"/>
      <c r="NGF44" s="108"/>
      <c r="NGG44" s="108"/>
      <c r="NGH44" s="108"/>
      <c r="NGI44" s="108"/>
      <c r="NGJ44" s="108"/>
      <c r="NGK44" s="108"/>
      <c r="NGL44" s="108"/>
      <c r="NGM44" s="108"/>
      <c r="NGN44" s="108"/>
      <c r="NGO44" s="108"/>
      <c r="NGP44" s="108"/>
      <c r="NGQ44" s="108"/>
      <c r="NGR44" s="108"/>
      <c r="NGS44" s="108"/>
      <c r="NGT44" s="108"/>
      <c r="NGU44" s="108"/>
      <c r="NGV44" s="108"/>
      <c r="NGW44" s="108"/>
      <c r="NGX44" s="108"/>
      <c r="NGY44" s="108"/>
      <c r="NGZ44" s="108"/>
      <c r="NHA44" s="108"/>
      <c r="NHB44" s="108"/>
      <c r="NHC44" s="108"/>
      <c r="NHD44" s="108"/>
      <c r="NHE44" s="108"/>
      <c r="NHF44" s="108"/>
      <c r="NHG44" s="108"/>
      <c r="NHH44" s="108"/>
      <c r="NHI44" s="108"/>
      <c r="NHJ44" s="108"/>
      <c r="NHK44" s="108"/>
      <c r="NHL44" s="108"/>
      <c r="NHM44" s="108"/>
      <c r="NHN44" s="108"/>
      <c r="NHO44" s="108"/>
      <c r="NHP44" s="108"/>
      <c r="NHQ44" s="108"/>
      <c r="NHR44" s="108"/>
      <c r="NHS44" s="108"/>
      <c r="NHT44" s="108"/>
      <c r="NHU44" s="108"/>
      <c r="NHV44" s="108"/>
      <c r="NHW44" s="108"/>
      <c r="NHX44" s="108"/>
      <c r="NHY44" s="108"/>
      <c r="NHZ44" s="108"/>
      <c r="NIA44" s="108"/>
      <c r="NIB44" s="108"/>
      <c r="NIC44" s="108"/>
      <c r="NID44" s="108"/>
      <c r="NIE44" s="108"/>
      <c r="NIF44" s="108"/>
      <c r="NIG44" s="108"/>
      <c r="NIH44" s="108"/>
      <c r="NII44" s="108"/>
      <c r="NIJ44" s="108"/>
      <c r="NIK44" s="108"/>
      <c r="NIL44" s="108"/>
      <c r="NIM44" s="108"/>
      <c r="NIN44" s="108"/>
      <c r="NIO44" s="108"/>
      <c r="NIP44" s="108"/>
      <c r="NIQ44" s="108"/>
      <c r="NIR44" s="108"/>
      <c r="NIS44" s="108"/>
      <c r="NIT44" s="108"/>
      <c r="NIU44" s="108"/>
      <c r="NIV44" s="108"/>
      <c r="NIW44" s="108"/>
      <c r="NIX44" s="108"/>
      <c r="NIY44" s="108"/>
      <c r="NIZ44" s="108"/>
      <c r="NJA44" s="108"/>
      <c r="NJB44" s="108"/>
      <c r="NJC44" s="108"/>
      <c r="NJD44" s="108"/>
      <c r="NJE44" s="108"/>
      <c r="NJF44" s="108"/>
      <c r="NJG44" s="108"/>
      <c r="NJH44" s="108"/>
      <c r="NJI44" s="108"/>
      <c r="NJJ44" s="108"/>
      <c r="NJK44" s="108"/>
      <c r="NJL44" s="108"/>
      <c r="NJM44" s="108"/>
      <c r="NJN44" s="108"/>
      <c r="NJO44" s="108"/>
      <c r="NJP44" s="108"/>
      <c r="NJQ44" s="108"/>
      <c r="NJR44" s="108"/>
      <c r="NJS44" s="108"/>
      <c r="NJT44" s="108"/>
      <c r="NJU44" s="108"/>
      <c r="NJV44" s="108"/>
      <c r="NJW44" s="108"/>
      <c r="NJX44" s="108"/>
      <c r="NJY44" s="108"/>
      <c r="NJZ44" s="108"/>
      <c r="NKA44" s="108"/>
      <c r="NKB44" s="108"/>
      <c r="NKC44" s="108"/>
      <c r="NKD44" s="108"/>
      <c r="NKE44" s="108"/>
      <c r="NKF44" s="108"/>
      <c r="NKG44" s="108"/>
      <c r="NKH44" s="108"/>
      <c r="NKI44" s="108"/>
      <c r="NKJ44" s="108"/>
      <c r="NKK44" s="108"/>
      <c r="NKL44" s="108"/>
      <c r="NKM44" s="108"/>
      <c r="NKN44" s="108"/>
      <c r="NKO44" s="108"/>
      <c r="NKP44" s="108"/>
      <c r="NKQ44" s="108"/>
      <c r="NKR44" s="108"/>
      <c r="NKS44" s="108"/>
      <c r="NKT44" s="108"/>
      <c r="NKU44" s="108"/>
      <c r="NKV44" s="108"/>
      <c r="NKW44" s="108"/>
      <c r="NKX44" s="108"/>
      <c r="NKY44" s="108"/>
      <c r="NKZ44" s="108"/>
      <c r="NLA44" s="108"/>
      <c r="NLB44" s="108"/>
      <c r="NLC44" s="108"/>
      <c r="NLD44" s="108"/>
      <c r="NLE44" s="108"/>
      <c r="NLF44" s="108"/>
      <c r="NLG44" s="108"/>
      <c r="NLH44" s="108"/>
      <c r="NLI44" s="108"/>
      <c r="NLJ44" s="108"/>
      <c r="NLK44" s="108"/>
      <c r="NLL44" s="108"/>
      <c r="NLM44" s="108"/>
      <c r="NLN44" s="108"/>
      <c r="NLO44" s="108"/>
      <c r="NLP44" s="108"/>
      <c r="NLQ44" s="108"/>
      <c r="NLR44" s="108"/>
      <c r="NLS44" s="108"/>
      <c r="NLT44" s="108"/>
      <c r="NLU44" s="108"/>
      <c r="NLV44" s="108"/>
      <c r="NLW44" s="108"/>
      <c r="NLX44" s="108"/>
      <c r="NLY44" s="108"/>
      <c r="NLZ44" s="108"/>
      <c r="NMA44" s="108"/>
      <c r="NMB44" s="108"/>
      <c r="NMC44" s="108"/>
      <c r="NMD44" s="108"/>
      <c r="NME44" s="108"/>
      <c r="NMF44" s="108"/>
      <c r="NMG44" s="108"/>
      <c r="NMH44" s="108"/>
      <c r="NMI44" s="108"/>
      <c r="NMJ44" s="108"/>
      <c r="NMK44" s="108"/>
      <c r="NML44" s="108"/>
      <c r="NMM44" s="108"/>
      <c r="NMN44" s="108"/>
      <c r="NMO44" s="108"/>
      <c r="NMP44" s="108"/>
      <c r="NMQ44" s="108"/>
      <c r="NMR44" s="108"/>
      <c r="NMS44" s="108"/>
      <c r="NMT44" s="108"/>
      <c r="NMU44" s="108"/>
      <c r="NMV44" s="108"/>
      <c r="NMW44" s="108"/>
      <c r="NMX44" s="108"/>
      <c r="NMY44" s="108"/>
      <c r="NMZ44" s="108"/>
      <c r="NNA44" s="108"/>
      <c r="NNB44" s="108"/>
      <c r="NNC44" s="108"/>
      <c r="NND44" s="108"/>
      <c r="NNE44" s="108"/>
      <c r="NNF44" s="108"/>
      <c r="NNG44" s="108"/>
      <c r="NNH44" s="108"/>
      <c r="NNI44" s="108"/>
      <c r="NNJ44" s="108"/>
      <c r="NNK44" s="108"/>
      <c r="NNL44" s="108"/>
      <c r="NNM44" s="108"/>
      <c r="NNN44" s="108"/>
      <c r="NNO44" s="108"/>
      <c r="NNP44" s="108"/>
      <c r="NNQ44" s="108"/>
      <c r="NNR44" s="108"/>
      <c r="NNS44" s="108"/>
      <c r="NNT44" s="108"/>
      <c r="NNU44" s="108"/>
      <c r="NNV44" s="108"/>
      <c r="NNW44" s="108"/>
      <c r="NNX44" s="108"/>
      <c r="NNY44" s="108"/>
      <c r="NNZ44" s="108"/>
      <c r="NOA44" s="108"/>
      <c r="NOB44" s="108"/>
      <c r="NOC44" s="108"/>
      <c r="NOD44" s="108"/>
      <c r="NOE44" s="108"/>
      <c r="NOF44" s="108"/>
      <c r="NOG44" s="108"/>
      <c r="NOH44" s="108"/>
      <c r="NOI44" s="108"/>
      <c r="NOJ44" s="108"/>
      <c r="NOK44" s="108"/>
      <c r="NOL44" s="108"/>
      <c r="NOM44" s="108"/>
      <c r="NON44" s="108"/>
      <c r="NOO44" s="108"/>
      <c r="NOP44" s="108"/>
      <c r="NOQ44" s="108"/>
      <c r="NOR44" s="108"/>
      <c r="NOS44" s="108"/>
      <c r="NOT44" s="108"/>
      <c r="NOU44" s="108"/>
      <c r="NOV44" s="108"/>
      <c r="NOW44" s="108"/>
      <c r="NOX44" s="108"/>
      <c r="NOY44" s="108"/>
      <c r="NOZ44" s="108"/>
      <c r="NPA44" s="108"/>
      <c r="NPB44" s="108"/>
      <c r="NPC44" s="108"/>
      <c r="NPD44" s="108"/>
      <c r="NPE44" s="108"/>
      <c r="NPF44" s="108"/>
      <c r="NPG44" s="108"/>
      <c r="NPH44" s="108"/>
      <c r="NPI44" s="108"/>
      <c r="NPJ44" s="108"/>
      <c r="NPK44" s="108"/>
      <c r="NPL44" s="108"/>
      <c r="NPM44" s="108"/>
      <c r="NPN44" s="108"/>
      <c r="NPO44" s="108"/>
      <c r="NPP44" s="108"/>
      <c r="NPQ44" s="108"/>
      <c r="NPR44" s="108"/>
      <c r="NPS44" s="108"/>
      <c r="NPT44" s="108"/>
      <c r="NPU44" s="108"/>
      <c r="NPV44" s="108"/>
      <c r="NPW44" s="108"/>
      <c r="NPX44" s="108"/>
      <c r="NPY44" s="108"/>
      <c r="NPZ44" s="108"/>
      <c r="NQA44" s="108"/>
      <c r="NQB44" s="108"/>
      <c r="NQC44" s="108"/>
      <c r="NQD44" s="108"/>
      <c r="NQE44" s="108"/>
      <c r="NQF44" s="108"/>
      <c r="NQG44" s="108"/>
      <c r="NQH44" s="108"/>
      <c r="NQI44" s="108"/>
      <c r="NQJ44" s="108"/>
      <c r="NQK44" s="108"/>
      <c r="NQL44" s="108"/>
      <c r="NQM44" s="108"/>
      <c r="NQN44" s="108"/>
      <c r="NQO44" s="108"/>
      <c r="NQP44" s="108"/>
      <c r="NQQ44" s="108"/>
      <c r="NQR44" s="108"/>
      <c r="NQS44" s="108"/>
      <c r="NQT44" s="108"/>
      <c r="NQU44" s="108"/>
      <c r="NQV44" s="108"/>
      <c r="NQW44" s="108"/>
      <c r="NQX44" s="108"/>
      <c r="NQY44" s="108"/>
      <c r="NQZ44" s="108"/>
      <c r="NRA44" s="108"/>
      <c r="NRB44" s="108"/>
      <c r="NRC44" s="108"/>
      <c r="NRD44" s="108"/>
      <c r="NRE44" s="108"/>
      <c r="NRF44" s="108"/>
      <c r="NRG44" s="108"/>
      <c r="NRH44" s="108"/>
      <c r="NRI44" s="108"/>
      <c r="NRJ44" s="108"/>
      <c r="NRK44" s="108"/>
      <c r="NRL44" s="108"/>
      <c r="NRM44" s="108"/>
      <c r="NRN44" s="108"/>
      <c r="NRO44" s="108"/>
      <c r="NRP44" s="108"/>
      <c r="NRQ44" s="108"/>
      <c r="NRR44" s="108"/>
      <c r="NRS44" s="108"/>
      <c r="NRT44" s="108"/>
      <c r="NRU44" s="108"/>
      <c r="NRV44" s="108"/>
      <c r="NRW44" s="108"/>
      <c r="NRX44" s="108"/>
      <c r="NRY44" s="108"/>
      <c r="NRZ44" s="108"/>
      <c r="NSA44" s="108"/>
      <c r="NSB44" s="108"/>
      <c r="NSC44" s="108"/>
      <c r="NSD44" s="108"/>
      <c r="NSE44" s="108"/>
      <c r="NSF44" s="108"/>
      <c r="NSG44" s="108"/>
      <c r="NSH44" s="108"/>
      <c r="NSI44" s="108"/>
      <c r="NSJ44" s="108"/>
      <c r="NSK44" s="108"/>
      <c r="NSL44" s="108"/>
      <c r="NSM44" s="108"/>
      <c r="NSN44" s="108"/>
      <c r="NSO44" s="108"/>
      <c r="NSP44" s="108"/>
      <c r="NSQ44" s="108"/>
      <c r="NSR44" s="108"/>
      <c r="NSS44" s="108"/>
      <c r="NST44" s="108"/>
      <c r="NSU44" s="108"/>
      <c r="NSV44" s="108"/>
      <c r="NSW44" s="108"/>
      <c r="NSX44" s="108"/>
      <c r="NSY44" s="108"/>
      <c r="NSZ44" s="108"/>
      <c r="NTA44" s="108"/>
      <c r="NTB44" s="108"/>
      <c r="NTC44" s="108"/>
      <c r="NTD44" s="108"/>
      <c r="NTE44" s="108"/>
      <c r="NTF44" s="108"/>
      <c r="NTG44" s="108"/>
      <c r="NTH44" s="108"/>
      <c r="NTI44" s="108"/>
      <c r="NTJ44" s="108"/>
      <c r="NTK44" s="108"/>
      <c r="NTL44" s="108"/>
      <c r="NTM44" s="108"/>
      <c r="NTN44" s="108"/>
      <c r="NTO44" s="108"/>
      <c r="NTP44" s="108"/>
      <c r="NTQ44" s="108"/>
      <c r="NTR44" s="108"/>
      <c r="NTS44" s="108"/>
      <c r="NTT44" s="108"/>
      <c r="NTU44" s="108"/>
      <c r="NTV44" s="108"/>
      <c r="NTW44" s="108"/>
      <c r="NTX44" s="108"/>
      <c r="NTY44" s="108"/>
      <c r="NTZ44" s="108"/>
      <c r="NUA44" s="108"/>
      <c r="NUB44" s="108"/>
      <c r="NUC44" s="108"/>
      <c r="NUD44" s="108"/>
      <c r="NUE44" s="108"/>
      <c r="NUF44" s="108"/>
      <c r="NUG44" s="108"/>
      <c r="NUH44" s="108"/>
      <c r="NUI44" s="108"/>
      <c r="NUJ44" s="108"/>
      <c r="NUK44" s="108"/>
      <c r="NUL44" s="108"/>
      <c r="NUM44" s="108"/>
      <c r="NUN44" s="108"/>
      <c r="NUO44" s="108"/>
      <c r="NUP44" s="108"/>
      <c r="NUQ44" s="108"/>
      <c r="NUR44" s="108"/>
      <c r="NUS44" s="108"/>
      <c r="NUT44" s="108"/>
      <c r="NUU44" s="108"/>
      <c r="NUV44" s="108"/>
      <c r="NUW44" s="108"/>
      <c r="NUX44" s="108"/>
      <c r="NUY44" s="108"/>
      <c r="NUZ44" s="108"/>
      <c r="NVA44" s="108"/>
      <c r="NVB44" s="108"/>
      <c r="NVC44" s="108"/>
      <c r="NVD44" s="108"/>
      <c r="NVE44" s="108"/>
      <c r="NVF44" s="108"/>
      <c r="NVG44" s="108"/>
      <c r="NVH44" s="108"/>
      <c r="NVI44" s="108"/>
      <c r="NVJ44" s="108"/>
      <c r="NVK44" s="108"/>
      <c r="NVL44" s="108"/>
      <c r="NVM44" s="108"/>
      <c r="NVN44" s="108"/>
      <c r="NVO44" s="108"/>
      <c r="NVP44" s="108"/>
      <c r="NVQ44" s="108"/>
      <c r="NVR44" s="108"/>
      <c r="NVS44" s="108"/>
      <c r="NVT44" s="108"/>
      <c r="NVU44" s="108"/>
      <c r="NVV44" s="108"/>
      <c r="NVW44" s="108"/>
      <c r="NVX44" s="108"/>
      <c r="NVY44" s="108"/>
      <c r="NVZ44" s="108"/>
      <c r="NWA44" s="108"/>
      <c r="NWB44" s="108"/>
      <c r="NWC44" s="108"/>
      <c r="NWD44" s="108"/>
      <c r="NWE44" s="108"/>
      <c r="NWF44" s="108"/>
      <c r="NWG44" s="108"/>
      <c r="NWH44" s="108"/>
      <c r="NWI44" s="108"/>
      <c r="NWJ44" s="108"/>
      <c r="NWK44" s="108"/>
      <c r="NWL44" s="108"/>
      <c r="NWM44" s="108"/>
      <c r="NWN44" s="108"/>
      <c r="NWO44" s="108"/>
      <c r="NWP44" s="108"/>
      <c r="NWQ44" s="108"/>
      <c r="NWR44" s="108"/>
      <c r="NWS44" s="108"/>
      <c r="NWT44" s="108"/>
      <c r="NWU44" s="108"/>
      <c r="NWV44" s="108"/>
      <c r="NWW44" s="108"/>
      <c r="NWX44" s="108"/>
      <c r="NWY44" s="108"/>
      <c r="NWZ44" s="108"/>
      <c r="NXA44" s="108"/>
      <c r="NXB44" s="108"/>
      <c r="NXC44" s="108"/>
      <c r="NXD44" s="108"/>
      <c r="NXE44" s="108"/>
      <c r="NXF44" s="108"/>
      <c r="NXG44" s="108"/>
      <c r="NXH44" s="108"/>
      <c r="NXI44" s="108"/>
      <c r="NXJ44" s="108"/>
      <c r="NXK44" s="108"/>
      <c r="NXL44" s="108"/>
      <c r="NXM44" s="108"/>
      <c r="NXN44" s="108"/>
      <c r="NXO44" s="108"/>
      <c r="NXP44" s="108"/>
      <c r="NXQ44" s="108"/>
      <c r="NXR44" s="108"/>
      <c r="NXS44" s="108"/>
      <c r="NXT44" s="108"/>
      <c r="NXU44" s="108"/>
      <c r="NXV44" s="108"/>
      <c r="NXW44" s="108"/>
      <c r="NXX44" s="108"/>
      <c r="NXY44" s="108"/>
      <c r="NXZ44" s="108"/>
      <c r="NYA44" s="108"/>
      <c r="NYB44" s="108"/>
      <c r="NYC44" s="108"/>
      <c r="NYD44" s="108"/>
      <c r="NYE44" s="108"/>
      <c r="NYF44" s="108"/>
      <c r="NYG44" s="108"/>
      <c r="NYH44" s="108"/>
      <c r="NYI44" s="108"/>
      <c r="NYJ44" s="108"/>
      <c r="NYK44" s="108"/>
      <c r="NYL44" s="108"/>
      <c r="NYM44" s="108"/>
      <c r="NYN44" s="108"/>
      <c r="NYO44" s="108"/>
      <c r="NYP44" s="108"/>
      <c r="NYQ44" s="108"/>
      <c r="NYR44" s="108"/>
      <c r="NYS44" s="108"/>
      <c r="NYT44" s="108"/>
      <c r="NYU44" s="108"/>
      <c r="NYV44" s="108"/>
      <c r="NYW44" s="108"/>
      <c r="NYX44" s="108"/>
      <c r="NYY44" s="108"/>
      <c r="NYZ44" s="108"/>
      <c r="NZA44" s="108"/>
      <c r="NZB44" s="108"/>
      <c r="NZC44" s="108"/>
      <c r="NZD44" s="108"/>
      <c r="NZE44" s="108"/>
      <c r="NZF44" s="108"/>
      <c r="NZG44" s="108"/>
      <c r="NZH44" s="108"/>
      <c r="NZI44" s="108"/>
      <c r="NZJ44" s="108"/>
      <c r="NZK44" s="108"/>
      <c r="NZL44" s="108"/>
      <c r="NZM44" s="108"/>
      <c r="NZN44" s="108"/>
      <c r="NZO44" s="108"/>
      <c r="NZP44" s="108"/>
      <c r="NZQ44" s="108"/>
      <c r="NZR44" s="108"/>
      <c r="NZS44" s="108"/>
      <c r="NZT44" s="108"/>
      <c r="NZU44" s="108"/>
      <c r="NZV44" s="108"/>
      <c r="NZW44" s="108"/>
      <c r="NZX44" s="108"/>
      <c r="NZY44" s="108"/>
      <c r="NZZ44" s="108"/>
      <c r="OAA44" s="108"/>
      <c r="OAB44" s="108"/>
      <c r="OAC44" s="108"/>
      <c r="OAD44" s="108"/>
      <c r="OAE44" s="108"/>
      <c r="OAF44" s="108"/>
      <c r="OAG44" s="108"/>
      <c r="OAH44" s="108"/>
      <c r="OAI44" s="108"/>
      <c r="OAJ44" s="108"/>
      <c r="OAK44" s="108"/>
      <c r="OAL44" s="108"/>
      <c r="OAM44" s="108"/>
      <c r="OAN44" s="108"/>
      <c r="OAO44" s="108"/>
      <c r="OAP44" s="108"/>
      <c r="OAQ44" s="108"/>
      <c r="OAR44" s="108"/>
      <c r="OAS44" s="108"/>
      <c r="OAT44" s="108"/>
      <c r="OAU44" s="108"/>
      <c r="OAV44" s="108"/>
      <c r="OAW44" s="108"/>
      <c r="OAX44" s="108"/>
      <c r="OAY44" s="108"/>
      <c r="OAZ44" s="108"/>
      <c r="OBA44" s="108"/>
      <c r="OBB44" s="108"/>
      <c r="OBC44" s="108"/>
      <c r="OBD44" s="108"/>
      <c r="OBE44" s="108"/>
      <c r="OBF44" s="108"/>
      <c r="OBG44" s="108"/>
      <c r="OBH44" s="108"/>
      <c r="OBI44" s="108"/>
      <c r="OBJ44" s="108"/>
      <c r="OBK44" s="108"/>
      <c r="OBL44" s="108"/>
      <c r="OBM44" s="108"/>
      <c r="OBN44" s="108"/>
      <c r="OBO44" s="108"/>
      <c r="OBP44" s="108"/>
      <c r="OBQ44" s="108"/>
      <c r="OBR44" s="108"/>
      <c r="OBS44" s="108"/>
      <c r="OBT44" s="108"/>
      <c r="OBU44" s="108"/>
      <c r="OBV44" s="108"/>
      <c r="OBW44" s="108"/>
      <c r="OBX44" s="108"/>
      <c r="OBY44" s="108"/>
      <c r="OBZ44" s="108"/>
      <c r="OCA44" s="108"/>
      <c r="OCB44" s="108"/>
      <c r="OCC44" s="108"/>
      <c r="OCD44" s="108"/>
      <c r="OCE44" s="108"/>
      <c r="OCF44" s="108"/>
      <c r="OCG44" s="108"/>
      <c r="OCH44" s="108"/>
      <c r="OCI44" s="108"/>
      <c r="OCJ44" s="108"/>
      <c r="OCK44" s="108"/>
      <c r="OCL44" s="108"/>
      <c r="OCM44" s="108"/>
      <c r="OCN44" s="108"/>
      <c r="OCO44" s="108"/>
      <c r="OCP44" s="108"/>
      <c r="OCQ44" s="108"/>
      <c r="OCR44" s="108"/>
      <c r="OCS44" s="108"/>
      <c r="OCT44" s="108"/>
      <c r="OCU44" s="108"/>
      <c r="OCV44" s="108"/>
      <c r="OCW44" s="108"/>
      <c r="OCX44" s="108"/>
      <c r="OCY44" s="108"/>
      <c r="OCZ44" s="108"/>
      <c r="ODA44" s="108"/>
      <c r="ODB44" s="108"/>
      <c r="ODC44" s="108"/>
      <c r="ODD44" s="108"/>
      <c r="ODE44" s="108"/>
      <c r="ODF44" s="108"/>
      <c r="ODG44" s="108"/>
      <c r="ODH44" s="108"/>
      <c r="ODI44" s="108"/>
      <c r="ODJ44" s="108"/>
      <c r="ODK44" s="108"/>
      <c r="ODL44" s="108"/>
      <c r="ODM44" s="108"/>
      <c r="ODN44" s="108"/>
      <c r="ODO44" s="108"/>
      <c r="ODP44" s="108"/>
      <c r="ODQ44" s="108"/>
      <c r="ODR44" s="108"/>
      <c r="ODS44" s="108"/>
      <c r="ODT44" s="108"/>
      <c r="ODU44" s="108"/>
      <c r="ODV44" s="108"/>
      <c r="ODW44" s="108"/>
      <c r="ODX44" s="108"/>
      <c r="ODY44" s="108"/>
      <c r="ODZ44" s="108"/>
      <c r="OEA44" s="108"/>
      <c r="OEB44" s="108"/>
      <c r="OEC44" s="108"/>
      <c r="OED44" s="108"/>
      <c r="OEE44" s="108"/>
      <c r="OEF44" s="108"/>
      <c r="OEG44" s="108"/>
      <c r="OEH44" s="108"/>
      <c r="OEI44" s="108"/>
      <c r="OEJ44" s="108"/>
      <c r="OEK44" s="108"/>
      <c r="OEL44" s="108"/>
      <c r="OEM44" s="108"/>
      <c r="OEN44" s="108"/>
      <c r="OEO44" s="108"/>
      <c r="OEP44" s="108"/>
      <c r="OEQ44" s="108"/>
      <c r="OER44" s="108"/>
      <c r="OES44" s="108"/>
      <c r="OET44" s="108"/>
      <c r="OEU44" s="108"/>
      <c r="OEV44" s="108"/>
      <c r="OEW44" s="108"/>
      <c r="OEX44" s="108"/>
      <c r="OEY44" s="108"/>
      <c r="OEZ44" s="108"/>
      <c r="OFA44" s="108"/>
      <c r="OFB44" s="108"/>
      <c r="OFC44" s="108"/>
      <c r="OFD44" s="108"/>
      <c r="OFE44" s="108"/>
      <c r="OFF44" s="108"/>
      <c r="OFG44" s="108"/>
      <c r="OFH44" s="108"/>
      <c r="OFI44" s="108"/>
      <c r="OFJ44" s="108"/>
      <c r="OFK44" s="108"/>
      <c r="OFL44" s="108"/>
      <c r="OFM44" s="108"/>
      <c r="OFN44" s="108"/>
      <c r="OFO44" s="108"/>
      <c r="OFP44" s="108"/>
      <c r="OFQ44" s="108"/>
      <c r="OFR44" s="108"/>
      <c r="OFS44" s="108"/>
      <c r="OFT44" s="108"/>
      <c r="OFU44" s="108"/>
      <c r="OFV44" s="108"/>
      <c r="OFW44" s="108"/>
      <c r="OFX44" s="108"/>
      <c r="OFY44" s="108"/>
      <c r="OFZ44" s="108"/>
      <c r="OGA44" s="108"/>
      <c r="OGB44" s="108"/>
      <c r="OGC44" s="108"/>
      <c r="OGD44" s="108"/>
      <c r="OGE44" s="108"/>
      <c r="OGF44" s="108"/>
      <c r="OGG44" s="108"/>
      <c r="OGH44" s="108"/>
      <c r="OGI44" s="108"/>
      <c r="OGJ44" s="108"/>
      <c r="OGK44" s="108"/>
      <c r="OGL44" s="108"/>
      <c r="OGM44" s="108"/>
      <c r="OGN44" s="108"/>
      <c r="OGO44" s="108"/>
      <c r="OGP44" s="108"/>
      <c r="OGQ44" s="108"/>
      <c r="OGR44" s="108"/>
      <c r="OGS44" s="108"/>
      <c r="OGT44" s="108"/>
      <c r="OGU44" s="108"/>
      <c r="OGV44" s="108"/>
      <c r="OGW44" s="108"/>
      <c r="OGX44" s="108"/>
      <c r="OGY44" s="108"/>
      <c r="OGZ44" s="108"/>
      <c r="OHA44" s="108"/>
      <c r="OHB44" s="108"/>
      <c r="OHC44" s="108"/>
      <c r="OHD44" s="108"/>
      <c r="OHE44" s="108"/>
      <c r="OHF44" s="108"/>
      <c r="OHG44" s="108"/>
      <c r="OHH44" s="108"/>
      <c r="OHI44" s="108"/>
      <c r="OHJ44" s="108"/>
      <c r="OHK44" s="108"/>
      <c r="OHL44" s="108"/>
      <c r="OHM44" s="108"/>
      <c r="OHN44" s="108"/>
      <c r="OHO44" s="108"/>
      <c r="OHP44" s="108"/>
      <c r="OHQ44" s="108"/>
      <c r="OHR44" s="108"/>
      <c r="OHS44" s="108"/>
      <c r="OHT44" s="108"/>
      <c r="OHU44" s="108"/>
      <c r="OHV44" s="108"/>
      <c r="OHW44" s="108"/>
      <c r="OHX44" s="108"/>
      <c r="OHY44" s="108"/>
      <c r="OHZ44" s="108"/>
      <c r="OIA44" s="108"/>
      <c r="OIB44" s="108"/>
      <c r="OIC44" s="108"/>
      <c r="OID44" s="108"/>
      <c r="OIE44" s="108"/>
      <c r="OIF44" s="108"/>
      <c r="OIG44" s="108"/>
      <c r="OIH44" s="108"/>
      <c r="OII44" s="108"/>
      <c r="OIJ44" s="108"/>
      <c r="OIK44" s="108"/>
      <c r="OIL44" s="108"/>
      <c r="OIM44" s="108"/>
      <c r="OIN44" s="108"/>
      <c r="OIO44" s="108"/>
      <c r="OIP44" s="108"/>
      <c r="OIQ44" s="108"/>
      <c r="OIR44" s="108"/>
      <c r="OIS44" s="108"/>
      <c r="OIT44" s="108"/>
      <c r="OIU44" s="108"/>
      <c r="OIV44" s="108"/>
      <c r="OIW44" s="108"/>
      <c r="OIX44" s="108"/>
      <c r="OIY44" s="108"/>
      <c r="OIZ44" s="108"/>
      <c r="OJA44" s="108"/>
      <c r="OJB44" s="108"/>
      <c r="OJC44" s="108"/>
      <c r="OJD44" s="108"/>
      <c r="OJE44" s="108"/>
      <c r="OJF44" s="108"/>
      <c r="OJG44" s="108"/>
      <c r="OJH44" s="108"/>
      <c r="OJI44" s="108"/>
      <c r="OJJ44" s="108"/>
      <c r="OJK44" s="108"/>
      <c r="OJL44" s="108"/>
      <c r="OJM44" s="108"/>
      <c r="OJN44" s="108"/>
      <c r="OJO44" s="108"/>
      <c r="OJP44" s="108"/>
      <c r="OJQ44" s="108"/>
      <c r="OJR44" s="108"/>
      <c r="OJS44" s="108"/>
      <c r="OJT44" s="108"/>
      <c r="OJU44" s="108"/>
      <c r="OJV44" s="108"/>
      <c r="OJW44" s="108"/>
      <c r="OJX44" s="108"/>
      <c r="OJY44" s="108"/>
      <c r="OJZ44" s="108"/>
      <c r="OKA44" s="108"/>
      <c r="OKB44" s="108"/>
      <c r="OKC44" s="108"/>
      <c r="OKD44" s="108"/>
      <c r="OKE44" s="108"/>
      <c r="OKF44" s="108"/>
      <c r="OKG44" s="108"/>
      <c r="OKH44" s="108"/>
      <c r="OKI44" s="108"/>
      <c r="OKJ44" s="108"/>
      <c r="OKK44" s="108"/>
      <c r="OKL44" s="108"/>
      <c r="OKM44" s="108"/>
      <c r="OKN44" s="108"/>
      <c r="OKO44" s="108"/>
      <c r="OKP44" s="108"/>
      <c r="OKQ44" s="108"/>
      <c r="OKR44" s="108"/>
      <c r="OKS44" s="108"/>
      <c r="OKT44" s="108"/>
      <c r="OKU44" s="108"/>
      <c r="OKV44" s="108"/>
      <c r="OKW44" s="108"/>
      <c r="OKX44" s="108"/>
      <c r="OKY44" s="108"/>
      <c r="OKZ44" s="108"/>
      <c r="OLA44" s="108"/>
      <c r="OLB44" s="108"/>
      <c r="OLC44" s="108"/>
      <c r="OLD44" s="108"/>
      <c r="OLE44" s="108"/>
      <c r="OLF44" s="108"/>
      <c r="OLG44" s="108"/>
      <c r="OLH44" s="108"/>
      <c r="OLI44" s="108"/>
      <c r="OLJ44" s="108"/>
      <c r="OLK44" s="108"/>
      <c r="OLL44" s="108"/>
      <c r="OLM44" s="108"/>
      <c r="OLN44" s="108"/>
      <c r="OLO44" s="108"/>
      <c r="OLP44" s="108"/>
      <c r="OLQ44" s="108"/>
      <c r="OLR44" s="108"/>
      <c r="OLS44" s="108"/>
      <c r="OLT44" s="108"/>
      <c r="OLU44" s="108"/>
      <c r="OLV44" s="108"/>
      <c r="OLW44" s="108"/>
      <c r="OLX44" s="108"/>
      <c r="OLY44" s="108"/>
      <c r="OLZ44" s="108"/>
      <c r="OMA44" s="108"/>
      <c r="OMB44" s="108"/>
      <c r="OMC44" s="108"/>
      <c r="OMD44" s="108"/>
      <c r="OME44" s="108"/>
      <c r="OMF44" s="108"/>
      <c r="OMG44" s="108"/>
      <c r="OMH44" s="108"/>
      <c r="OMI44" s="108"/>
      <c r="OMJ44" s="108"/>
      <c r="OMK44" s="108"/>
      <c r="OML44" s="108"/>
      <c r="OMM44" s="108"/>
      <c r="OMN44" s="108"/>
      <c r="OMO44" s="108"/>
      <c r="OMP44" s="108"/>
      <c r="OMQ44" s="108"/>
      <c r="OMR44" s="108"/>
      <c r="OMS44" s="108"/>
      <c r="OMT44" s="108"/>
      <c r="OMU44" s="108"/>
      <c r="OMV44" s="108"/>
      <c r="OMW44" s="108"/>
      <c r="OMX44" s="108"/>
      <c r="OMY44" s="108"/>
      <c r="OMZ44" s="108"/>
      <c r="ONA44" s="108"/>
      <c r="ONB44" s="108"/>
      <c r="ONC44" s="108"/>
      <c r="OND44" s="108"/>
      <c r="ONE44" s="108"/>
      <c r="ONF44" s="108"/>
      <c r="ONG44" s="108"/>
      <c r="ONH44" s="108"/>
      <c r="ONI44" s="108"/>
      <c r="ONJ44" s="108"/>
      <c r="ONK44" s="108"/>
      <c r="ONL44" s="108"/>
      <c r="ONM44" s="108"/>
      <c r="ONN44" s="108"/>
      <c r="ONO44" s="108"/>
      <c r="ONP44" s="108"/>
      <c r="ONQ44" s="108"/>
      <c r="ONR44" s="108"/>
      <c r="ONS44" s="108"/>
      <c r="ONT44" s="108"/>
      <c r="ONU44" s="108"/>
      <c r="ONV44" s="108"/>
      <c r="ONW44" s="108"/>
      <c r="ONX44" s="108"/>
      <c r="ONY44" s="108"/>
      <c r="ONZ44" s="108"/>
      <c r="OOA44" s="108"/>
      <c r="OOB44" s="108"/>
      <c r="OOC44" s="108"/>
      <c r="OOD44" s="108"/>
      <c r="OOE44" s="108"/>
      <c r="OOF44" s="108"/>
      <c r="OOG44" s="108"/>
      <c r="OOH44" s="108"/>
      <c r="OOI44" s="108"/>
      <c r="OOJ44" s="108"/>
      <c r="OOK44" s="108"/>
      <c r="OOL44" s="108"/>
      <c r="OOM44" s="108"/>
      <c r="OON44" s="108"/>
      <c r="OOO44" s="108"/>
      <c r="OOP44" s="108"/>
      <c r="OOQ44" s="108"/>
      <c r="OOR44" s="108"/>
      <c r="OOS44" s="108"/>
      <c r="OOT44" s="108"/>
      <c r="OOU44" s="108"/>
      <c r="OOV44" s="108"/>
      <c r="OOW44" s="108"/>
      <c r="OOX44" s="108"/>
      <c r="OOY44" s="108"/>
      <c r="OOZ44" s="108"/>
      <c r="OPA44" s="108"/>
      <c r="OPB44" s="108"/>
      <c r="OPC44" s="108"/>
      <c r="OPD44" s="108"/>
      <c r="OPE44" s="108"/>
      <c r="OPF44" s="108"/>
      <c r="OPG44" s="108"/>
      <c r="OPH44" s="108"/>
      <c r="OPI44" s="108"/>
      <c r="OPJ44" s="108"/>
      <c r="OPK44" s="108"/>
      <c r="OPL44" s="108"/>
      <c r="OPM44" s="108"/>
      <c r="OPN44" s="108"/>
      <c r="OPO44" s="108"/>
      <c r="OPP44" s="108"/>
      <c r="OPQ44" s="108"/>
      <c r="OPR44" s="108"/>
      <c r="OPS44" s="108"/>
      <c r="OPT44" s="108"/>
      <c r="OPU44" s="108"/>
      <c r="OPV44" s="108"/>
      <c r="OPW44" s="108"/>
      <c r="OPX44" s="108"/>
      <c r="OPY44" s="108"/>
      <c r="OPZ44" s="108"/>
      <c r="OQA44" s="108"/>
      <c r="OQB44" s="108"/>
      <c r="OQC44" s="108"/>
      <c r="OQD44" s="108"/>
      <c r="OQE44" s="108"/>
      <c r="OQF44" s="108"/>
      <c r="OQG44" s="108"/>
      <c r="OQH44" s="108"/>
      <c r="OQI44" s="108"/>
      <c r="OQJ44" s="108"/>
      <c r="OQK44" s="108"/>
      <c r="OQL44" s="108"/>
      <c r="OQM44" s="108"/>
      <c r="OQN44" s="108"/>
      <c r="OQO44" s="108"/>
      <c r="OQP44" s="108"/>
      <c r="OQQ44" s="108"/>
      <c r="OQR44" s="108"/>
      <c r="OQS44" s="108"/>
      <c r="OQT44" s="108"/>
      <c r="OQU44" s="108"/>
      <c r="OQV44" s="108"/>
      <c r="OQW44" s="108"/>
      <c r="OQX44" s="108"/>
      <c r="OQY44" s="108"/>
      <c r="OQZ44" s="108"/>
      <c r="ORA44" s="108"/>
      <c r="ORB44" s="108"/>
      <c r="ORC44" s="108"/>
      <c r="ORD44" s="108"/>
      <c r="ORE44" s="108"/>
      <c r="ORF44" s="108"/>
      <c r="ORG44" s="108"/>
      <c r="ORH44" s="108"/>
      <c r="ORI44" s="108"/>
      <c r="ORJ44" s="108"/>
      <c r="ORK44" s="108"/>
      <c r="ORL44" s="108"/>
      <c r="ORM44" s="108"/>
      <c r="ORN44" s="108"/>
      <c r="ORO44" s="108"/>
      <c r="ORP44" s="108"/>
      <c r="ORQ44" s="108"/>
      <c r="ORR44" s="108"/>
      <c r="ORS44" s="108"/>
      <c r="ORT44" s="108"/>
      <c r="ORU44" s="108"/>
      <c r="ORV44" s="108"/>
      <c r="ORW44" s="108"/>
      <c r="ORX44" s="108"/>
      <c r="ORY44" s="108"/>
      <c r="ORZ44" s="108"/>
      <c r="OSA44" s="108"/>
      <c r="OSB44" s="108"/>
      <c r="OSC44" s="108"/>
      <c r="OSD44" s="108"/>
      <c r="OSE44" s="108"/>
      <c r="OSF44" s="108"/>
      <c r="OSG44" s="108"/>
      <c r="OSH44" s="108"/>
      <c r="OSI44" s="108"/>
      <c r="OSJ44" s="108"/>
      <c r="OSK44" s="108"/>
      <c r="OSL44" s="108"/>
      <c r="OSM44" s="108"/>
      <c r="OSN44" s="108"/>
      <c r="OSO44" s="108"/>
      <c r="OSP44" s="108"/>
      <c r="OSQ44" s="108"/>
      <c r="OSR44" s="108"/>
      <c r="OSS44" s="108"/>
      <c r="OST44" s="108"/>
      <c r="OSU44" s="108"/>
      <c r="OSV44" s="108"/>
      <c r="OSW44" s="108"/>
      <c r="OSX44" s="108"/>
      <c r="OSY44" s="108"/>
      <c r="OSZ44" s="108"/>
      <c r="OTA44" s="108"/>
      <c r="OTB44" s="108"/>
      <c r="OTC44" s="108"/>
      <c r="OTD44" s="108"/>
      <c r="OTE44" s="108"/>
      <c r="OTF44" s="108"/>
      <c r="OTG44" s="108"/>
      <c r="OTH44" s="108"/>
      <c r="OTI44" s="108"/>
      <c r="OTJ44" s="108"/>
      <c r="OTK44" s="108"/>
      <c r="OTL44" s="108"/>
      <c r="OTM44" s="108"/>
      <c r="OTN44" s="108"/>
      <c r="OTO44" s="108"/>
      <c r="OTP44" s="108"/>
      <c r="OTQ44" s="108"/>
      <c r="OTR44" s="108"/>
      <c r="OTS44" s="108"/>
      <c r="OTT44" s="108"/>
      <c r="OTU44" s="108"/>
      <c r="OTV44" s="108"/>
      <c r="OTW44" s="108"/>
      <c r="OTX44" s="108"/>
      <c r="OTY44" s="108"/>
      <c r="OTZ44" s="108"/>
      <c r="OUA44" s="108"/>
      <c r="OUB44" s="108"/>
      <c r="OUC44" s="108"/>
      <c r="OUD44" s="108"/>
      <c r="OUE44" s="108"/>
      <c r="OUF44" s="108"/>
      <c r="OUG44" s="108"/>
      <c r="OUH44" s="108"/>
      <c r="OUI44" s="108"/>
      <c r="OUJ44" s="108"/>
      <c r="OUK44" s="108"/>
      <c r="OUL44" s="108"/>
      <c r="OUM44" s="108"/>
      <c r="OUN44" s="108"/>
      <c r="OUO44" s="108"/>
      <c r="OUP44" s="108"/>
      <c r="OUQ44" s="108"/>
      <c r="OUR44" s="108"/>
      <c r="OUS44" s="108"/>
      <c r="OUT44" s="108"/>
      <c r="OUU44" s="108"/>
      <c r="OUV44" s="108"/>
      <c r="OUW44" s="108"/>
      <c r="OUX44" s="108"/>
      <c r="OUY44" s="108"/>
      <c r="OUZ44" s="108"/>
      <c r="OVA44" s="108"/>
      <c r="OVB44" s="108"/>
      <c r="OVC44" s="108"/>
      <c r="OVD44" s="108"/>
      <c r="OVE44" s="108"/>
      <c r="OVF44" s="108"/>
      <c r="OVG44" s="108"/>
      <c r="OVH44" s="108"/>
      <c r="OVI44" s="108"/>
      <c r="OVJ44" s="108"/>
      <c r="OVK44" s="108"/>
      <c r="OVL44" s="108"/>
      <c r="OVM44" s="108"/>
      <c r="OVN44" s="108"/>
      <c r="OVO44" s="108"/>
      <c r="OVP44" s="108"/>
      <c r="OVQ44" s="108"/>
      <c r="OVR44" s="108"/>
      <c r="OVS44" s="108"/>
      <c r="OVT44" s="108"/>
      <c r="OVU44" s="108"/>
      <c r="OVV44" s="108"/>
      <c r="OVW44" s="108"/>
      <c r="OVX44" s="108"/>
      <c r="OVY44" s="108"/>
      <c r="OVZ44" s="108"/>
      <c r="OWA44" s="108"/>
      <c r="OWB44" s="108"/>
      <c r="OWC44" s="108"/>
      <c r="OWD44" s="108"/>
      <c r="OWE44" s="108"/>
      <c r="OWF44" s="108"/>
      <c r="OWG44" s="108"/>
      <c r="OWH44" s="108"/>
      <c r="OWI44" s="108"/>
      <c r="OWJ44" s="108"/>
      <c r="OWK44" s="108"/>
      <c r="OWL44" s="108"/>
      <c r="OWM44" s="108"/>
      <c r="OWN44" s="108"/>
      <c r="OWO44" s="108"/>
      <c r="OWP44" s="108"/>
      <c r="OWQ44" s="108"/>
      <c r="OWR44" s="108"/>
      <c r="OWS44" s="108"/>
      <c r="OWT44" s="108"/>
      <c r="OWU44" s="108"/>
      <c r="OWV44" s="108"/>
      <c r="OWW44" s="108"/>
      <c r="OWX44" s="108"/>
      <c r="OWY44" s="108"/>
      <c r="OWZ44" s="108"/>
      <c r="OXA44" s="108"/>
      <c r="OXB44" s="108"/>
      <c r="OXC44" s="108"/>
      <c r="OXD44" s="108"/>
      <c r="OXE44" s="108"/>
      <c r="OXF44" s="108"/>
      <c r="OXG44" s="108"/>
      <c r="OXH44" s="108"/>
      <c r="OXI44" s="108"/>
      <c r="OXJ44" s="108"/>
      <c r="OXK44" s="108"/>
      <c r="OXL44" s="108"/>
      <c r="OXM44" s="108"/>
      <c r="OXN44" s="108"/>
      <c r="OXO44" s="108"/>
      <c r="OXP44" s="108"/>
      <c r="OXQ44" s="108"/>
      <c r="OXR44" s="108"/>
      <c r="OXS44" s="108"/>
      <c r="OXT44" s="108"/>
      <c r="OXU44" s="108"/>
      <c r="OXV44" s="108"/>
      <c r="OXW44" s="108"/>
      <c r="OXX44" s="108"/>
      <c r="OXY44" s="108"/>
      <c r="OXZ44" s="108"/>
      <c r="OYA44" s="108"/>
      <c r="OYB44" s="108"/>
      <c r="OYC44" s="108"/>
      <c r="OYD44" s="108"/>
      <c r="OYE44" s="108"/>
      <c r="OYF44" s="108"/>
      <c r="OYG44" s="108"/>
      <c r="OYH44" s="108"/>
      <c r="OYI44" s="108"/>
      <c r="OYJ44" s="108"/>
      <c r="OYK44" s="108"/>
      <c r="OYL44" s="108"/>
      <c r="OYM44" s="108"/>
      <c r="OYN44" s="108"/>
      <c r="OYO44" s="108"/>
      <c r="OYP44" s="108"/>
      <c r="OYQ44" s="108"/>
      <c r="OYR44" s="108"/>
      <c r="OYS44" s="108"/>
      <c r="OYT44" s="108"/>
      <c r="OYU44" s="108"/>
      <c r="OYV44" s="108"/>
      <c r="OYW44" s="108"/>
      <c r="OYX44" s="108"/>
      <c r="OYY44" s="108"/>
      <c r="OYZ44" s="108"/>
      <c r="OZA44" s="108"/>
      <c r="OZB44" s="108"/>
      <c r="OZC44" s="108"/>
      <c r="OZD44" s="108"/>
      <c r="OZE44" s="108"/>
      <c r="OZF44" s="108"/>
      <c r="OZG44" s="108"/>
      <c r="OZH44" s="108"/>
      <c r="OZI44" s="108"/>
      <c r="OZJ44" s="108"/>
      <c r="OZK44" s="108"/>
      <c r="OZL44" s="108"/>
      <c r="OZM44" s="108"/>
      <c r="OZN44" s="108"/>
      <c r="OZO44" s="108"/>
      <c r="OZP44" s="108"/>
      <c r="OZQ44" s="108"/>
      <c r="OZR44" s="108"/>
      <c r="OZS44" s="108"/>
      <c r="OZT44" s="108"/>
      <c r="OZU44" s="108"/>
      <c r="OZV44" s="108"/>
      <c r="OZW44" s="108"/>
      <c r="OZX44" s="108"/>
      <c r="OZY44" s="108"/>
      <c r="OZZ44" s="108"/>
      <c r="PAA44" s="108"/>
      <c r="PAB44" s="108"/>
      <c r="PAC44" s="108"/>
      <c r="PAD44" s="108"/>
      <c r="PAE44" s="108"/>
      <c r="PAF44" s="108"/>
      <c r="PAG44" s="108"/>
      <c r="PAH44" s="108"/>
      <c r="PAI44" s="108"/>
      <c r="PAJ44" s="108"/>
      <c r="PAK44" s="108"/>
      <c r="PAL44" s="108"/>
      <c r="PAM44" s="108"/>
      <c r="PAN44" s="108"/>
      <c r="PAO44" s="108"/>
      <c r="PAP44" s="108"/>
      <c r="PAQ44" s="108"/>
      <c r="PAR44" s="108"/>
      <c r="PAS44" s="108"/>
      <c r="PAT44" s="108"/>
      <c r="PAU44" s="108"/>
      <c r="PAV44" s="108"/>
      <c r="PAW44" s="108"/>
      <c r="PAX44" s="108"/>
      <c r="PAY44" s="108"/>
      <c r="PAZ44" s="108"/>
      <c r="PBA44" s="108"/>
      <c r="PBB44" s="108"/>
      <c r="PBC44" s="108"/>
      <c r="PBD44" s="108"/>
      <c r="PBE44" s="108"/>
      <c r="PBF44" s="108"/>
      <c r="PBG44" s="108"/>
      <c r="PBH44" s="108"/>
      <c r="PBI44" s="108"/>
      <c r="PBJ44" s="108"/>
      <c r="PBK44" s="108"/>
      <c r="PBL44" s="108"/>
      <c r="PBM44" s="108"/>
      <c r="PBN44" s="108"/>
      <c r="PBO44" s="108"/>
      <c r="PBP44" s="108"/>
      <c r="PBQ44" s="108"/>
      <c r="PBR44" s="108"/>
      <c r="PBS44" s="108"/>
      <c r="PBT44" s="108"/>
      <c r="PBU44" s="108"/>
      <c r="PBV44" s="108"/>
      <c r="PBW44" s="108"/>
      <c r="PBX44" s="108"/>
      <c r="PBY44" s="108"/>
      <c r="PBZ44" s="108"/>
      <c r="PCA44" s="108"/>
      <c r="PCB44" s="108"/>
      <c r="PCC44" s="108"/>
      <c r="PCD44" s="108"/>
      <c r="PCE44" s="108"/>
      <c r="PCF44" s="108"/>
      <c r="PCG44" s="108"/>
      <c r="PCH44" s="108"/>
      <c r="PCI44" s="108"/>
      <c r="PCJ44" s="108"/>
      <c r="PCK44" s="108"/>
      <c r="PCL44" s="108"/>
      <c r="PCM44" s="108"/>
      <c r="PCN44" s="108"/>
      <c r="PCO44" s="108"/>
      <c r="PCP44" s="108"/>
      <c r="PCQ44" s="108"/>
      <c r="PCR44" s="108"/>
      <c r="PCS44" s="108"/>
      <c r="PCT44" s="108"/>
      <c r="PCU44" s="108"/>
      <c r="PCV44" s="108"/>
      <c r="PCW44" s="108"/>
      <c r="PCX44" s="108"/>
      <c r="PCY44" s="108"/>
      <c r="PCZ44" s="108"/>
      <c r="PDA44" s="108"/>
      <c r="PDB44" s="108"/>
      <c r="PDC44" s="108"/>
      <c r="PDD44" s="108"/>
      <c r="PDE44" s="108"/>
      <c r="PDF44" s="108"/>
      <c r="PDG44" s="108"/>
      <c r="PDH44" s="108"/>
      <c r="PDI44" s="108"/>
      <c r="PDJ44" s="108"/>
      <c r="PDK44" s="108"/>
      <c r="PDL44" s="108"/>
      <c r="PDM44" s="108"/>
      <c r="PDN44" s="108"/>
      <c r="PDO44" s="108"/>
      <c r="PDP44" s="108"/>
      <c r="PDQ44" s="108"/>
      <c r="PDR44" s="108"/>
      <c r="PDS44" s="108"/>
      <c r="PDT44" s="108"/>
      <c r="PDU44" s="108"/>
      <c r="PDV44" s="108"/>
      <c r="PDW44" s="108"/>
      <c r="PDX44" s="108"/>
      <c r="PDY44" s="108"/>
      <c r="PDZ44" s="108"/>
      <c r="PEA44" s="108"/>
      <c r="PEB44" s="108"/>
      <c r="PEC44" s="108"/>
      <c r="PED44" s="108"/>
      <c r="PEE44" s="108"/>
      <c r="PEF44" s="108"/>
      <c r="PEG44" s="108"/>
      <c r="PEH44" s="108"/>
      <c r="PEI44" s="108"/>
      <c r="PEJ44" s="108"/>
      <c r="PEK44" s="108"/>
      <c r="PEL44" s="108"/>
      <c r="PEM44" s="108"/>
      <c r="PEN44" s="108"/>
      <c r="PEO44" s="108"/>
      <c r="PEP44" s="108"/>
      <c r="PEQ44" s="108"/>
      <c r="PER44" s="108"/>
      <c r="PES44" s="108"/>
      <c r="PET44" s="108"/>
      <c r="PEU44" s="108"/>
      <c r="PEV44" s="108"/>
      <c r="PEW44" s="108"/>
      <c r="PEX44" s="108"/>
      <c r="PEY44" s="108"/>
      <c r="PEZ44" s="108"/>
      <c r="PFA44" s="108"/>
      <c r="PFB44" s="108"/>
      <c r="PFC44" s="108"/>
      <c r="PFD44" s="108"/>
      <c r="PFE44" s="108"/>
      <c r="PFF44" s="108"/>
      <c r="PFG44" s="108"/>
      <c r="PFH44" s="108"/>
      <c r="PFI44" s="108"/>
      <c r="PFJ44" s="108"/>
      <c r="PFK44" s="108"/>
      <c r="PFL44" s="108"/>
      <c r="PFM44" s="108"/>
      <c r="PFN44" s="108"/>
      <c r="PFO44" s="108"/>
      <c r="PFP44" s="108"/>
      <c r="PFQ44" s="108"/>
      <c r="PFR44" s="108"/>
      <c r="PFS44" s="108"/>
      <c r="PFT44" s="108"/>
      <c r="PFU44" s="108"/>
      <c r="PFV44" s="108"/>
      <c r="PFW44" s="108"/>
      <c r="PFX44" s="108"/>
      <c r="PFY44" s="108"/>
      <c r="PFZ44" s="108"/>
      <c r="PGA44" s="108"/>
      <c r="PGB44" s="108"/>
      <c r="PGC44" s="108"/>
      <c r="PGD44" s="108"/>
      <c r="PGE44" s="108"/>
      <c r="PGF44" s="108"/>
      <c r="PGG44" s="108"/>
      <c r="PGH44" s="108"/>
      <c r="PGI44" s="108"/>
      <c r="PGJ44" s="108"/>
      <c r="PGK44" s="108"/>
      <c r="PGL44" s="108"/>
      <c r="PGM44" s="108"/>
      <c r="PGN44" s="108"/>
      <c r="PGO44" s="108"/>
      <c r="PGP44" s="108"/>
      <c r="PGQ44" s="108"/>
      <c r="PGR44" s="108"/>
      <c r="PGS44" s="108"/>
      <c r="PGT44" s="108"/>
      <c r="PGU44" s="108"/>
      <c r="PGV44" s="108"/>
      <c r="PGW44" s="108"/>
      <c r="PGX44" s="108"/>
      <c r="PGY44" s="108"/>
      <c r="PGZ44" s="108"/>
      <c r="PHA44" s="108"/>
      <c r="PHB44" s="108"/>
      <c r="PHC44" s="108"/>
      <c r="PHD44" s="108"/>
      <c r="PHE44" s="108"/>
      <c r="PHF44" s="108"/>
      <c r="PHG44" s="108"/>
      <c r="PHH44" s="108"/>
      <c r="PHI44" s="108"/>
      <c r="PHJ44" s="108"/>
      <c r="PHK44" s="108"/>
      <c r="PHL44" s="108"/>
      <c r="PHM44" s="108"/>
      <c r="PHN44" s="108"/>
      <c r="PHO44" s="108"/>
      <c r="PHP44" s="108"/>
      <c r="PHQ44" s="108"/>
      <c r="PHR44" s="108"/>
      <c r="PHS44" s="108"/>
      <c r="PHT44" s="108"/>
      <c r="PHU44" s="108"/>
      <c r="PHV44" s="108"/>
      <c r="PHW44" s="108"/>
      <c r="PHX44" s="108"/>
      <c r="PHY44" s="108"/>
      <c r="PHZ44" s="108"/>
      <c r="PIA44" s="108"/>
      <c r="PIB44" s="108"/>
      <c r="PIC44" s="108"/>
      <c r="PID44" s="108"/>
      <c r="PIE44" s="108"/>
      <c r="PIF44" s="108"/>
      <c r="PIG44" s="108"/>
      <c r="PIH44" s="108"/>
      <c r="PII44" s="108"/>
      <c r="PIJ44" s="108"/>
      <c r="PIK44" s="108"/>
      <c r="PIL44" s="108"/>
      <c r="PIM44" s="108"/>
      <c r="PIN44" s="108"/>
      <c r="PIO44" s="108"/>
      <c r="PIP44" s="108"/>
      <c r="PIQ44" s="108"/>
      <c r="PIR44" s="108"/>
      <c r="PIS44" s="108"/>
      <c r="PIT44" s="108"/>
      <c r="PIU44" s="108"/>
      <c r="PIV44" s="108"/>
      <c r="PIW44" s="108"/>
      <c r="PIX44" s="108"/>
      <c r="PIY44" s="108"/>
      <c r="PIZ44" s="108"/>
      <c r="PJA44" s="108"/>
      <c r="PJB44" s="108"/>
      <c r="PJC44" s="108"/>
      <c r="PJD44" s="108"/>
      <c r="PJE44" s="108"/>
      <c r="PJF44" s="108"/>
      <c r="PJG44" s="108"/>
      <c r="PJH44" s="108"/>
      <c r="PJI44" s="108"/>
      <c r="PJJ44" s="108"/>
      <c r="PJK44" s="108"/>
      <c r="PJL44" s="108"/>
      <c r="PJM44" s="108"/>
      <c r="PJN44" s="108"/>
      <c r="PJO44" s="108"/>
      <c r="PJP44" s="108"/>
      <c r="PJQ44" s="108"/>
      <c r="PJR44" s="108"/>
      <c r="PJS44" s="108"/>
      <c r="PJT44" s="108"/>
      <c r="PJU44" s="108"/>
      <c r="PJV44" s="108"/>
      <c r="PJW44" s="108"/>
      <c r="PJX44" s="108"/>
      <c r="PJY44" s="108"/>
      <c r="PJZ44" s="108"/>
      <c r="PKA44" s="108"/>
      <c r="PKB44" s="108"/>
      <c r="PKC44" s="108"/>
      <c r="PKD44" s="108"/>
      <c r="PKE44" s="108"/>
      <c r="PKF44" s="108"/>
      <c r="PKG44" s="108"/>
      <c r="PKH44" s="108"/>
      <c r="PKI44" s="108"/>
      <c r="PKJ44" s="108"/>
      <c r="PKK44" s="108"/>
      <c r="PKL44" s="108"/>
      <c r="PKM44" s="108"/>
      <c r="PKN44" s="108"/>
      <c r="PKO44" s="108"/>
      <c r="PKP44" s="108"/>
      <c r="PKQ44" s="108"/>
      <c r="PKR44" s="108"/>
      <c r="PKS44" s="108"/>
      <c r="PKT44" s="108"/>
      <c r="PKU44" s="108"/>
      <c r="PKV44" s="108"/>
      <c r="PKW44" s="108"/>
      <c r="PKX44" s="108"/>
      <c r="PKY44" s="108"/>
      <c r="PKZ44" s="108"/>
      <c r="PLA44" s="108"/>
      <c r="PLB44" s="108"/>
      <c r="PLC44" s="108"/>
      <c r="PLD44" s="108"/>
      <c r="PLE44" s="108"/>
      <c r="PLF44" s="108"/>
      <c r="PLG44" s="108"/>
      <c r="PLH44" s="108"/>
      <c r="PLI44" s="108"/>
      <c r="PLJ44" s="108"/>
      <c r="PLK44" s="108"/>
      <c r="PLL44" s="108"/>
      <c r="PLM44" s="108"/>
      <c r="PLN44" s="108"/>
      <c r="PLO44" s="108"/>
      <c r="PLP44" s="108"/>
      <c r="PLQ44" s="108"/>
      <c r="PLR44" s="108"/>
      <c r="PLS44" s="108"/>
      <c r="PLT44" s="108"/>
      <c r="PLU44" s="108"/>
      <c r="PLV44" s="108"/>
      <c r="PLW44" s="108"/>
      <c r="PLX44" s="108"/>
      <c r="PLY44" s="108"/>
      <c r="PLZ44" s="108"/>
      <c r="PMA44" s="108"/>
      <c r="PMB44" s="108"/>
      <c r="PMC44" s="108"/>
      <c r="PMD44" s="108"/>
      <c r="PME44" s="108"/>
      <c r="PMF44" s="108"/>
      <c r="PMG44" s="108"/>
      <c r="PMH44" s="108"/>
      <c r="PMI44" s="108"/>
      <c r="PMJ44" s="108"/>
      <c r="PMK44" s="108"/>
      <c r="PML44" s="108"/>
      <c r="PMM44" s="108"/>
      <c r="PMN44" s="108"/>
      <c r="PMO44" s="108"/>
      <c r="PMP44" s="108"/>
      <c r="PMQ44" s="108"/>
      <c r="PMR44" s="108"/>
      <c r="PMS44" s="108"/>
      <c r="PMT44" s="108"/>
      <c r="PMU44" s="108"/>
      <c r="PMV44" s="108"/>
      <c r="PMW44" s="108"/>
      <c r="PMX44" s="108"/>
      <c r="PMY44" s="108"/>
      <c r="PMZ44" s="108"/>
      <c r="PNA44" s="108"/>
      <c r="PNB44" s="108"/>
      <c r="PNC44" s="108"/>
      <c r="PND44" s="108"/>
      <c r="PNE44" s="108"/>
      <c r="PNF44" s="108"/>
      <c r="PNG44" s="108"/>
      <c r="PNH44" s="108"/>
      <c r="PNI44" s="108"/>
      <c r="PNJ44" s="108"/>
      <c r="PNK44" s="108"/>
      <c r="PNL44" s="108"/>
      <c r="PNM44" s="108"/>
      <c r="PNN44" s="108"/>
      <c r="PNO44" s="108"/>
      <c r="PNP44" s="108"/>
      <c r="PNQ44" s="108"/>
      <c r="PNR44" s="108"/>
      <c r="PNS44" s="108"/>
      <c r="PNT44" s="108"/>
      <c r="PNU44" s="108"/>
      <c r="PNV44" s="108"/>
      <c r="PNW44" s="108"/>
      <c r="PNX44" s="108"/>
      <c r="PNY44" s="108"/>
      <c r="PNZ44" s="108"/>
      <c r="POA44" s="108"/>
      <c r="POB44" s="108"/>
      <c r="POC44" s="108"/>
      <c r="POD44" s="108"/>
      <c r="POE44" s="108"/>
      <c r="POF44" s="108"/>
      <c r="POG44" s="108"/>
      <c r="POH44" s="108"/>
      <c r="POI44" s="108"/>
      <c r="POJ44" s="108"/>
      <c r="POK44" s="108"/>
      <c r="POL44" s="108"/>
      <c r="POM44" s="108"/>
      <c r="PON44" s="108"/>
      <c r="POO44" s="108"/>
      <c r="POP44" s="108"/>
      <c r="POQ44" s="108"/>
      <c r="POR44" s="108"/>
      <c r="POS44" s="108"/>
      <c r="POT44" s="108"/>
      <c r="POU44" s="108"/>
      <c r="POV44" s="108"/>
      <c r="POW44" s="108"/>
      <c r="POX44" s="108"/>
      <c r="POY44" s="108"/>
      <c r="POZ44" s="108"/>
      <c r="PPA44" s="108"/>
      <c r="PPB44" s="108"/>
      <c r="PPC44" s="108"/>
      <c r="PPD44" s="108"/>
      <c r="PPE44" s="108"/>
      <c r="PPF44" s="108"/>
      <c r="PPG44" s="108"/>
      <c r="PPH44" s="108"/>
      <c r="PPI44" s="108"/>
      <c r="PPJ44" s="108"/>
      <c r="PPK44" s="108"/>
      <c r="PPL44" s="108"/>
      <c r="PPM44" s="108"/>
      <c r="PPN44" s="108"/>
      <c r="PPO44" s="108"/>
      <c r="PPP44" s="108"/>
      <c r="PPQ44" s="108"/>
      <c r="PPR44" s="108"/>
      <c r="PPS44" s="108"/>
      <c r="PPT44" s="108"/>
      <c r="PPU44" s="108"/>
      <c r="PPV44" s="108"/>
      <c r="PPW44" s="108"/>
      <c r="PPX44" s="108"/>
      <c r="PPY44" s="108"/>
      <c r="PPZ44" s="108"/>
      <c r="PQA44" s="108"/>
      <c r="PQB44" s="108"/>
      <c r="PQC44" s="108"/>
      <c r="PQD44" s="108"/>
      <c r="PQE44" s="108"/>
      <c r="PQF44" s="108"/>
      <c r="PQG44" s="108"/>
      <c r="PQH44" s="108"/>
      <c r="PQI44" s="108"/>
      <c r="PQJ44" s="108"/>
      <c r="PQK44" s="108"/>
      <c r="PQL44" s="108"/>
      <c r="PQM44" s="108"/>
      <c r="PQN44" s="108"/>
      <c r="PQO44" s="108"/>
      <c r="PQP44" s="108"/>
      <c r="PQQ44" s="108"/>
      <c r="PQR44" s="108"/>
      <c r="PQS44" s="108"/>
      <c r="PQT44" s="108"/>
      <c r="PQU44" s="108"/>
      <c r="PQV44" s="108"/>
      <c r="PQW44" s="108"/>
      <c r="PQX44" s="108"/>
      <c r="PQY44" s="108"/>
      <c r="PQZ44" s="108"/>
      <c r="PRA44" s="108"/>
      <c r="PRB44" s="108"/>
      <c r="PRC44" s="108"/>
      <c r="PRD44" s="108"/>
      <c r="PRE44" s="108"/>
      <c r="PRF44" s="108"/>
      <c r="PRG44" s="108"/>
      <c r="PRH44" s="108"/>
      <c r="PRI44" s="108"/>
      <c r="PRJ44" s="108"/>
      <c r="PRK44" s="108"/>
      <c r="PRL44" s="108"/>
      <c r="PRM44" s="108"/>
      <c r="PRN44" s="108"/>
      <c r="PRO44" s="108"/>
      <c r="PRP44" s="108"/>
      <c r="PRQ44" s="108"/>
      <c r="PRR44" s="108"/>
      <c r="PRS44" s="108"/>
      <c r="PRT44" s="108"/>
      <c r="PRU44" s="108"/>
      <c r="PRV44" s="108"/>
      <c r="PRW44" s="108"/>
      <c r="PRX44" s="108"/>
      <c r="PRY44" s="108"/>
      <c r="PRZ44" s="108"/>
      <c r="PSA44" s="108"/>
      <c r="PSB44" s="108"/>
      <c r="PSC44" s="108"/>
      <c r="PSD44" s="108"/>
      <c r="PSE44" s="108"/>
      <c r="PSF44" s="108"/>
      <c r="PSG44" s="108"/>
      <c r="PSH44" s="108"/>
      <c r="PSI44" s="108"/>
      <c r="PSJ44" s="108"/>
      <c r="PSK44" s="108"/>
      <c r="PSL44" s="108"/>
      <c r="PSM44" s="108"/>
      <c r="PSN44" s="108"/>
      <c r="PSO44" s="108"/>
      <c r="PSP44" s="108"/>
      <c r="PSQ44" s="108"/>
      <c r="PSR44" s="108"/>
      <c r="PSS44" s="108"/>
      <c r="PST44" s="108"/>
      <c r="PSU44" s="108"/>
      <c r="PSV44" s="108"/>
      <c r="PSW44" s="108"/>
      <c r="PSX44" s="108"/>
      <c r="PSY44" s="108"/>
      <c r="PSZ44" s="108"/>
      <c r="PTA44" s="108"/>
      <c r="PTB44" s="108"/>
      <c r="PTC44" s="108"/>
      <c r="PTD44" s="108"/>
      <c r="PTE44" s="108"/>
      <c r="PTF44" s="108"/>
      <c r="PTG44" s="108"/>
      <c r="PTH44" s="108"/>
      <c r="PTI44" s="108"/>
      <c r="PTJ44" s="108"/>
      <c r="PTK44" s="108"/>
      <c r="PTL44" s="108"/>
      <c r="PTM44" s="108"/>
      <c r="PTN44" s="108"/>
      <c r="PTO44" s="108"/>
      <c r="PTP44" s="108"/>
      <c r="PTQ44" s="108"/>
      <c r="PTR44" s="108"/>
      <c r="PTS44" s="108"/>
      <c r="PTT44" s="108"/>
      <c r="PTU44" s="108"/>
      <c r="PTV44" s="108"/>
      <c r="PTW44" s="108"/>
      <c r="PTX44" s="108"/>
      <c r="PTY44" s="108"/>
      <c r="PTZ44" s="108"/>
      <c r="PUA44" s="108"/>
      <c r="PUB44" s="108"/>
      <c r="PUC44" s="108"/>
      <c r="PUD44" s="108"/>
      <c r="PUE44" s="108"/>
      <c r="PUF44" s="108"/>
      <c r="PUG44" s="108"/>
      <c r="PUH44" s="108"/>
      <c r="PUI44" s="108"/>
      <c r="PUJ44" s="108"/>
      <c r="PUK44" s="108"/>
      <c r="PUL44" s="108"/>
      <c r="PUM44" s="108"/>
      <c r="PUN44" s="108"/>
      <c r="PUO44" s="108"/>
      <c r="PUP44" s="108"/>
      <c r="PUQ44" s="108"/>
      <c r="PUR44" s="108"/>
      <c r="PUS44" s="108"/>
      <c r="PUT44" s="108"/>
      <c r="PUU44" s="108"/>
      <c r="PUV44" s="108"/>
      <c r="PUW44" s="108"/>
      <c r="PUX44" s="108"/>
      <c r="PUY44" s="108"/>
      <c r="PUZ44" s="108"/>
      <c r="PVA44" s="108"/>
      <c r="PVB44" s="108"/>
      <c r="PVC44" s="108"/>
      <c r="PVD44" s="108"/>
      <c r="PVE44" s="108"/>
      <c r="PVF44" s="108"/>
      <c r="PVG44" s="108"/>
      <c r="PVH44" s="108"/>
      <c r="PVI44" s="108"/>
      <c r="PVJ44" s="108"/>
      <c r="PVK44" s="108"/>
      <c r="PVL44" s="108"/>
      <c r="PVM44" s="108"/>
      <c r="PVN44" s="108"/>
      <c r="PVO44" s="108"/>
      <c r="PVP44" s="108"/>
      <c r="PVQ44" s="108"/>
      <c r="PVR44" s="108"/>
      <c r="PVS44" s="108"/>
      <c r="PVT44" s="108"/>
      <c r="PVU44" s="108"/>
      <c r="PVV44" s="108"/>
      <c r="PVW44" s="108"/>
      <c r="PVX44" s="108"/>
      <c r="PVY44" s="108"/>
      <c r="PVZ44" s="108"/>
      <c r="PWA44" s="108"/>
      <c r="PWB44" s="108"/>
      <c r="PWC44" s="108"/>
      <c r="PWD44" s="108"/>
      <c r="PWE44" s="108"/>
      <c r="PWF44" s="108"/>
      <c r="PWG44" s="108"/>
      <c r="PWH44" s="108"/>
      <c r="PWI44" s="108"/>
      <c r="PWJ44" s="108"/>
      <c r="PWK44" s="108"/>
      <c r="PWL44" s="108"/>
      <c r="PWM44" s="108"/>
      <c r="PWN44" s="108"/>
      <c r="PWO44" s="108"/>
      <c r="PWP44" s="108"/>
      <c r="PWQ44" s="108"/>
      <c r="PWR44" s="108"/>
      <c r="PWS44" s="108"/>
      <c r="PWT44" s="108"/>
      <c r="PWU44" s="108"/>
      <c r="PWV44" s="108"/>
      <c r="PWW44" s="108"/>
      <c r="PWX44" s="108"/>
      <c r="PWY44" s="108"/>
      <c r="PWZ44" s="108"/>
      <c r="PXA44" s="108"/>
      <c r="PXB44" s="108"/>
      <c r="PXC44" s="108"/>
      <c r="PXD44" s="108"/>
      <c r="PXE44" s="108"/>
      <c r="PXF44" s="108"/>
      <c r="PXG44" s="108"/>
      <c r="PXH44" s="108"/>
      <c r="PXI44" s="108"/>
      <c r="PXJ44" s="108"/>
      <c r="PXK44" s="108"/>
      <c r="PXL44" s="108"/>
      <c r="PXM44" s="108"/>
      <c r="PXN44" s="108"/>
      <c r="PXO44" s="108"/>
      <c r="PXP44" s="108"/>
      <c r="PXQ44" s="108"/>
      <c r="PXR44" s="108"/>
      <c r="PXS44" s="108"/>
      <c r="PXT44" s="108"/>
      <c r="PXU44" s="108"/>
      <c r="PXV44" s="108"/>
      <c r="PXW44" s="108"/>
      <c r="PXX44" s="108"/>
      <c r="PXY44" s="108"/>
      <c r="PXZ44" s="108"/>
      <c r="PYA44" s="108"/>
      <c r="PYB44" s="108"/>
      <c r="PYC44" s="108"/>
      <c r="PYD44" s="108"/>
      <c r="PYE44" s="108"/>
      <c r="PYF44" s="108"/>
      <c r="PYG44" s="108"/>
      <c r="PYH44" s="108"/>
      <c r="PYI44" s="108"/>
      <c r="PYJ44" s="108"/>
      <c r="PYK44" s="108"/>
      <c r="PYL44" s="108"/>
      <c r="PYM44" s="108"/>
      <c r="PYN44" s="108"/>
      <c r="PYO44" s="108"/>
      <c r="PYP44" s="108"/>
      <c r="PYQ44" s="108"/>
      <c r="PYR44" s="108"/>
      <c r="PYS44" s="108"/>
      <c r="PYT44" s="108"/>
      <c r="PYU44" s="108"/>
      <c r="PYV44" s="108"/>
      <c r="PYW44" s="108"/>
      <c r="PYX44" s="108"/>
      <c r="PYY44" s="108"/>
      <c r="PYZ44" s="108"/>
      <c r="PZA44" s="108"/>
      <c r="PZB44" s="108"/>
      <c r="PZC44" s="108"/>
      <c r="PZD44" s="108"/>
      <c r="PZE44" s="108"/>
      <c r="PZF44" s="108"/>
      <c r="PZG44" s="108"/>
      <c r="PZH44" s="108"/>
      <c r="PZI44" s="108"/>
      <c r="PZJ44" s="108"/>
      <c r="PZK44" s="108"/>
      <c r="PZL44" s="108"/>
      <c r="PZM44" s="108"/>
      <c r="PZN44" s="108"/>
      <c r="PZO44" s="108"/>
      <c r="PZP44" s="108"/>
      <c r="PZQ44" s="108"/>
      <c r="PZR44" s="108"/>
      <c r="PZS44" s="108"/>
      <c r="PZT44" s="108"/>
      <c r="PZU44" s="108"/>
      <c r="PZV44" s="108"/>
      <c r="PZW44" s="108"/>
      <c r="PZX44" s="108"/>
      <c r="PZY44" s="108"/>
      <c r="PZZ44" s="108"/>
      <c r="QAA44" s="108"/>
      <c r="QAB44" s="108"/>
      <c r="QAC44" s="108"/>
      <c r="QAD44" s="108"/>
      <c r="QAE44" s="108"/>
      <c r="QAF44" s="108"/>
      <c r="QAG44" s="108"/>
      <c r="QAH44" s="108"/>
      <c r="QAI44" s="108"/>
      <c r="QAJ44" s="108"/>
      <c r="QAK44" s="108"/>
      <c r="QAL44" s="108"/>
      <c r="QAM44" s="108"/>
      <c r="QAN44" s="108"/>
      <c r="QAO44" s="108"/>
      <c r="QAP44" s="108"/>
      <c r="QAQ44" s="108"/>
      <c r="QAR44" s="108"/>
      <c r="QAS44" s="108"/>
      <c r="QAT44" s="108"/>
      <c r="QAU44" s="108"/>
      <c r="QAV44" s="108"/>
      <c r="QAW44" s="108"/>
      <c r="QAX44" s="108"/>
      <c r="QAY44" s="108"/>
      <c r="QAZ44" s="108"/>
      <c r="QBA44" s="108"/>
      <c r="QBB44" s="108"/>
      <c r="QBC44" s="108"/>
      <c r="QBD44" s="108"/>
      <c r="QBE44" s="108"/>
      <c r="QBF44" s="108"/>
      <c r="QBG44" s="108"/>
      <c r="QBH44" s="108"/>
      <c r="QBI44" s="108"/>
      <c r="QBJ44" s="108"/>
      <c r="QBK44" s="108"/>
      <c r="QBL44" s="108"/>
      <c r="QBM44" s="108"/>
      <c r="QBN44" s="108"/>
      <c r="QBO44" s="108"/>
      <c r="QBP44" s="108"/>
      <c r="QBQ44" s="108"/>
      <c r="QBR44" s="108"/>
      <c r="QBS44" s="108"/>
      <c r="QBT44" s="108"/>
      <c r="QBU44" s="108"/>
      <c r="QBV44" s="108"/>
      <c r="QBW44" s="108"/>
      <c r="QBX44" s="108"/>
      <c r="QBY44" s="108"/>
      <c r="QBZ44" s="108"/>
      <c r="QCA44" s="108"/>
      <c r="QCB44" s="108"/>
      <c r="QCC44" s="108"/>
      <c r="QCD44" s="108"/>
      <c r="QCE44" s="108"/>
      <c r="QCF44" s="108"/>
      <c r="QCG44" s="108"/>
      <c r="QCH44" s="108"/>
      <c r="QCI44" s="108"/>
      <c r="QCJ44" s="108"/>
      <c r="QCK44" s="108"/>
      <c r="QCL44" s="108"/>
      <c r="QCM44" s="108"/>
      <c r="QCN44" s="108"/>
      <c r="QCO44" s="108"/>
      <c r="QCP44" s="108"/>
      <c r="QCQ44" s="108"/>
      <c r="QCR44" s="108"/>
      <c r="QCS44" s="108"/>
      <c r="QCT44" s="108"/>
      <c r="QCU44" s="108"/>
      <c r="QCV44" s="108"/>
      <c r="QCW44" s="108"/>
      <c r="QCX44" s="108"/>
      <c r="QCY44" s="108"/>
      <c r="QCZ44" s="108"/>
      <c r="QDA44" s="108"/>
      <c r="QDB44" s="108"/>
      <c r="QDC44" s="108"/>
      <c r="QDD44" s="108"/>
      <c r="QDE44" s="108"/>
      <c r="QDF44" s="108"/>
      <c r="QDG44" s="108"/>
      <c r="QDH44" s="108"/>
      <c r="QDI44" s="108"/>
      <c r="QDJ44" s="108"/>
      <c r="QDK44" s="108"/>
      <c r="QDL44" s="108"/>
      <c r="QDM44" s="108"/>
      <c r="QDN44" s="108"/>
      <c r="QDO44" s="108"/>
      <c r="QDP44" s="108"/>
      <c r="QDQ44" s="108"/>
      <c r="QDR44" s="108"/>
      <c r="QDS44" s="108"/>
      <c r="QDT44" s="108"/>
      <c r="QDU44" s="108"/>
      <c r="QDV44" s="108"/>
      <c r="QDW44" s="108"/>
      <c r="QDX44" s="108"/>
      <c r="QDY44" s="108"/>
      <c r="QDZ44" s="108"/>
      <c r="QEA44" s="108"/>
      <c r="QEB44" s="108"/>
      <c r="QEC44" s="108"/>
      <c r="QED44" s="108"/>
      <c r="QEE44" s="108"/>
      <c r="QEF44" s="108"/>
      <c r="QEG44" s="108"/>
      <c r="QEH44" s="108"/>
      <c r="QEI44" s="108"/>
      <c r="QEJ44" s="108"/>
      <c r="QEK44" s="108"/>
      <c r="QEL44" s="108"/>
      <c r="QEM44" s="108"/>
      <c r="QEN44" s="108"/>
      <c r="QEO44" s="108"/>
      <c r="QEP44" s="108"/>
      <c r="QEQ44" s="108"/>
      <c r="QER44" s="108"/>
      <c r="QES44" s="108"/>
      <c r="QET44" s="108"/>
      <c r="QEU44" s="108"/>
      <c r="QEV44" s="108"/>
      <c r="QEW44" s="108"/>
      <c r="QEX44" s="108"/>
      <c r="QEY44" s="108"/>
      <c r="QEZ44" s="108"/>
      <c r="QFA44" s="108"/>
      <c r="QFB44" s="108"/>
      <c r="QFC44" s="108"/>
      <c r="QFD44" s="108"/>
      <c r="QFE44" s="108"/>
      <c r="QFF44" s="108"/>
      <c r="QFG44" s="108"/>
      <c r="QFH44" s="108"/>
      <c r="QFI44" s="108"/>
      <c r="QFJ44" s="108"/>
      <c r="QFK44" s="108"/>
      <c r="QFL44" s="108"/>
      <c r="QFM44" s="108"/>
      <c r="QFN44" s="108"/>
      <c r="QFO44" s="108"/>
      <c r="QFP44" s="108"/>
      <c r="QFQ44" s="108"/>
      <c r="QFR44" s="108"/>
      <c r="QFS44" s="108"/>
      <c r="QFT44" s="108"/>
      <c r="QFU44" s="108"/>
      <c r="QFV44" s="108"/>
      <c r="QFW44" s="108"/>
      <c r="QFX44" s="108"/>
      <c r="QFY44" s="108"/>
      <c r="QFZ44" s="108"/>
      <c r="QGA44" s="108"/>
      <c r="QGB44" s="108"/>
      <c r="QGC44" s="108"/>
      <c r="QGD44" s="108"/>
      <c r="QGE44" s="108"/>
      <c r="QGF44" s="108"/>
      <c r="QGG44" s="108"/>
      <c r="QGH44" s="108"/>
      <c r="QGI44" s="108"/>
      <c r="QGJ44" s="108"/>
      <c r="QGK44" s="108"/>
      <c r="QGL44" s="108"/>
      <c r="QGM44" s="108"/>
      <c r="QGN44" s="108"/>
      <c r="QGO44" s="108"/>
      <c r="QGP44" s="108"/>
      <c r="QGQ44" s="108"/>
      <c r="QGR44" s="108"/>
      <c r="QGS44" s="108"/>
      <c r="QGT44" s="108"/>
      <c r="QGU44" s="108"/>
      <c r="QGV44" s="108"/>
      <c r="QGW44" s="108"/>
      <c r="QGX44" s="108"/>
      <c r="QGY44" s="108"/>
      <c r="QGZ44" s="108"/>
      <c r="QHA44" s="108"/>
      <c r="QHB44" s="108"/>
      <c r="QHC44" s="108"/>
      <c r="QHD44" s="108"/>
      <c r="QHE44" s="108"/>
      <c r="QHF44" s="108"/>
      <c r="QHG44" s="108"/>
      <c r="QHH44" s="108"/>
      <c r="QHI44" s="108"/>
      <c r="QHJ44" s="108"/>
      <c r="QHK44" s="108"/>
      <c r="QHL44" s="108"/>
      <c r="QHM44" s="108"/>
      <c r="QHN44" s="108"/>
      <c r="QHO44" s="108"/>
      <c r="QHP44" s="108"/>
      <c r="QHQ44" s="108"/>
      <c r="QHR44" s="108"/>
      <c r="QHS44" s="108"/>
      <c r="QHT44" s="108"/>
      <c r="QHU44" s="108"/>
      <c r="QHV44" s="108"/>
      <c r="QHW44" s="108"/>
      <c r="QHX44" s="108"/>
      <c r="QHY44" s="108"/>
      <c r="QHZ44" s="108"/>
      <c r="QIA44" s="108"/>
      <c r="QIB44" s="108"/>
      <c r="QIC44" s="108"/>
      <c r="QID44" s="108"/>
      <c r="QIE44" s="108"/>
      <c r="QIF44" s="108"/>
      <c r="QIG44" s="108"/>
      <c r="QIH44" s="108"/>
      <c r="QII44" s="108"/>
      <c r="QIJ44" s="108"/>
      <c r="QIK44" s="108"/>
      <c r="QIL44" s="108"/>
      <c r="QIM44" s="108"/>
      <c r="QIN44" s="108"/>
      <c r="QIO44" s="108"/>
      <c r="QIP44" s="108"/>
      <c r="QIQ44" s="108"/>
      <c r="QIR44" s="108"/>
      <c r="QIS44" s="108"/>
      <c r="QIT44" s="108"/>
      <c r="QIU44" s="108"/>
      <c r="QIV44" s="108"/>
      <c r="QIW44" s="108"/>
      <c r="QIX44" s="108"/>
      <c r="QIY44" s="108"/>
      <c r="QIZ44" s="108"/>
      <c r="QJA44" s="108"/>
      <c r="QJB44" s="108"/>
      <c r="QJC44" s="108"/>
      <c r="QJD44" s="108"/>
      <c r="QJE44" s="108"/>
      <c r="QJF44" s="108"/>
      <c r="QJG44" s="108"/>
      <c r="QJH44" s="108"/>
      <c r="QJI44" s="108"/>
      <c r="QJJ44" s="108"/>
      <c r="QJK44" s="108"/>
      <c r="QJL44" s="108"/>
      <c r="QJM44" s="108"/>
      <c r="QJN44" s="108"/>
      <c r="QJO44" s="108"/>
      <c r="QJP44" s="108"/>
      <c r="QJQ44" s="108"/>
      <c r="QJR44" s="108"/>
      <c r="QJS44" s="108"/>
      <c r="QJT44" s="108"/>
      <c r="QJU44" s="108"/>
      <c r="QJV44" s="108"/>
      <c r="QJW44" s="108"/>
      <c r="QJX44" s="108"/>
      <c r="QJY44" s="108"/>
      <c r="QJZ44" s="108"/>
      <c r="QKA44" s="108"/>
      <c r="QKB44" s="108"/>
      <c r="QKC44" s="108"/>
      <c r="QKD44" s="108"/>
      <c r="QKE44" s="108"/>
      <c r="QKF44" s="108"/>
      <c r="QKG44" s="108"/>
      <c r="QKH44" s="108"/>
      <c r="QKI44" s="108"/>
      <c r="QKJ44" s="108"/>
      <c r="QKK44" s="108"/>
      <c r="QKL44" s="108"/>
      <c r="QKM44" s="108"/>
      <c r="QKN44" s="108"/>
      <c r="QKO44" s="108"/>
      <c r="QKP44" s="108"/>
      <c r="QKQ44" s="108"/>
      <c r="QKR44" s="108"/>
      <c r="QKS44" s="108"/>
      <c r="QKT44" s="108"/>
      <c r="QKU44" s="108"/>
      <c r="QKV44" s="108"/>
      <c r="QKW44" s="108"/>
      <c r="QKX44" s="108"/>
      <c r="QKY44" s="108"/>
      <c r="QKZ44" s="108"/>
      <c r="QLA44" s="108"/>
      <c r="QLB44" s="108"/>
      <c r="QLC44" s="108"/>
      <c r="QLD44" s="108"/>
      <c r="QLE44" s="108"/>
      <c r="QLF44" s="108"/>
      <c r="QLG44" s="108"/>
      <c r="QLH44" s="108"/>
      <c r="QLI44" s="108"/>
      <c r="QLJ44" s="108"/>
      <c r="QLK44" s="108"/>
      <c r="QLL44" s="108"/>
      <c r="QLM44" s="108"/>
      <c r="QLN44" s="108"/>
      <c r="QLO44" s="108"/>
      <c r="QLP44" s="108"/>
      <c r="QLQ44" s="108"/>
      <c r="QLR44" s="108"/>
      <c r="QLS44" s="108"/>
      <c r="QLT44" s="108"/>
      <c r="QLU44" s="108"/>
      <c r="QLV44" s="108"/>
      <c r="QLW44" s="108"/>
      <c r="QLX44" s="108"/>
      <c r="QLY44" s="108"/>
      <c r="QLZ44" s="108"/>
      <c r="QMA44" s="108"/>
      <c r="QMB44" s="108"/>
      <c r="QMC44" s="108"/>
      <c r="QMD44" s="108"/>
      <c r="QME44" s="108"/>
      <c r="QMF44" s="108"/>
      <c r="QMG44" s="108"/>
      <c r="QMH44" s="108"/>
      <c r="QMI44" s="108"/>
      <c r="QMJ44" s="108"/>
      <c r="QMK44" s="108"/>
      <c r="QML44" s="108"/>
      <c r="QMM44" s="108"/>
      <c r="QMN44" s="108"/>
      <c r="QMO44" s="108"/>
      <c r="QMP44" s="108"/>
      <c r="QMQ44" s="108"/>
      <c r="QMR44" s="108"/>
      <c r="QMS44" s="108"/>
      <c r="QMT44" s="108"/>
      <c r="QMU44" s="108"/>
      <c r="QMV44" s="108"/>
      <c r="QMW44" s="108"/>
      <c r="QMX44" s="108"/>
      <c r="QMY44" s="108"/>
      <c r="QMZ44" s="108"/>
      <c r="QNA44" s="108"/>
      <c r="QNB44" s="108"/>
      <c r="QNC44" s="108"/>
      <c r="QND44" s="108"/>
      <c r="QNE44" s="108"/>
      <c r="QNF44" s="108"/>
      <c r="QNG44" s="108"/>
      <c r="QNH44" s="108"/>
      <c r="QNI44" s="108"/>
      <c r="QNJ44" s="108"/>
      <c r="QNK44" s="108"/>
      <c r="QNL44" s="108"/>
      <c r="QNM44" s="108"/>
      <c r="QNN44" s="108"/>
      <c r="QNO44" s="108"/>
      <c r="QNP44" s="108"/>
      <c r="QNQ44" s="108"/>
      <c r="QNR44" s="108"/>
      <c r="QNS44" s="108"/>
      <c r="QNT44" s="108"/>
      <c r="QNU44" s="108"/>
      <c r="QNV44" s="108"/>
      <c r="QNW44" s="108"/>
      <c r="QNX44" s="108"/>
      <c r="QNY44" s="108"/>
      <c r="QNZ44" s="108"/>
      <c r="QOA44" s="108"/>
      <c r="QOB44" s="108"/>
      <c r="QOC44" s="108"/>
      <c r="QOD44" s="108"/>
      <c r="QOE44" s="108"/>
      <c r="QOF44" s="108"/>
      <c r="QOG44" s="108"/>
      <c r="QOH44" s="108"/>
      <c r="QOI44" s="108"/>
      <c r="QOJ44" s="108"/>
      <c r="QOK44" s="108"/>
      <c r="QOL44" s="108"/>
      <c r="QOM44" s="108"/>
      <c r="QON44" s="108"/>
      <c r="QOO44" s="108"/>
      <c r="QOP44" s="108"/>
      <c r="QOQ44" s="108"/>
      <c r="QOR44" s="108"/>
      <c r="QOS44" s="108"/>
      <c r="QOT44" s="108"/>
      <c r="QOU44" s="108"/>
      <c r="QOV44" s="108"/>
      <c r="QOW44" s="108"/>
      <c r="QOX44" s="108"/>
      <c r="QOY44" s="108"/>
      <c r="QOZ44" s="108"/>
      <c r="QPA44" s="108"/>
      <c r="QPB44" s="108"/>
      <c r="QPC44" s="108"/>
      <c r="QPD44" s="108"/>
      <c r="QPE44" s="108"/>
      <c r="QPF44" s="108"/>
      <c r="QPG44" s="108"/>
      <c r="QPH44" s="108"/>
      <c r="QPI44" s="108"/>
      <c r="QPJ44" s="108"/>
      <c r="QPK44" s="108"/>
      <c r="QPL44" s="108"/>
      <c r="QPM44" s="108"/>
      <c r="QPN44" s="108"/>
      <c r="QPO44" s="108"/>
      <c r="QPP44" s="108"/>
      <c r="QPQ44" s="108"/>
      <c r="QPR44" s="108"/>
      <c r="QPS44" s="108"/>
      <c r="QPT44" s="108"/>
      <c r="QPU44" s="108"/>
      <c r="QPV44" s="108"/>
      <c r="QPW44" s="108"/>
      <c r="QPX44" s="108"/>
      <c r="QPY44" s="108"/>
      <c r="QPZ44" s="108"/>
      <c r="QQA44" s="108"/>
      <c r="QQB44" s="108"/>
      <c r="QQC44" s="108"/>
      <c r="QQD44" s="108"/>
      <c r="QQE44" s="108"/>
      <c r="QQF44" s="108"/>
      <c r="QQG44" s="108"/>
      <c r="QQH44" s="108"/>
      <c r="QQI44" s="108"/>
      <c r="QQJ44" s="108"/>
      <c r="QQK44" s="108"/>
      <c r="QQL44" s="108"/>
      <c r="QQM44" s="108"/>
      <c r="QQN44" s="108"/>
      <c r="QQO44" s="108"/>
      <c r="QQP44" s="108"/>
      <c r="QQQ44" s="108"/>
      <c r="QQR44" s="108"/>
      <c r="QQS44" s="108"/>
      <c r="QQT44" s="108"/>
      <c r="QQU44" s="108"/>
      <c r="QQV44" s="108"/>
      <c r="QQW44" s="108"/>
      <c r="QQX44" s="108"/>
      <c r="QQY44" s="108"/>
      <c r="QQZ44" s="108"/>
      <c r="QRA44" s="108"/>
      <c r="QRB44" s="108"/>
      <c r="QRC44" s="108"/>
      <c r="QRD44" s="108"/>
      <c r="QRE44" s="108"/>
      <c r="QRF44" s="108"/>
      <c r="QRG44" s="108"/>
      <c r="QRH44" s="108"/>
      <c r="QRI44" s="108"/>
      <c r="QRJ44" s="108"/>
      <c r="QRK44" s="108"/>
      <c r="QRL44" s="108"/>
      <c r="QRM44" s="108"/>
      <c r="QRN44" s="108"/>
      <c r="QRO44" s="108"/>
      <c r="QRP44" s="108"/>
      <c r="QRQ44" s="108"/>
      <c r="QRR44" s="108"/>
      <c r="QRS44" s="108"/>
      <c r="QRT44" s="108"/>
      <c r="QRU44" s="108"/>
      <c r="QRV44" s="108"/>
      <c r="QRW44" s="108"/>
      <c r="QRX44" s="108"/>
      <c r="QRY44" s="108"/>
      <c r="QRZ44" s="108"/>
      <c r="QSA44" s="108"/>
      <c r="QSB44" s="108"/>
      <c r="QSC44" s="108"/>
      <c r="QSD44" s="108"/>
      <c r="QSE44" s="108"/>
      <c r="QSF44" s="108"/>
      <c r="QSG44" s="108"/>
      <c r="QSH44" s="108"/>
      <c r="QSI44" s="108"/>
      <c r="QSJ44" s="108"/>
      <c r="QSK44" s="108"/>
      <c r="QSL44" s="108"/>
      <c r="QSM44" s="108"/>
      <c r="QSN44" s="108"/>
      <c r="QSO44" s="108"/>
      <c r="QSP44" s="108"/>
      <c r="QSQ44" s="108"/>
      <c r="QSR44" s="108"/>
      <c r="QSS44" s="108"/>
      <c r="QST44" s="108"/>
      <c r="QSU44" s="108"/>
      <c r="QSV44" s="108"/>
      <c r="QSW44" s="108"/>
      <c r="QSX44" s="108"/>
      <c r="QSY44" s="108"/>
      <c r="QSZ44" s="108"/>
      <c r="QTA44" s="108"/>
      <c r="QTB44" s="108"/>
      <c r="QTC44" s="108"/>
      <c r="QTD44" s="108"/>
      <c r="QTE44" s="108"/>
      <c r="QTF44" s="108"/>
      <c r="QTG44" s="108"/>
      <c r="QTH44" s="108"/>
      <c r="QTI44" s="108"/>
      <c r="QTJ44" s="108"/>
      <c r="QTK44" s="108"/>
      <c r="QTL44" s="108"/>
      <c r="QTM44" s="108"/>
      <c r="QTN44" s="108"/>
      <c r="QTO44" s="108"/>
      <c r="QTP44" s="108"/>
      <c r="QTQ44" s="108"/>
      <c r="QTR44" s="108"/>
      <c r="QTS44" s="108"/>
      <c r="QTT44" s="108"/>
      <c r="QTU44" s="108"/>
      <c r="QTV44" s="108"/>
      <c r="QTW44" s="108"/>
      <c r="QTX44" s="108"/>
      <c r="QTY44" s="108"/>
      <c r="QTZ44" s="108"/>
      <c r="QUA44" s="108"/>
      <c r="QUB44" s="108"/>
      <c r="QUC44" s="108"/>
      <c r="QUD44" s="108"/>
      <c r="QUE44" s="108"/>
      <c r="QUF44" s="108"/>
      <c r="QUG44" s="108"/>
      <c r="QUH44" s="108"/>
      <c r="QUI44" s="108"/>
      <c r="QUJ44" s="108"/>
      <c r="QUK44" s="108"/>
      <c r="QUL44" s="108"/>
      <c r="QUM44" s="108"/>
      <c r="QUN44" s="108"/>
      <c r="QUO44" s="108"/>
      <c r="QUP44" s="108"/>
      <c r="QUQ44" s="108"/>
      <c r="QUR44" s="108"/>
      <c r="QUS44" s="108"/>
      <c r="QUT44" s="108"/>
      <c r="QUU44" s="108"/>
      <c r="QUV44" s="108"/>
      <c r="QUW44" s="108"/>
      <c r="QUX44" s="108"/>
      <c r="QUY44" s="108"/>
      <c r="QUZ44" s="108"/>
      <c r="QVA44" s="108"/>
      <c r="QVB44" s="108"/>
      <c r="QVC44" s="108"/>
      <c r="QVD44" s="108"/>
      <c r="QVE44" s="108"/>
      <c r="QVF44" s="108"/>
      <c r="QVG44" s="108"/>
      <c r="QVH44" s="108"/>
      <c r="QVI44" s="108"/>
      <c r="QVJ44" s="108"/>
      <c r="QVK44" s="108"/>
      <c r="QVL44" s="108"/>
      <c r="QVM44" s="108"/>
      <c r="QVN44" s="108"/>
      <c r="QVO44" s="108"/>
      <c r="QVP44" s="108"/>
      <c r="QVQ44" s="108"/>
      <c r="QVR44" s="108"/>
      <c r="QVS44" s="108"/>
      <c r="QVT44" s="108"/>
      <c r="QVU44" s="108"/>
      <c r="QVV44" s="108"/>
      <c r="QVW44" s="108"/>
      <c r="QVX44" s="108"/>
      <c r="QVY44" s="108"/>
      <c r="QVZ44" s="108"/>
      <c r="QWA44" s="108"/>
      <c r="QWB44" s="108"/>
      <c r="QWC44" s="108"/>
      <c r="QWD44" s="108"/>
      <c r="QWE44" s="108"/>
      <c r="QWF44" s="108"/>
      <c r="QWG44" s="108"/>
      <c r="QWH44" s="108"/>
      <c r="QWI44" s="108"/>
      <c r="QWJ44" s="108"/>
      <c r="QWK44" s="108"/>
      <c r="QWL44" s="108"/>
      <c r="QWM44" s="108"/>
      <c r="QWN44" s="108"/>
      <c r="QWO44" s="108"/>
      <c r="QWP44" s="108"/>
      <c r="QWQ44" s="108"/>
      <c r="QWR44" s="108"/>
      <c r="QWS44" s="108"/>
      <c r="QWT44" s="108"/>
      <c r="QWU44" s="108"/>
      <c r="QWV44" s="108"/>
      <c r="QWW44" s="108"/>
      <c r="QWX44" s="108"/>
      <c r="QWY44" s="108"/>
      <c r="QWZ44" s="108"/>
      <c r="QXA44" s="108"/>
      <c r="QXB44" s="108"/>
      <c r="QXC44" s="108"/>
      <c r="QXD44" s="108"/>
      <c r="QXE44" s="108"/>
      <c r="QXF44" s="108"/>
      <c r="QXG44" s="108"/>
      <c r="QXH44" s="108"/>
      <c r="QXI44" s="108"/>
      <c r="QXJ44" s="108"/>
      <c r="QXK44" s="108"/>
      <c r="QXL44" s="108"/>
      <c r="QXM44" s="108"/>
      <c r="QXN44" s="108"/>
      <c r="QXO44" s="108"/>
      <c r="QXP44" s="108"/>
      <c r="QXQ44" s="108"/>
      <c r="QXR44" s="108"/>
      <c r="QXS44" s="108"/>
      <c r="QXT44" s="108"/>
      <c r="QXU44" s="108"/>
      <c r="QXV44" s="108"/>
      <c r="QXW44" s="108"/>
      <c r="QXX44" s="108"/>
      <c r="QXY44" s="108"/>
      <c r="QXZ44" s="108"/>
      <c r="QYA44" s="108"/>
      <c r="QYB44" s="108"/>
      <c r="QYC44" s="108"/>
      <c r="QYD44" s="108"/>
      <c r="QYE44" s="108"/>
      <c r="QYF44" s="108"/>
      <c r="QYG44" s="108"/>
      <c r="QYH44" s="108"/>
      <c r="QYI44" s="108"/>
      <c r="QYJ44" s="108"/>
      <c r="QYK44" s="108"/>
      <c r="QYL44" s="108"/>
      <c r="QYM44" s="108"/>
      <c r="QYN44" s="108"/>
      <c r="QYO44" s="108"/>
      <c r="QYP44" s="108"/>
      <c r="QYQ44" s="108"/>
      <c r="QYR44" s="108"/>
      <c r="QYS44" s="108"/>
      <c r="QYT44" s="108"/>
      <c r="QYU44" s="108"/>
      <c r="QYV44" s="108"/>
      <c r="QYW44" s="108"/>
      <c r="QYX44" s="108"/>
      <c r="QYY44" s="108"/>
      <c r="QYZ44" s="108"/>
      <c r="QZA44" s="108"/>
      <c r="QZB44" s="108"/>
      <c r="QZC44" s="108"/>
      <c r="QZD44" s="108"/>
      <c r="QZE44" s="108"/>
      <c r="QZF44" s="108"/>
      <c r="QZG44" s="108"/>
      <c r="QZH44" s="108"/>
      <c r="QZI44" s="108"/>
      <c r="QZJ44" s="108"/>
      <c r="QZK44" s="108"/>
      <c r="QZL44" s="108"/>
      <c r="QZM44" s="108"/>
      <c r="QZN44" s="108"/>
      <c r="QZO44" s="108"/>
      <c r="QZP44" s="108"/>
      <c r="QZQ44" s="108"/>
      <c r="QZR44" s="108"/>
      <c r="QZS44" s="108"/>
      <c r="QZT44" s="108"/>
      <c r="QZU44" s="108"/>
      <c r="QZV44" s="108"/>
      <c r="QZW44" s="108"/>
      <c r="QZX44" s="108"/>
      <c r="QZY44" s="108"/>
      <c r="QZZ44" s="108"/>
      <c r="RAA44" s="108"/>
      <c r="RAB44" s="108"/>
      <c r="RAC44" s="108"/>
      <c r="RAD44" s="108"/>
      <c r="RAE44" s="108"/>
      <c r="RAF44" s="108"/>
      <c r="RAG44" s="108"/>
      <c r="RAH44" s="108"/>
      <c r="RAI44" s="108"/>
      <c r="RAJ44" s="108"/>
      <c r="RAK44" s="108"/>
      <c r="RAL44" s="108"/>
      <c r="RAM44" s="108"/>
      <c r="RAN44" s="108"/>
      <c r="RAO44" s="108"/>
      <c r="RAP44" s="108"/>
      <c r="RAQ44" s="108"/>
      <c r="RAR44" s="108"/>
      <c r="RAS44" s="108"/>
      <c r="RAT44" s="108"/>
      <c r="RAU44" s="108"/>
      <c r="RAV44" s="108"/>
      <c r="RAW44" s="108"/>
      <c r="RAX44" s="108"/>
      <c r="RAY44" s="108"/>
      <c r="RAZ44" s="108"/>
      <c r="RBA44" s="108"/>
      <c r="RBB44" s="108"/>
      <c r="RBC44" s="108"/>
      <c r="RBD44" s="108"/>
      <c r="RBE44" s="108"/>
      <c r="RBF44" s="108"/>
      <c r="RBG44" s="108"/>
      <c r="RBH44" s="108"/>
      <c r="RBI44" s="108"/>
      <c r="RBJ44" s="108"/>
      <c r="RBK44" s="108"/>
      <c r="RBL44" s="108"/>
      <c r="RBM44" s="108"/>
      <c r="RBN44" s="108"/>
      <c r="RBO44" s="108"/>
      <c r="RBP44" s="108"/>
      <c r="RBQ44" s="108"/>
      <c r="RBR44" s="108"/>
      <c r="RBS44" s="108"/>
      <c r="RBT44" s="108"/>
      <c r="RBU44" s="108"/>
      <c r="RBV44" s="108"/>
      <c r="RBW44" s="108"/>
      <c r="RBX44" s="108"/>
      <c r="RBY44" s="108"/>
      <c r="RBZ44" s="108"/>
      <c r="RCA44" s="108"/>
      <c r="RCB44" s="108"/>
      <c r="RCC44" s="108"/>
      <c r="RCD44" s="108"/>
      <c r="RCE44" s="108"/>
      <c r="RCF44" s="108"/>
      <c r="RCG44" s="108"/>
      <c r="RCH44" s="108"/>
      <c r="RCI44" s="108"/>
      <c r="RCJ44" s="108"/>
      <c r="RCK44" s="108"/>
      <c r="RCL44" s="108"/>
      <c r="RCM44" s="108"/>
      <c r="RCN44" s="108"/>
      <c r="RCO44" s="108"/>
      <c r="RCP44" s="108"/>
      <c r="RCQ44" s="108"/>
      <c r="RCR44" s="108"/>
      <c r="RCS44" s="108"/>
      <c r="RCT44" s="108"/>
      <c r="RCU44" s="108"/>
      <c r="RCV44" s="108"/>
      <c r="RCW44" s="108"/>
      <c r="RCX44" s="108"/>
      <c r="RCY44" s="108"/>
      <c r="RCZ44" s="108"/>
      <c r="RDA44" s="108"/>
      <c r="RDB44" s="108"/>
      <c r="RDC44" s="108"/>
      <c r="RDD44" s="108"/>
      <c r="RDE44" s="108"/>
      <c r="RDF44" s="108"/>
      <c r="RDG44" s="108"/>
      <c r="RDH44" s="108"/>
      <c r="RDI44" s="108"/>
      <c r="RDJ44" s="108"/>
      <c r="RDK44" s="108"/>
      <c r="RDL44" s="108"/>
      <c r="RDM44" s="108"/>
      <c r="RDN44" s="108"/>
      <c r="RDO44" s="108"/>
      <c r="RDP44" s="108"/>
      <c r="RDQ44" s="108"/>
      <c r="RDR44" s="108"/>
      <c r="RDS44" s="108"/>
      <c r="RDT44" s="108"/>
      <c r="RDU44" s="108"/>
      <c r="RDV44" s="108"/>
      <c r="RDW44" s="108"/>
      <c r="RDX44" s="108"/>
      <c r="RDY44" s="108"/>
      <c r="RDZ44" s="108"/>
      <c r="REA44" s="108"/>
      <c r="REB44" s="108"/>
      <c r="REC44" s="108"/>
      <c r="RED44" s="108"/>
      <c r="REE44" s="108"/>
      <c r="REF44" s="108"/>
      <c r="REG44" s="108"/>
      <c r="REH44" s="108"/>
      <c r="REI44" s="108"/>
      <c r="REJ44" s="108"/>
      <c r="REK44" s="108"/>
      <c r="REL44" s="108"/>
      <c r="REM44" s="108"/>
      <c r="REN44" s="108"/>
      <c r="REO44" s="108"/>
      <c r="REP44" s="108"/>
      <c r="REQ44" s="108"/>
      <c r="RER44" s="108"/>
      <c r="RES44" s="108"/>
      <c r="RET44" s="108"/>
      <c r="REU44" s="108"/>
      <c r="REV44" s="108"/>
      <c r="REW44" s="108"/>
      <c r="REX44" s="108"/>
      <c r="REY44" s="108"/>
      <c r="REZ44" s="108"/>
      <c r="RFA44" s="108"/>
      <c r="RFB44" s="108"/>
      <c r="RFC44" s="108"/>
      <c r="RFD44" s="108"/>
      <c r="RFE44" s="108"/>
      <c r="RFF44" s="108"/>
      <c r="RFG44" s="108"/>
      <c r="RFH44" s="108"/>
      <c r="RFI44" s="108"/>
      <c r="RFJ44" s="108"/>
      <c r="RFK44" s="108"/>
      <c r="RFL44" s="108"/>
      <c r="RFM44" s="108"/>
      <c r="RFN44" s="108"/>
      <c r="RFO44" s="108"/>
      <c r="RFP44" s="108"/>
      <c r="RFQ44" s="108"/>
      <c r="RFR44" s="108"/>
      <c r="RFS44" s="108"/>
      <c r="RFT44" s="108"/>
      <c r="RFU44" s="108"/>
      <c r="RFV44" s="108"/>
      <c r="RFW44" s="108"/>
      <c r="RFX44" s="108"/>
      <c r="RFY44" s="108"/>
      <c r="RFZ44" s="108"/>
      <c r="RGA44" s="108"/>
      <c r="RGB44" s="108"/>
      <c r="RGC44" s="108"/>
      <c r="RGD44" s="108"/>
      <c r="RGE44" s="108"/>
      <c r="RGF44" s="108"/>
      <c r="RGG44" s="108"/>
      <c r="RGH44" s="108"/>
      <c r="RGI44" s="108"/>
      <c r="RGJ44" s="108"/>
      <c r="RGK44" s="108"/>
      <c r="RGL44" s="108"/>
      <c r="RGM44" s="108"/>
      <c r="RGN44" s="108"/>
      <c r="RGO44" s="108"/>
      <c r="RGP44" s="108"/>
      <c r="RGQ44" s="108"/>
      <c r="RGR44" s="108"/>
      <c r="RGS44" s="108"/>
      <c r="RGT44" s="108"/>
      <c r="RGU44" s="108"/>
      <c r="RGV44" s="108"/>
      <c r="RGW44" s="108"/>
      <c r="RGX44" s="108"/>
      <c r="RGY44" s="108"/>
      <c r="RGZ44" s="108"/>
      <c r="RHA44" s="108"/>
      <c r="RHB44" s="108"/>
      <c r="RHC44" s="108"/>
      <c r="RHD44" s="108"/>
      <c r="RHE44" s="108"/>
      <c r="RHF44" s="108"/>
      <c r="RHG44" s="108"/>
      <c r="RHH44" s="108"/>
      <c r="RHI44" s="108"/>
      <c r="RHJ44" s="108"/>
      <c r="RHK44" s="108"/>
      <c r="RHL44" s="108"/>
      <c r="RHM44" s="108"/>
      <c r="RHN44" s="108"/>
      <c r="RHO44" s="108"/>
      <c r="RHP44" s="108"/>
      <c r="RHQ44" s="108"/>
      <c r="RHR44" s="108"/>
      <c r="RHS44" s="108"/>
      <c r="RHT44" s="108"/>
      <c r="RHU44" s="108"/>
      <c r="RHV44" s="108"/>
      <c r="RHW44" s="108"/>
      <c r="RHX44" s="108"/>
      <c r="RHY44" s="108"/>
      <c r="RHZ44" s="108"/>
      <c r="RIA44" s="108"/>
      <c r="RIB44" s="108"/>
      <c r="RIC44" s="108"/>
      <c r="RID44" s="108"/>
      <c r="RIE44" s="108"/>
      <c r="RIF44" s="108"/>
      <c r="RIG44" s="108"/>
      <c r="RIH44" s="108"/>
      <c r="RII44" s="108"/>
      <c r="RIJ44" s="108"/>
      <c r="RIK44" s="108"/>
      <c r="RIL44" s="108"/>
      <c r="RIM44" s="108"/>
      <c r="RIN44" s="108"/>
      <c r="RIO44" s="108"/>
      <c r="RIP44" s="108"/>
      <c r="RIQ44" s="108"/>
      <c r="RIR44" s="108"/>
      <c r="RIS44" s="108"/>
      <c r="RIT44" s="108"/>
      <c r="RIU44" s="108"/>
      <c r="RIV44" s="108"/>
      <c r="RIW44" s="108"/>
      <c r="RIX44" s="108"/>
      <c r="RIY44" s="108"/>
      <c r="RIZ44" s="108"/>
      <c r="RJA44" s="108"/>
      <c r="RJB44" s="108"/>
      <c r="RJC44" s="108"/>
      <c r="RJD44" s="108"/>
      <c r="RJE44" s="108"/>
      <c r="RJF44" s="108"/>
      <c r="RJG44" s="108"/>
      <c r="RJH44" s="108"/>
      <c r="RJI44" s="108"/>
      <c r="RJJ44" s="108"/>
      <c r="RJK44" s="108"/>
      <c r="RJL44" s="108"/>
      <c r="RJM44" s="108"/>
      <c r="RJN44" s="108"/>
      <c r="RJO44" s="108"/>
      <c r="RJP44" s="108"/>
      <c r="RJQ44" s="108"/>
      <c r="RJR44" s="108"/>
      <c r="RJS44" s="108"/>
      <c r="RJT44" s="108"/>
      <c r="RJU44" s="108"/>
      <c r="RJV44" s="108"/>
      <c r="RJW44" s="108"/>
      <c r="RJX44" s="108"/>
      <c r="RJY44" s="108"/>
      <c r="RJZ44" s="108"/>
      <c r="RKA44" s="108"/>
      <c r="RKB44" s="108"/>
      <c r="RKC44" s="108"/>
      <c r="RKD44" s="108"/>
      <c r="RKE44" s="108"/>
      <c r="RKF44" s="108"/>
      <c r="RKG44" s="108"/>
      <c r="RKH44" s="108"/>
      <c r="RKI44" s="108"/>
      <c r="RKJ44" s="108"/>
      <c r="RKK44" s="108"/>
      <c r="RKL44" s="108"/>
      <c r="RKM44" s="108"/>
      <c r="RKN44" s="108"/>
      <c r="RKO44" s="108"/>
      <c r="RKP44" s="108"/>
      <c r="RKQ44" s="108"/>
      <c r="RKR44" s="108"/>
      <c r="RKS44" s="108"/>
      <c r="RKT44" s="108"/>
      <c r="RKU44" s="108"/>
      <c r="RKV44" s="108"/>
      <c r="RKW44" s="108"/>
      <c r="RKX44" s="108"/>
      <c r="RKY44" s="108"/>
      <c r="RKZ44" s="108"/>
      <c r="RLA44" s="108"/>
      <c r="RLB44" s="108"/>
      <c r="RLC44" s="108"/>
      <c r="RLD44" s="108"/>
      <c r="RLE44" s="108"/>
      <c r="RLF44" s="108"/>
      <c r="RLG44" s="108"/>
      <c r="RLH44" s="108"/>
      <c r="RLI44" s="108"/>
      <c r="RLJ44" s="108"/>
      <c r="RLK44" s="108"/>
      <c r="RLL44" s="108"/>
      <c r="RLM44" s="108"/>
      <c r="RLN44" s="108"/>
      <c r="RLO44" s="108"/>
      <c r="RLP44" s="108"/>
      <c r="RLQ44" s="108"/>
      <c r="RLR44" s="108"/>
      <c r="RLS44" s="108"/>
      <c r="RLT44" s="108"/>
      <c r="RLU44" s="108"/>
      <c r="RLV44" s="108"/>
      <c r="RLW44" s="108"/>
      <c r="RLX44" s="108"/>
      <c r="RLY44" s="108"/>
      <c r="RLZ44" s="108"/>
      <c r="RMA44" s="108"/>
      <c r="RMB44" s="108"/>
      <c r="RMC44" s="108"/>
      <c r="RMD44" s="108"/>
      <c r="RME44" s="108"/>
      <c r="RMF44" s="108"/>
      <c r="RMG44" s="108"/>
      <c r="RMH44" s="108"/>
      <c r="RMI44" s="108"/>
      <c r="RMJ44" s="108"/>
      <c r="RMK44" s="108"/>
      <c r="RML44" s="108"/>
      <c r="RMM44" s="108"/>
      <c r="RMN44" s="108"/>
      <c r="RMO44" s="108"/>
      <c r="RMP44" s="108"/>
      <c r="RMQ44" s="108"/>
      <c r="RMR44" s="108"/>
      <c r="RMS44" s="108"/>
      <c r="RMT44" s="108"/>
      <c r="RMU44" s="108"/>
      <c r="RMV44" s="108"/>
      <c r="RMW44" s="108"/>
      <c r="RMX44" s="108"/>
      <c r="RMY44" s="108"/>
      <c r="RMZ44" s="108"/>
      <c r="RNA44" s="108"/>
      <c r="RNB44" s="108"/>
      <c r="RNC44" s="108"/>
      <c r="RND44" s="108"/>
      <c r="RNE44" s="108"/>
      <c r="RNF44" s="108"/>
      <c r="RNG44" s="108"/>
      <c r="RNH44" s="108"/>
      <c r="RNI44" s="108"/>
      <c r="RNJ44" s="108"/>
      <c r="RNK44" s="108"/>
      <c r="RNL44" s="108"/>
      <c r="RNM44" s="108"/>
      <c r="RNN44" s="108"/>
      <c r="RNO44" s="108"/>
      <c r="RNP44" s="108"/>
      <c r="RNQ44" s="108"/>
      <c r="RNR44" s="108"/>
      <c r="RNS44" s="108"/>
      <c r="RNT44" s="108"/>
      <c r="RNU44" s="108"/>
      <c r="RNV44" s="108"/>
      <c r="RNW44" s="108"/>
      <c r="RNX44" s="108"/>
      <c r="RNY44" s="108"/>
      <c r="RNZ44" s="108"/>
      <c r="ROA44" s="108"/>
      <c r="ROB44" s="108"/>
      <c r="ROC44" s="108"/>
      <c r="ROD44" s="108"/>
      <c r="ROE44" s="108"/>
      <c r="ROF44" s="108"/>
      <c r="ROG44" s="108"/>
      <c r="ROH44" s="108"/>
      <c r="ROI44" s="108"/>
      <c r="ROJ44" s="108"/>
      <c r="ROK44" s="108"/>
      <c r="ROL44" s="108"/>
      <c r="ROM44" s="108"/>
      <c r="RON44" s="108"/>
      <c r="ROO44" s="108"/>
      <c r="ROP44" s="108"/>
      <c r="ROQ44" s="108"/>
      <c r="ROR44" s="108"/>
      <c r="ROS44" s="108"/>
      <c r="ROT44" s="108"/>
      <c r="ROU44" s="108"/>
      <c r="ROV44" s="108"/>
      <c r="ROW44" s="108"/>
      <c r="ROX44" s="108"/>
      <c r="ROY44" s="108"/>
      <c r="ROZ44" s="108"/>
      <c r="RPA44" s="108"/>
      <c r="RPB44" s="108"/>
      <c r="RPC44" s="108"/>
      <c r="RPD44" s="108"/>
      <c r="RPE44" s="108"/>
      <c r="RPF44" s="108"/>
      <c r="RPG44" s="108"/>
      <c r="RPH44" s="108"/>
      <c r="RPI44" s="108"/>
      <c r="RPJ44" s="108"/>
      <c r="RPK44" s="108"/>
      <c r="RPL44" s="108"/>
      <c r="RPM44" s="108"/>
      <c r="RPN44" s="108"/>
      <c r="RPO44" s="108"/>
      <c r="RPP44" s="108"/>
      <c r="RPQ44" s="108"/>
      <c r="RPR44" s="108"/>
      <c r="RPS44" s="108"/>
      <c r="RPT44" s="108"/>
      <c r="RPU44" s="108"/>
      <c r="RPV44" s="108"/>
      <c r="RPW44" s="108"/>
      <c r="RPX44" s="108"/>
      <c r="RPY44" s="108"/>
      <c r="RPZ44" s="108"/>
      <c r="RQA44" s="108"/>
      <c r="RQB44" s="108"/>
      <c r="RQC44" s="108"/>
      <c r="RQD44" s="108"/>
      <c r="RQE44" s="108"/>
      <c r="RQF44" s="108"/>
      <c r="RQG44" s="108"/>
      <c r="RQH44" s="108"/>
      <c r="RQI44" s="108"/>
      <c r="RQJ44" s="108"/>
      <c r="RQK44" s="108"/>
      <c r="RQL44" s="108"/>
      <c r="RQM44" s="108"/>
      <c r="RQN44" s="108"/>
      <c r="RQO44" s="108"/>
      <c r="RQP44" s="108"/>
      <c r="RQQ44" s="108"/>
      <c r="RQR44" s="108"/>
      <c r="RQS44" s="108"/>
      <c r="RQT44" s="108"/>
      <c r="RQU44" s="108"/>
      <c r="RQV44" s="108"/>
      <c r="RQW44" s="108"/>
      <c r="RQX44" s="108"/>
      <c r="RQY44" s="108"/>
      <c r="RQZ44" s="108"/>
      <c r="RRA44" s="108"/>
      <c r="RRB44" s="108"/>
      <c r="RRC44" s="108"/>
      <c r="RRD44" s="108"/>
      <c r="RRE44" s="108"/>
      <c r="RRF44" s="108"/>
      <c r="RRG44" s="108"/>
      <c r="RRH44" s="108"/>
      <c r="RRI44" s="108"/>
      <c r="RRJ44" s="108"/>
      <c r="RRK44" s="108"/>
      <c r="RRL44" s="108"/>
      <c r="RRM44" s="108"/>
      <c r="RRN44" s="108"/>
      <c r="RRO44" s="108"/>
      <c r="RRP44" s="108"/>
      <c r="RRQ44" s="108"/>
      <c r="RRR44" s="108"/>
      <c r="RRS44" s="108"/>
      <c r="RRT44" s="108"/>
      <c r="RRU44" s="108"/>
      <c r="RRV44" s="108"/>
      <c r="RRW44" s="108"/>
      <c r="RRX44" s="108"/>
      <c r="RRY44" s="108"/>
      <c r="RRZ44" s="108"/>
      <c r="RSA44" s="108"/>
      <c r="RSB44" s="108"/>
      <c r="RSC44" s="108"/>
      <c r="RSD44" s="108"/>
      <c r="RSE44" s="108"/>
      <c r="RSF44" s="108"/>
      <c r="RSG44" s="108"/>
      <c r="RSH44" s="108"/>
      <c r="RSI44" s="108"/>
      <c r="RSJ44" s="108"/>
      <c r="RSK44" s="108"/>
      <c r="RSL44" s="108"/>
      <c r="RSM44" s="108"/>
      <c r="RSN44" s="108"/>
      <c r="RSO44" s="108"/>
      <c r="RSP44" s="108"/>
      <c r="RSQ44" s="108"/>
      <c r="RSR44" s="108"/>
      <c r="RSS44" s="108"/>
      <c r="RST44" s="108"/>
      <c r="RSU44" s="108"/>
      <c r="RSV44" s="108"/>
      <c r="RSW44" s="108"/>
      <c r="RSX44" s="108"/>
      <c r="RSY44" s="108"/>
      <c r="RSZ44" s="108"/>
      <c r="RTA44" s="108"/>
      <c r="RTB44" s="108"/>
      <c r="RTC44" s="108"/>
      <c r="RTD44" s="108"/>
      <c r="RTE44" s="108"/>
      <c r="RTF44" s="108"/>
      <c r="RTG44" s="108"/>
      <c r="RTH44" s="108"/>
      <c r="RTI44" s="108"/>
      <c r="RTJ44" s="108"/>
      <c r="RTK44" s="108"/>
      <c r="RTL44" s="108"/>
      <c r="RTM44" s="108"/>
      <c r="RTN44" s="108"/>
      <c r="RTO44" s="108"/>
      <c r="RTP44" s="108"/>
      <c r="RTQ44" s="108"/>
      <c r="RTR44" s="108"/>
      <c r="RTS44" s="108"/>
      <c r="RTT44" s="108"/>
      <c r="RTU44" s="108"/>
      <c r="RTV44" s="108"/>
      <c r="RTW44" s="108"/>
      <c r="RTX44" s="108"/>
      <c r="RTY44" s="108"/>
      <c r="RTZ44" s="108"/>
      <c r="RUA44" s="108"/>
      <c r="RUB44" s="108"/>
      <c r="RUC44" s="108"/>
      <c r="RUD44" s="108"/>
      <c r="RUE44" s="108"/>
      <c r="RUF44" s="108"/>
      <c r="RUG44" s="108"/>
      <c r="RUH44" s="108"/>
      <c r="RUI44" s="108"/>
      <c r="RUJ44" s="108"/>
      <c r="RUK44" s="108"/>
      <c r="RUL44" s="108"/>
      <c r="RUM44" s="108"/>
      <c r="RUN44" s="108"/>
      <c r="RUO44" s="108"/>
      <c r="RUP44" s="108"/>
      <c r="RUQ44" s="108"/>
      <c r="RUR44" s="108"/>
      <c r="RUS44" s="108"/>
      <c r="RUT44" s="108"/>
      <c r="RUU44" s="108"/>
      <c r="RUV44" s="108"/>
      <c r="RUW44" s="108"/>
      <c r="RUX44" s="108"/>
      <c r="RUY44" s="108"/>
      <c r="RUZ44" s="108"/>
      <c r="RVA44" s="108"/>
      <c r="RVB44" s="108"/>
      <c r="RVC44" s="108"/>
      <c r="RVD44" s="108"/>
      <c r="RVE44" s="108"/>
      <c r="RVF44" s="108"/>
      <c r="RVG44" s="108"/>
      <c r="RVH44" s="108"/>
      <c r="RVI44" s="108"/>
      <c r="RVJ44" s="108"/>
      <c r="RVK44" s="108"/>
      <c r="RVL44" s="108"/>
      <c r="RVM44" s="108"/>
      <c r="RVN44" s="108"/>
      <c r="RVO44" s="108"/>
      <c r="RVP44" s="108"/>
      <c r="RVQ44" s="108"/>
      <c r="RVR44" s="108"/>
      <c r="RVS44" s="108"/>
      <c r="RVT44" s="108"/>
      <c r="RVU44" s="108"/>
      <c r="RVV44" s="108"/>
      <c r="RVW44" s="108"/>
      <c r="RVX44" s="108"/>
      <c r="RVY44" s="108"/>
      <c r="RVZ44" s="108"/>
      <c r="RWA44" s="108"/>
      <c r="RWB44" s="108"/>
      <c r="RWC44" s="108"/>
      <c r="RWD44" s="108"/>
      <c r="RWE44" s="108"/>
      <c r="RWF44" s="108"/>
      <c r="RWG44" s="108"/>
      <c r="RWH44" s="108"/>
      <c r="RWI44" s="108"/>
      <c r="RWJ44" s="108"/>
      <c r="RWK44" s="108"/>
      <c r="RWL44" s="108"/>
      <c r="RWM44" s="108"/>
      <c r="RWN44" s="108"/>
      <c r="RWO44" s="108"/>
      <c r="RWP44" s="108"/>
      <c r="RWQ44" s="108"/>
      <c r="RWR44" s="108"/>
      <c r="RWS44" s="108"/>
      <c r="RWT44" s="108"/>
      <c r="RWU44" s="108"/>
      <c r="RWV44" s="108"/>
      <c r="RWW44" s="108"/>
      <c r="RWX44" s="108"/>
      <c r="RWY44" s="108"/>
      <c r="RWZ44" s="108"/>
      <c r="RXA44" s="108"/>
      <c r="RXB44" s="108"/>
      <c r="RXC44" s="108"/>
      <c r="RXD44" s="108"/>
      <c r="RXE44" s="108"/>
      <c r="RXF44" s="108"/>
      <c r="RXG44" s="108"/>
      <c r="RXH44" s="108"/>
      <c r="RXI44" s="108"/>
      <c r="RXJ44" s="108"/>
      <c r="RXK44" s="108"/>
      <c r="RXL44" s="108"/>
      <c r="RXM44" s="108"/>
      <c r="RXN44" s="108"/>
      <c r="RXO44" s="108"/>
      <c r="RXP44" s="108"/>
      <c r="RXQ44" s="108"/>
      <c r="RXR44" s="108"/>
      <c r="RXS44" s="108"/>
      <c r="RXT44" s="108"/>
      <c r="RXU44" s="108"/>
      <c r="RXV44" s="108"/>
      <c r="RXW44" s="108"/>
      <c r="RXX44" s="108"/>
      <c r="RXY44" s="108"/>
      <c r="RXZ44" s="108"/>
      <c r="RYA44" s="108"/>
      <c r="RYB44" s="108"/>
      <c r="RYC44" s="108"/>
      <c r="RYD44" s="108"/>
      <c r="RYE44" s="108"/>
      <c r="RYF44" s="108"/>
      <c r="RYG44" s="108"/>
      <c r="RYH44" s="108"/>
      <c r="RYI44" s="108"/>
      <c r="RYJ44" s="108"/>
      <c r="RYK44" s="108"/>
      <c r="RYL44" s="108"/>
      <c r="RYM44" s="108"/>
      <c r="RYN44" s="108"/>
      <c r="RYO44" s="108"/>
      <c r="RYP44" s="108"/>
      <c r="RYQ44" s="108"/>
      <c r="RYR44" s="108"/>
      <c r="RYS44" s="108"/>
      <c r="RYT44" s="108"/>
      <c r="RYU44" s="108"/>
      <c r="RYV44" s="108"/>
      <c r="RYW44" s="108"/>
      <c r="RYX44" s="108"/>
      <c r="RYY44" s="108"/>
      <c r="RYZ44" s="108"/>
      <c r="RZA44" s="108"/>
      <c r="RZB44" s="108"/>
      <c r="RZC44" s="108"/>
      <c r="RZD44" s="108"/>
      <c r="RZE44" s="108"/>
      <c r="RZF44" s="108"/>
      <c r="RZG44" s="108"/>
      <c r="RZH44" s="108"/>
      <c r="RZI44" s="108"/>
      <c r="RZJ44" s="108"/>
      <c r="RZK44" s="108"/>
      <c r="RZL44" s="108"/>
      <c r="RZM44" s="108"/>
      <c r="RZN44" s="108"/>
      <c r="RZO44" s="108"/>
      <c r="RZP44" s="108"/>
      <c r="RZQ44" s="108"/>
      <c r="RZR44" s="108"/>
      <c r="RZS44" s="108"/>
      <c r="RZT44" s="108"/>
      <c r="RZU44" s="108"/>
      <c r="RZV44" s="108"/>
      <c r="RZW44" s="108"/>
      <c r="RZX44" s="108"/>
      <c r="RZY44" s="108"/>
      <c r="RZZ44" s="108"/>
      <c r="SAA44" s="108"/>
      <c r="SAB44" s="108"/>
      <c r="SAC44" s="108"/>
      <c r="SAD44" s="108"/>
      <c r="SAE44" s="108"/>
      <c r="SAF44" s="108"/>
      <c r="SAG44" s="108"/>
      <c r="SAH44" s="108"/>
      <c r="SAI44" s="108"/>
      <c r="SAJ44" s="108"/>
      <c r="SAK44" s="108"/>
      <c r="SAL44" s="108"/>
      <c r="SAM44" s="108"/>
      <c r="SAN44" s="108"/>
      <c r="SAO44" s="108"/>
      <c r="SAP44" s="108"/>
      <c r="SAQ44" s="108"/>
      <c r="SAR44" s="108"/>
      <c r="SAS44" s="108"/>
      <c r="SAT44" s="108"/>
      <c r="SAU44" s="108"/>
      <c r="SAV44" s="108"/>
      <c r="SAW44" s="108"/>
      <c r="SAX44" s="108"/>
      <c r="SAY44" s="108"/>
      <c r="SAZ44" s="108"/>
      <c r="SBA44" s="108"/>
      <c r="SBB44" s="108"/>
      <c r="SBC44" s="108"/>
      <c r="SBD44" s="108"/>
      <c r="SBE44" s="108"/>
      <c r="SBF44" s="108"/>
      <c r="SBG44" s="108"/>
      <c r="SBH44" s="108"/>
      <c r="SBI44" s="108"/>
      <c r="SBJ44" s="108"/>
      <c r="SBK44" s="108"/>
      <c r="SBL44" s="108"/>
      <c r="SBM44" s="108"/>
      <c r="SBN44" s="108"/>
      <c r="SBO44" s="108"/>
      <c r="SBP44" s="108"/>
      <c r="SBQ44" s="108"/>
      <c r="SBR44" s="108"/>
      <c r="SBS44" s="108"/>
      <c r="SBT44" s="108"/>
      <c r="SBU44" s="108"/>
      <c r="SBV44" s="108"/>
      <c r="SBW44" s="108"/>
      <c r="SBX44" s="108"/>
      <c r="SBY44" s="108"/>
      <c r="SBZ44" s="108"/>
      <c r="SCA44" s="108"/>
      <c r="SCB44" s="108"/>
      <c r="SCC44" s="108"/>
      <c r="SCD44" s="108"/>
      <c r="SCE44" s="108"/>
      <c r="SCF44" s="108"/>
      <c r="SCG44" s="108"/>
      <c r="SCH44" s="108"/>
      <c r="SCI44" s="108"/>
      <c r="SCJ44" s="108"/>
      <c r="SCK44" s="108"/>
      <c r="SCL44" s="108"/>
      <c r="SCM44" s="108"/>
      <c r="SCN44" s="108"/>
      <c r="SCO44" s="108"/>
      <c r="SCP44" s="108"/>
      <c r="SCQ44" s="108"/>
      <c r="SCR44" s="108"/>
      <c r="SCS44" s="108"/>
      <c r="SCT44" s="108"/>
      <c r="SCU44" s="108"/>
      <c r="SCV44" s="108"/>
      <c r="SCW44" s="108"/>
      <c r="SCX44" s="108"/>
      <c r="SCY44" s="108"/>
      <c r="SCZ44" s="108"/>
      <c r="SDA44" s="108"/>
      <c r="SDB44" s="108"/>
      <c r="SDC44" s="108"/>
      <c r="SDD44" s="108"/>
      <c r="SDE44" s="108"/>
      <c r="SDF44" s="108"/>
      <c r="SDG44" s="108"/>
      <c r="SDH44" s="108"/>
      <c r="SDI44" s="108"/>
      <c r="SDJ44" s="108"/>
      <c r="SDK44" s="108"/>
      <c r="SDL44" s="108"/>
      <c r="SDM44" s="108"/>
      <c r="SDN44" s="108"/>
      <c r="SDO44" s="108"/>
      <c r="SDP44" s="108"/>
      <c r="SDQ44" s="108"/>
      <c r="SDR44" s="108"/>
      <c r="SDS44" s="108"/>
      <c r="SDT44" s="108"/>
      <c r="SDU44" s="108"/>
      <c r="SDV44" s="108"/>
      <c r="SDW44" s="108"/>
      <c r="SDX44" s="108"/>
      <c r="SDY44" s="108"/>
      <c r="SDZ44" s="108"/>
      <c r="SEA44" s="108"/>
      <c r="SEB44" s="108"/>
      <c r="SEC44" s="108"/>
      <c r="SED44" s="108"/>
      <c r="SEE44" s="108"/>
      <c r="SEF44" s="108"/>
      <c r="SEG44" s="108"/>
      <c r="SEH44" s="108"/>
      <c r="SEI44" s="108"/>
      <c r="SEJ44" s="108"/>
      <c r="SEK44" s="108"/>
      <c r="SEL44" s="108"/>
      <c r="SEM44" s="108"/>
      <c r="SEN44" s="108"/>
      <c r="SEO44" s="108"/>
      <c r="SEP44" s="108"/>
      <c r="SEQ44" s="108"/>
      <c r="SER44" s="108"/>
      <c r="SES44" s="108"/>
      <c r="SET44" s="108"/>
      <c r="SEU44" s="108"/>
      <c r="SEV44" s="108"/>
      <c r="SEW44" s="108"/>
      <c r="SEX44" s="108"/>
      <c r="SEY44" s="108"/>
      <c r="SEZ44" s="108"/>
      <c r="SFA44" s="108"/>
      <c r="SFB44" s="108"/>
      <c r="SFC44" s="108"/>
      <c r="SFD44" s="108"/>
      <c r="SFE44" s="108"/>
      <c r="SFF44" s="108"/>
      <c r="SFG44" s="108"/>
      <c r="SFH44" s="108"/>
      <c r="SFI44" s="108"/>
      <c r="SFJ44" s="108"/>
      <c r="SFK44" s="108"/>
      <c r="SFL44" s="108"/>
      <c r="SFM44" s="108"/>
      <c r="SFN44" s="108"/>
      <c r="SFO44" s="108"/>
      <c r="SFP44" s="108"/>
      <c r="SFQ44" s="108"/>
      <c r="SFR44" s="108"/>
      <c r="SFS44" s="108"/>
      <c r="SFT44" s="108"/>
      <c r="SFU44" s="108"/>
      <c r="SFV44" s="108"/>
      <c r="SFW44" s="108"/>
      <c r="SFX44" s="108"/>
      <c r="SFY44" s="108"/>
      <c r="SFZ44" s="108"/>
      <c r="SGA44" s="108"/>
      <c r="SGB44" s="108"/>
      <c r="SGC44" s="108"/>
      <c r="SGD44" s="108"/>
      <c r="SGE44" s="108"/>
      <c r="SGF44" s="108"/>
      <c r="SGG44" s="108"/>
      <c r="SGH44" s="108"/>
      <c r="SGI44" s="108"/>
      <c r="SGJ44" s="108"/>
      <c r="SGK44" s="108"/>
      <c r="SGL44" s="108"/>
      <c r="SGM44" s="108"/>
      <c r="SGN44" s="108"/>
      <c r="SGO44" s="108"/>
      <c r="SGP44" s="108"/>
      <c r="SGQ44" s="108"/>
      <c r="SGR44" s="108"/>
      <c r="SGS44" s="108"/>
      <c r="SGT44" s="108"/>
      <c r="SGU44" s="108"/>
      <c r="SGV44" s="108"/>
      <c r="SGW44" s="108"/>
      <c r="SGX44" s="108"/>
      <c r="SGY44" s="108"/>
      <c r="SGZ44" s="108"/>
      <c r="SHA44" s="108"/>
      <c r="SHB44" s="108"/>
      <c r="SHC44" s="108"/>
      <c r="SHD44" s="108"/>
      <c r="SHE44" s="108"/>
      <c r="SHF44" s="108"/>
      <c r="SHG44" s="108"/>
      <c r="SHH44" s="108"/>
      <c r="SHI44" s="108"/>
      <c r="SHJ44" s="108"/>
      <c r="SHK44" s="108"/>
      <c r="SHL44" s="108"/>
      <c r="SHM44" s="108"/>
      <c r="SHN44" s="108"/>
      <c r="SHO44" s="108"/>
      <c r="SHP44" s="108"/>
      <c r="SHQ44" s="108"/>
      <c r="SHR44" s="108"/>
      <c r="SHS44" s="108"/>
      <c r="SHT44" s="108"/>
      <c r="SHU44" s="108"/>
      <c r="SHV44" s="108"/>
      <c r="SHW44" s="108"/>
      <c r="SHX44" s="108"/>
      <c r="SHY44" s="108"/>
      <c r="SHZ44" s="108"/>
      <c r="SIA44" s="108"/>
      <c r="SIB44" s="108"/>
      <c r="SIC44" s="108"/>
      <c r="SID44" s="108"/>
      <c r="SIE44" s="108"/>
      <c r="SIF44" s="108"/>
      <c r="SIG44" s="108"/>
      <c r="SIH44" s="108"/>
      <c r="SII44" s="108"/>
      <c r="SIJ44" s="108"/>
      <c r="SIK44" s="108"/>
      <c r="SIL44" s="108"/>
      <c r="SIM44" s="108"/>
      <c r="SIN44" s="108"/>
      <c r="SIO44" s="108"/>
      <c r="SIP44" s="108"/>
      <c r="SIQ44" s="108"/>
      <c r="SIR44" s="108"/>
      <c r="SIS44" s="108"/>
      <c r="SIT44" s="108"/>
      <c r="SIU44" s="108"/>
      <c r="SIV44" s="108"/>
      <c r="SIW44" s="108"/>
      <c r="SIX44" s="108"/>
      <c r="SIY44" s="108"/>
      <c r="SIZ44" s="108"/>
      <c r="SJA44" s="108"/>
      <c r="SJB44" s="108"/>
      <c r="SJC44" s="108"/>
      <c r="SJD44" s="108"/>
      <c r="SJE44" s="108"/>
      <c r="SJF44" s="108"/>
      <c r="SJG44" s="108"/>
      <c r="SJH44" s="108"/>
      <c r="SJI44" s="108"/>
      <c r="SJJ44" s="108"/>
      <c r="SJK44" s="108"/>
      <c r="SJL44" s="108"/>
      <c r="SJM44" s="108"/>
      <c r="SJN44" s="108"/>
      <c r="SJO44" s="108"/>
      <c r="SJP44" s="108"/>
      <c r="SJQ44" s="108"/>
      <c r="SJR44" s="108"/>
      <c r="SJS44" s="108"/>
      <c r="SJT44" s="108"/>
      <c r="SJU44" s="108"/>
      <c r="SJV44" s="108"/>
      <c r="SJW44" s="108"/>
      <c r="SJX44" s="108"/>
      <c r="SJY44" s="108"/>
      <c r="SJZ44" s="108"/>
      <c r="SKA44" s="108"/>
      <c r="SKB44" s="108"/>
      <c r="SKC44" s="108"/>
      <c r="SKD44" s="108"/>
      <c r="SKE44" s="108"/>
      <c r="SKF44" s="108"/>
      <c r="SKG44" s="108"/>
      <c r="SKH44" s="108"/>
      <c r="SKI44" s="108"/>
      <c r="SKJ44" s="108"/>
      <c r="SKK44" s="108"/>
      <c r="SKL44" s="108"/>
      <c r="SKM44" s="108"/>
      <c r="SKN44" s="108"/>
      <c r="SKO44" s="108"/>
      <c r="SKP44" s="108"/>
      <c r="SKQ44" s="108"/>
      <c r="SKR44" s="108"/>
      <c r="SKS44" s="108"/>
      <c r="SKT44" s="108"/>
      <c r="SKU44" s="108"/>
      <c r="SKV44" s="108"/>
      <c r="SKW44" s="108"/>
      <c r="SKX44" s="108"/>
      <c r="SKY44" s="108"/>
      <c r="SKZ44" s="108"/>
      <c r="SLA44" s="108"/>
      <c r="SLB44" s="108"/>
      <c r="SLC44" s="108"/>
      <c r="SLD44" s="108"/>
      <c r="SLE44" s="108"/>
      <c r="SLF44" s="108"/>
      <c r="SLG44" s="108"/>
      <c r="SLH44" s="108"/>
      <c r="SLI44" s="108"/>
      <c r="SLJ44" s="108"/>
      <c r="SLK44" s="108"/>
      <c r="SLL44" s="108"/>
      <c r="SLM44" s="108"/>
      <c r="SLN44" s="108"/>
      <c r="SLO44" s="108"/>
      <c r="SLP44" s="108"/>
      <c r="SLQ44" s="108"/>
      <c r="SLR44" s="108"/>
      <c r="SLS44" s="108"/>
      <c r="SLT44" s="108"/>
      <c r="SLU44" s="108"/>
      <c r="SLV44" s="108"/>
      <c r="SLW44" s="108"/>
      <c r="SLX44" s="108"/>
      <c r="SLY44" s="108"/>
      <c r="SLZ44" s="108"/>
      <c r="SMA44" s="108"/>
      <c r="SMB44" s="108"/>
      <c r="SMC44" s="108"/>
      <c r="SMD44" s="108"/>
      <c r="SME44" s="108"/>
      <c r="SMF44" s="108"/>
      <c r="SMG44" s="108"/>
      <c r="SMH44" s="108"/>
      <c r="SMI44" s="108"/>
      <c r="SMJ44" s="108"/>
      <c r="SMK44" s="108"/>
      <c r="SML44" s="108"/>
      <c r="SMM44" s="108"/>
      <c r="SMN44" s="108"/>
      <c r="SMO44" s="108"/>
      <c r="SMP44" s="108"/>
      <c r="SMQ44" s="108"/>
      <c r="SMR44" s="108"/>
      <c r="SMS44" s="108"/>
      <c r="SMT44" s="108"/>
      <c r="SMU44" s="108"/>
      <c r="SMV44" s="108"/>
      <c r="SMW44" s="108"/>
      <c r="SMX44" s="108"/>
      <c r="SMY44" s="108"/>
      <c r="SMZ44" s="108"/>
      <c r="SNA44" s="108"/>
      <c r="SNB44" s="108"/>
      <c r="SNC44" s="108"/>
      <c r="SND44" s="108"/>
      <c r="SNE44" s="108"/>
      <c r="SNF44" s="108"/>
      <c r="SNG44" s="108"/>
      <c r="SNH44" s="108"/>
      <c r="SNI44" s="108"/>
      <c r="SNJ44" s="108"/>
      <c r="SNK44" s="108"/>
      <c r="SNL44" s="108"/>
      <c r="SNM44" s="108"/>
      <c r="SNN44" s="108"/>
      <c r="SNO44" s="108"/>
      <c r="SNP44" s="108"/>
      <c r="SNQ44" s="108"/>
      <c r="SNR44" s="108"/>
      <c r="SNS44" s="108"/>
      <c r="SNT44" s="108"/>
      <c r="SNU44" s="108"/>
      <c r="SNV44" s="108"/>
      <c r="SNW44" s="108"/>
      <c r="SNX44" s="108"/>
      <c r="SNY44" s="108"/>
      <c r="SNZ44" s="108"/>
      <c r="SOA44" s="108"/>
      <c r="SOB44" s="108"/>
      <c r="SOC44" s="108"/>
      <c r="SOD44" s="108"/>
      <c r="SOE44" s="108"/>
      <c r="SOF44" s="108"/>
      <c r="SOG44" s="108"/>
      <c r="SOH44" s="108"/>
      <c r="SOI44" s="108"/>
      <c r="SOJ44" s="108"/>
      <c r="SOK44" s="108"/>
      <c r="SOL44" s="108"/>
      <c r="SOM44" s="108"/>
      <c r="SON44" s="108"/>
      <c r="SOO44" s="108"/>
      <c r="SOP44" s="108"/>
      <c r="SOQ44" s="108"/>
      <c r="SOR44" s="108"/>
      <c r="SOS44" s="108"/>
      <c r="SOT44" s="108"/>
      <c r="SOU44" s="108"/>
      <c r="SOV44" s="108"/>
      <c r="SOW44" s="108"/>
      <c r="SOX44" s="108"/>
      <c r="SOY44" s="108"/>
      <c r="SOZ44" s="108"/>
      <c r="SPA44" s="108"/>
      <c r="SPB44" s="108"/>
      <c r="SPC44" s="108"/>
      <c r="SPD44" s="108"/>
      <c r="SPE44" s="108"/>
      <c r="SPF44" s="108"/>
      <c r="SPG44" s="108"/>
      <c r="SPH44" s="108"/>
      <c r="SPI44" s="108"/>
      <c r="SPJ44" s="108"/>
      <c r="SPK44" s="108"/>
      <c r="SPL44" s="108"/>
      <c r="SPM44" s="108"/>
      <c r="SPN44" s="108"/>
      <c r="SPO44" s="108"/>
      <c r="SPP44" s="108"/>
      <c r="SPQ44" s="108"/>
      <c r="SPR44" s="108"/>
      <c r="SPS44" s="108"/>
      <c r="SPT44" s="108"/>
      <c r="SPU44" s="108"/>
      <c r="SPV44" s="108"/>
      <c r="SPW44" s="108"/>
      <c r="SPX44" s="108"/>
      <c r="SPY44" s="108"/>
      <c r="SPZ44" s="108"/>
      <c r="SQA44" s="108"/>
      <c r="SQB44" s="108"/>
      <c r="SQC44" s="108"/>
      <c r="SQD44" s="108"/>
      <c r="SQE44" s="108"/>
      <c r="SQF44" s="108"/>
      <c r="SQG44" s="108"/>
      <c r="SQH44" s="108"/>
      <c r="SQI44" s="108"/>
      <c r="SQJ44" s="108"/>
      <c r="SQK44" s="108"/>
      <c r="SQL44" s="108"/>
      <c r="SQM44" s="108"/>
      <c r="SQN44" s="108"/>
      <c r="SQO44" s="108"/>
      <c r="SQP44" s="108"/>
      <c r="SQQ44" s="108"/>
      <c r="SQR44" s="108"/>
      <c r="SQS44" s="108"/>
      <c r="SQT44" s="108"/>
      <c r="SQU44" s="108"/>
      <c r="SQV44" s="108"/>
      <c r="SQW44" s="108"/>
      <c r="SQX44" s="108"/>
      <c r="SQY44" s="108"/>
      <c r="SQZ44" s="108"/>
      <c r="SRA44" s="108"/>
      <c r="SRB44" s="108"/>
      <c r="SRC44" s="108"/>
      <c r="SRD44" s="108"/>
      <c r="SRE44" s="108"/>
      <c r="SRF44" s="108"/>
      <c r="SRG44" s="108"/>
      <c r="SRH44" s="108"/>
      <c r="SRI44" s="108"/>
      <c r="SRJ44" s="108"/>
      <c r="SRK44" s="108"/>
      <c r="SRL44" s="108"/>
      <c r="SRM44" s="108"/>
      <c r="SRN44" s="108"/>
      <c r="SRO44" s="108"/>
      <c r="SRP44" s="108"/>
      <c r="SRQ44" s="108"/>
      <c r="SRR44" s="108"/>
      <c r="SRS44" s="108"/>
      <c r="SRT44" s="108"/>
      <c r="SRU44" s="108"/>
      <c r="SRV44" s="108"/>
      <c r="SRW44" s="108"/>
      <c r="SRX44" s="108"/>
      <c r="SRY44" s="108"/>
      <c r="SRZ44" s="108"/>
      <c r="SSA44" s="108"/>
      <c r="SSB44" s="108"/>
      <c r="SSC44" s="108"/>
      <c r="SSD44" s="108"/>
      <c r="SSE44" s="108"/>
      <c r="SSF44" s="108"/>
      <c r="SSG44" s="108"/>
      <c r="SSH44" s="108"/>
      <c r="SSI44" s="108"/>
      <c r="SSJ44" s="108"/>
      <c r="SSK44" s="108"/>
      <c r="SSL44" s="108"/>
      <c r="SSM44" s="108"/>
      <c r="SSN44" s="108"/>
      <c r="SSO44" s="108"/>
      <c r="SSP44" s="108"/>
      <c r="SSQ44" s="108"/>
      <c r="SSR44" s="108"/>
      <c r="SSS44" s="108"/>
      <c r="SST44" s="108"/>
      <c r="SSU44" s="108"/>
      <c r="SSV44" s="108"/>
      <c r="SSW44" s="108"/>
      <c r="SSX44" s="108"/>
      <c r="SSY44" s="108"/>
      <c r="SSZ44" s="108"/>
      <c r="STA44" s="108"/>
      <c r="STB44" s="108"/>
      <c r="STC44" s="108"/>
      <c r="STD44" s="108"/>
      <c r="STE44" s="108"/>
      <c r="STF44" s="108"/>
      <c r="STG44" s="108"/>
      <c r="STH44" s="108"/>
      <c r="STI44" s="108"/>
      <c r="STJ44" s="108"/>
      <c r="STK44" s="108"/>
      <c r="STL44" s="108"/>
      <c r="STM44" s="108"/>
      <c r="STN44" s="108"/>
      <c r="STO44" s="108"/>
      <c r="STP44" s="108"/>
      <c r="STQ44" s="108"/>
      <c r="STR44" s="108"/>
      <c r="STS44" s="108"/>
      <c r="STT44" s="108"/>
      <c r="STU44" s="108"/>
      <c r="STV44" s="108"/>
      <c r="STW44" s="108"/>
      <c r="STX44" s="108"/>
      <c r="STY44" s="108"/>
      <c r="STZ44" s="108"/>
      <c r="SUA44" s="108"/>
      <c r="SUB44" s="108"/>
      <c r="SUC44" s="108"/>
      <c r="SUD44" s="108"/>
      <c r="SUE44" s="108"/>
      <c r="SUF44" s="108"/>
      <c r="SUG44" s="108"/>
      <c r="SUH44" s="108"/>
      <c r="SUI44" s="108"/>
      <c r="SUJ44" s="108"/>
      <c r="SUK44" s="108"/>
      <c r="SUL44" s="108"/>
      <c r="SUM44" s="108"/>
      <c r="SUN44" s="108"/>
      <c r="SUO44" s="108"/>
      <c r="SUP44" s="108"/>
      <c r="SUQ44" s="108"/>
      <c r="SUR44" s="108"/>
      <c r="SUS44" s="108"/>
      <c r="SUT44" s="108"/>
      <c r="SUU44" s="108"/>
      <c r="SUV44" s="108"/>
      <c r="SUW44" s="108"/>
      <c r="SUX44" s="108"/>
      <c r="SUY44" s="108"/>
      <c r="SUZ44" s="108"/>
      <c r="SVA44" s="108"/>
      <c r="SVB44" s="108"/>
      <c r="SVC44" s="108"/>
      <c r="SVD44" s="108"/>
      <c r="SVE44" s="108"/>
      <c r="SVF44" s="108"/>
      <c r="SVG44" s="108"/>
      <c r="SVH44" s="108"/>
      <c r="SVI44" s="108"/>
      <c r="SVJ44" s="108"/>
      <c r="SVK44" s="108"/>
      <c r="SVL44" s="108"/>
      <c r="SVM44" s="108"/>
      <c r="SVN44" s="108"/>
      <c r="SVO44" s="108"/>
      <c r="SVP44" s="108"/>
      <c r="SVQ44" s="108"/>
      <c r="SVR44" s="108"/>
      <c r="SVS44" s="108"/>
      <c r="SVT44" s="108"/>
      <c r="SVU44" s="108"/>
      <c r="SVV44" s="108"/>
      <c r="SVW44" s="108"/>
      <c r="SVX44" s="108"/>
      <c r="SVY44" s="108"/>
      <c r="SVZ44" s="108"/>
      <c r="SWA44" s="108"/>
      <c r="SWB44" s="108"/>
      <c r="SWC44" s="108"/>
      <c r="SWD44" s="108"/>
      <c r="SWE44" s="108"/>
      <c r="SWF44" s="108"/>
      <c r="SWG44" s="108"/>
      <c r="SWH44" s="108"/>
      <c r="SWI44" s="108"/>
      <c r="SWJ44" s="108"/>
      <c r="SWK44" s="108"/>
      <c r="SWL44" s="108"/>
      <c r="SWM44" s="108"/>
      <c r="SWN44" s="108"/>
      <c r="SWO44" s="108"/>
      <c r="SWP44" s="108"/>
      <c r="SWQ44" s="108"/>
      <c r="SWR44" s="108"/>
      <c r="SWS44" s="108"/>
      <c r="SWT44" s="108"/>
      <c r="SWU44" s="108"/>
      <c r="SWV44" s="108"/>
      <c r="SWW44" s="108"/>
      <c r="SWX44" s="108"/>
      <c r="SWY44" s="108"/>
      <c r="SWZ44" s="108"/>
      <c r="SXA44" s="108"/>
      <c r="SXB44" s="108"/>
      <c r="SXC44" s="108"/>
      <c r="SXD44" s="108"/>
      <c r="SXE44" s="108"/>
      <c r="SXF44" s="108"/>
      <c r="SXG44" s="108"/>
      <c r="SXH44" s="108"/>
      <c r="SXI44" s="108"/>
      <c r="SXJ44" s="108"/>
      <c r="SXK44" s="108"/>
      <c r="SXL44" s="108"/>
      <c r="SXM44" s="108"/>
      <c r="SXN44" s="108"/>
      <c r="SXO44" s="108"/>
      <c r="SXP44" s="108"/>
      <c r="SXQ44" s="108"/>
      <c r="SXR44" s="108"/>
      <c r="SXS44" s="108"/>
      <c r="SXT44" s="108"/>
      <c r="SXU44" s="108"/>
      <c r="SXV44" s="108"/>
      <c r="SXW44" s="108"/>
      <c r="SXX44" s="108"/>
      <c r="SXY44" s="108"/>
      <c r="SXZ44" s="108"/>
      <c r="SYA44" s="108"/>
      <c r="SYB44" s="108"/>
      <c r="SYC44" s="108"/>
      <c r="SYD44" s="108"/>
      <c r="SYE44" s="108"/>
      <c r="SYF44" s="108"/>
      <c r="SYG44" s="108"/>
      <c r="SYH44" s="108"/>
      <c r="SYI44" s="108"/>
      <c r="SYJ44" s="108"/>
      <c r="SYK44" s="108"/>
      <c r="SYL44" s="108"/>
      <c r="SYM44" s="108"/>
      <c r="SYN44" s="108"/>
      <c r="SYO44" s="108"/>
      <c r="SYP44" s="108"/>
      <c r="SYQ44" s="108"/>
      <c r="SYR44" s="108"/>
      <c r="SYS44" s="108"/>
      <c r="SYT44" s="108"/>
      <c r="SYU44" s="108"/>
      <c r="SYV44" s="108"/>
      <c r="SYW44" s="108"/>
      <c r="SYX44" s="108"/>
      <c r="SYY44" s="108"/>
      <c r="SYZ44" s="108"/>
      <c r="SZA44" s="108"/>
      <c r="SZB44" s="108"/>
      <c r="SZC44" s="108"/>
      <c r="SZD44" s="108"/>
      <c r="SZE44" s="108"/>
      <c r="SZF44" s="108"/>
      <c r="SZG44" s="108"/>
      <c r="SZH44" s="108"/>
      <c r="SZI44" s="108"/>
      <c r="SZJ44" s="108"/>
      <c r="SZK44" s="108"/>
      <c r="SZL44" s="108"/>
      <c r="SZM44" s="108"/>
      <c r="SZN44" s="108"/>
      <c r="SZO44" s="108"/>
      <c r="SZP44" s="108"/>
      <c r="SZQ44" s="108"/>
      <c r="SZR44" s="108"/>
      <c r="SZS44" s="108"/>
      <c r="SZT44" s="108"/>
      <c r="SZU44" s="108"/>
      <c r="SZV44" s="108"/>
      <c r="SZW44" s="108"/>
      <c r="SZX44" s="108"/>
      <c r="SZY44" s="108"/>
      <c r="SZZ44" s="108"/>
      <c r="TAA44" s="108"/>
      <c r="TAB44" s="108"/>
      <c r="TAC44" s="108"/>
      <c r="TAD44" s="108"/>
      <c r="TAE44" s="108"/>
      <c r="TAF44" s="108"/>
      <c r="TAG44" s="108"/>
      <c r="TAH44" s="108"/>
      <c r="TAI44" s="108"/>
      <c r="TAJ44" s="108"/>
      <c r="TAK44" s="108"/>
      <c r="TAL44" s="108"/>
      <c r="TAM44" s="108"/>
      <c r="TAN44" s="108"/>
      <c r="TAO44" s="108"/>
      <c r="TAP44" s="108"/>
      <c r="TAQ44" s="108"/>
      <c r="TAR44" s="108"/>
      <c r="TAS44" s="108"/>
      <c r="TAT44" s="108"/>
      <c r="TAU44" s="108"/>
      <c r="TAV44" s="108"/>
      <c r="TAW44" s="108"/>
      <c r="TAX44" s="108"/>
      <c r="TAY44" s="108"/>
      <c r="TAZ44" s="108"/>
      <c r="TBA44" s="108"/>
      <c r="TBB44" s="108"/>
      <c r="TBC44" s="108"/>
      <c r="TBD44" s="108"/>
      <c r="TBE44" s="108"/>
      <c r="TBF44" s="108"/>
      <c r="TBG44" s="108"/>
      <c r="TBH44" s="108"/>
      <c r="TBI44" s="108"/>
      <c r="TBJ44" s="108"/>
      <c r="TBK44" s="108"/>
      <c r="TBL44" s="108"/>
      <c r="TBM44" s="108"/>
      <c r="TBN44" s="108"/>
      <c r="TBO44" s="108"/>
      <c r="TBP44" s="108"/>
      <c r="TBQ44" s="108"/>
      <c r="TBR44" s="108"/>
      <c r="TBS44" s="108"/>
      <c r="TBT44" s="108"/>
      <c r="TBU44" s="108"/>
      <c r="TBV44" s="108"/>
      <c r="TBW44" s="108"/>
      <c r="TBX44" s="108"/>
      <c r="TBY44" s="108"/>
      <c r="TBZ44" s="108"/>
      <c r="TCA44" s="108"/>
      <c r="TCB44" s="108"/>
      <c r="TCC44" s="108"/>
      <c r="TCD44" s="108"/>
      <c r="TCE44" s="108"/>
      <c r="TCF44" s="108"/>
      <c r="TCG44" s="108"/>
      <c r="TCH44" s="108"/>
      <c r="TCI44" s="108"/>
      <c r="TCJ44" s="108"/>
      <c r="TCK44" s="108"/>
      <c r="TCL44" s="108"/>
      <c r="TCM44" s="108"/>
      <c r="TCN44" s="108"/>
      <c r="TCO44" s="108"/>
      <c r="TCP44" s="108"/>
      <c r="TCQ44" s="108"/>
      <c r="TCR44" s="108"/>
      <c r="TCS44" s="108"/>
      <c r="TCT44" s="108"/>
      <c r="TCU44" s="108"/>
      <c r="TCV44" s="108"/>
      <c r="TCW44" s="108"/>
      <c r="TCX44" s="108"/>
      <c r="TCY44" s="108"/>
      <c r="TCZ44" s="108"/>
      <c r="TDA44" s="108"/>
      <c r="TDB44" s="108"/>
      <c r="TDC44" s="108"/>
      <c r="TDD44" s="108"/>
      <c r="TDE44" s="108"/>
      <c r="TDF44" s="108"/>
      <c r="TDG44" s="108"/>
      <c r="TDH44" s="108"/>
      <c r="TDI44" s="108"/>
      <c r="TDJ44" s="108"/>
      <c r="TDK44" s="108"/>
      <c r="TDL44" s="108"/>
      <c r="TDM44" s="108"/>
      <c r="TDN44" s="108"/>
      <c r="TDO44" s="108"/>
      <c r="TDP44" s="108"/>
      <c r="TDQ44" s="108"/>
      <c r="TDR44" s="108"/>
      <c r="TDS44" s="108"/>
      <c r="TDT44" s="108"/>
      <c r="TDU44" s="108"/>
      <c r="TDV44" s="108"/>
      <c r="TDW44" s="108"/>
      <c r="TDX44" s="108"/>
      <c r="TDY44" s="108"/>
      <c r="TDZ44" s="108"/>
      <c r="TEA44" s="108"/>
      <c r="TEB44" s="108"/>
      <c r="TEC44" s="108"/>
      <c r="TED44" s="108"/>
      <c r="TEE44" s="108"/>
      <c r="TEF44" s="108"/>
      <c r="TEG44" s="108"/>
      <c r="TEH44" s="108"/>
      <c r="TEI44" s="108"/>
      <c r="TEJ44" s="108"/>
      <c r="TEK44" s="108"/>
      <c r="TEL44" s="108"/>
      <c r="TEM44" s="108"/>
      <c r="TEN44" s="108"/>
      <c r="TEO44" s="108"/>
      <c r="TEP44" s="108"/>
      <c r="TEQ44" s="108"/>
      <c r="TER44" s="108"/>
      <c r="TES44" s="108"/>
      <c r="TET44" s="108"/>
      <c r="TEU44" s="108"/>
      <c r="TEV44" s="108"/>
      <c r="TEW44" s="108"/>
      <c r="TEX44" s="108"/>
      <c r="TEY44" s="108"/>
      <c r="TEZ44" s="108"/>
      <c r="TFA44" s="108"/>
      <c r="TFB44" s="108"/>
      <c r="TFC44" s="108"/>
      <c r="TFD44" s="108"/>
      <c r="TFE44" s="108"/>
      <c r="TFF44" s="108"/>
      <c r="TFG44" s="108"/>
      <c r="TFH44" s="108"/>
      <c r="TFI44" s="108"/>
      <c r="TFJ44" s="108"/>
      <c r="TFK44" s="108"/>
      <c r="TFL44" s="108"/>
      <c r="TFM44" s="108"/>
      <c r="TFN44" s="108"/>
      <c r="TFO44" s="108"/>
      <c r="TFP44" s="108"/>
      <c r="TFQ44" s="108"/>
      <c r="TFR44" s="108"/>
      <c r="TFS44" s="108"/>
      <c r="TFT44" s="108"/>
      <c r="TFU44" s="108"/>
      <c r="TFV44" s="108"/>
      <c r="TFW44" s="108"/>
      <c r="TFX44" s="108"/>
      <c r="TFY44" s="108"/>
      <c r="TFZ44" s="108"/>
      <c r="TGA44" s="108"/>
      <c r="TGB44" s="108"/>
      <c r="TGC44" s="108"/>
      <c r="TGD44" s="108"/>
      <c r="TGE44" s="108"/>
      <c r="TGF44" s="108"/>
      <c r="TGG44" s="108"/>
      <c r="TGH44" s="108"/>
      <c r="TGI44" s="108"/>
      <c r="TGJ44" s="108"/>
      <c r="TGK44" s="108"/>
      <c r="TGL44" s="108"/>
      <c r="TGM44" s="108"/>
      <c r="TGN44" s="108"/>
      <c r="TGO44" s="108"/>
      <c r="TGP44" s="108"/>
      <c r="TGQ44" s="108"/>
      <c r="TGR44" s="108"/>
      <c r="TGS44" s="108"/>
      <c r="TGT44" s="108"/>
      <c r="TGU44" s="108"/>
      <c r="TGV44" s="108"/>
      <c r="TGW44" s="108"/>
      <c r="TGX44" s="108"/>
      <c r="TGY44" s="108"/>
      <c r="TGZ44" s="108"/>
      <c r="THA44" s="108"/>
      <c r="THB44" s="108"/>
      <c r="THC44" s="108"/>
      <c r="THD44" s="108"/>
      <c r="THE44" s="108"/>
      <c r="THF44" s="108"/>
      <c r="THG44" s="108"/>
      <c r="THH44" s="108"/>
      <c r="THI44" s="108"/>
      <c r="THJ44" s="108"/>
      <c r="THK44" s="108"/>
      <c r="THL44" s="108"/>
      <c r="THM44" s="108"/>
      <c r="THN44" s="108"/>
      <c r="THO44" s="108"/>
      <c r="THP44" s="108"/>
      <c r="THQ44" s="108"/>
      <c r="THR44" s="108"/>
      <c r="THS44" s="108"/>
      <c r="THT44" s="108"/>
      <c r="THU44" s="108"/>
      <c r="THV44" s="108"/>
      <c r="THW44" s="108"/>
      <c r="THX44" s="108"/>
      <c r="THY44" s="108"/>
      <c r="THZ44" s="108"/>
      <c r="TIA44" s="108"/>
      <c r="TIB44" s="108"/>
      <c r="TIC44" s="108"/>
      <c r="TID44" s="108"/>
      <c r="TIE44" s="108"/>
      <c r="TIF44" s="108"/>
      <c r="TIG44" s="108"/>
      <c r="TIH44" s="108"/>
      <c r="TII44" s="108"/>
      <c r="TIJ44" s="108"/>
      <c r="TIK44" s="108"/>
      <c r="TIL44" s="108"/>
      <c r="TIM44" s="108"/>
      <c r="TIN44" s="108"/>
      <c r="TIO44" s="108"/>
      <c r="TIP44" s="108"/>
      <c r="TIQ44" s="108"/>
      <c r="TIR44" s="108"/>
      <c r="TIS44" s="108"/>
      <c r="TIT44" s="108"/>
      <c r="TIU44" s="108"/>
      <c r="TIV44" s="108"/>
      <c r="TIW44" s="108"/>
      <c r="TIX44" s="108"/>
      <c r="TIY44" s="108"/>
      <c r="TIZ44" s="108"/>
      <c r="TJA44" s="108"/>
      <c r="TJB44" s="108"/>
      <c r="TJC44" s="108"/>
      <c r="TJD44" s="108"/>
      <c r="TJE44" s="108"/>
      <c r="TJF44" s="108"/>
      <c r="TJG44" s="108"/>
      <c r="TJH44" s="108"/>
      <c r="TJI44" s="108"/>
      <c r="TJJ44" s="108"/>
      <c r="TJK44" s="108"/>
      <c r="TJL44" s="108"/>
      <c r="TJM44" s="108"/>
      <c r="TJN44" s="108"/>
      <c r="TJO44" s="108"/>
      <c r="TJP44" s="108"/>
      <c r="TJQ44" s="108"/>
      <c r="TJR44" s="108"/>
      <c r="TJS44" s="108"/>
      <c r="TJT44" s="108"/>
      <c r="TJU44" s="108"/>
      <c r="TJV44" s="108"/>
      <c r="TJW44" s="108"/>
      <c r="TJX44" s="108"/>
      <c r="TJY44" s="108"/>
      <c r="TJZ44" s="108"/>
      <c r="TKA44" s="108"/>
      <c r="TKB44" s="108"/>
      <c r="TKC44" s="108"/>
      <c r="TKD44" s="108"/>
      <c r="TKE44" s="108"/>
      <c r="TKF44" s="108"/>
      <c r="TKG44" s="108"/>
      <c r="TKH44" s="108"/>
      <c r="TKI44" s="108"/>
      <c r="TKJ44" s="108"/>
      <c r="TKK44" s="108"/>
      <c r="TKL44" s="108"/>
      <c r="TKM44" s="108"/>
      <c r="TKN44" s="108"/>
      <c r="TKO44" s="108"/>
      <c r="TKP44" s="108"/>
      <c r="TKQ44" s="108"/>
      <c r="TKR44" s="108"/>
      <c r="TKS44" s="108"/>
      <c r="TKT44" s="108"/>
      <c r="TKU44" s="108"/>
      <c r="TKV44" s="108"/>
      <c r="TKW44" s="108"/>
      <c r="TKX44" s="108"/>
      <c r="TKY44" s="108"/>
      <c r="TKZ44" s="108"/>
      <c r="TLA44" s="108"/>
      <c r="TLB44" s="108"/>
      <c r="TLC44" s="108"/>
      <c r="TLD44" s="108"/>
      <c r="TLE44" s="108"/>
      <c r="TLF44" s="108"/>
      <c r="TLG44" s="108"/>
      <c r="TLH44" s="108"/>
      <c r="TLI44" s="108"/>
      <c r="TLJ44" s="108"/>
      <c r="TLK44" s="108"/>
      <c r="TLL44" s="108"/>
      <c r="TLM44" s="108"/>
      <c r="TLN44" s="108"/>
      <c r="TLO44" s="108"/>
      <c r="TLP44" s="108"/>
      <c r="TLQ44" s="108"/>
      <c r="TLR44" s="108"/>
      <c r="TLS44" s="108"/>
      <c r="TLT44" s="108"/>
      <c r="TLU44" s="108"/>
      <c r="TLV44" s="108"/>
      <c r="TLW44" s="108"/>
      <c r="TLX44" s="108"/>
      <c r="TLY44" s="108"/>
      <c r="TLZ44" s="108"/>
      <c r="TMA44" s="108"/>
      <c r="TMB44" s="108"/>
      <c r="TMC44" s="108"/>
      <c r="TMD44" s="108"/>
      <c r="TME44" s="108"/>
      <c r="TMF44" s="108"/>
      <c r="TMG44" s="108"/>
      <c r="TMH44" s="108"/>
      <c r="TMI44" s="108"/>
      <c r="TMJ44" s="108"/>
      <c r="TMK44" s="108"/>
      <c r="TML44" s="108"/>
      <c r="TMM44" s="108"/>
      <c r="TMN44" s="108"/>
      <c r="TMO44" s="108"/>
      <c r="TMP44" s="108"/>
      <c r="TMQ44" s="108"/>
      <c r="TMR44" s="108"/>
      <c r="TMS44" s="108"/>
      <c r="TMT44" s="108"/>
      <c r="TMU44" s="108"/>
      <c r="TMV44" s="108"/>
      <c r="TMW44" s="108"/>
      <c r="TMX44" s="108"/>
      <c r="TMY44" s="108"/>
      <c r="TMZ44" s="108"/>
      <c r="TNA44" s="108"/>
      <c r="TNB44" s="108"/>
      <c r="TNC44" s="108"/>
      <c r="TND44" s="108"/>
      <c r="TNE44" s="108"/>
      <c r="TNF44" s="108"/>
      <c r="TNG44" s="108"/>
      <c r="TNH44" s="108"/>
      <c r="TNI44" s="108"/>
      <c r="TNJ44" s="108"/>
      <c r="TNK44" s="108"/>
      <c r="TNL44" s="108"/>
      <c r="TNM44" s="108"/>
      <c r="TNN44" s="108"/>
      <c r="TNO44" s="108"/>
      <c r="TNP44" s="108"/>
      <c r="TNQ44" s="108"/>
      <c r="TNR44" s="108"/>
      <c r="TNS44" s="108"/>
      <c r="TNT44" s="108"/>
      <c r="TNU44" s="108"/>
      <c r="TNV44" s="108"/>
      <c r="TNW44" s="108"/>
      <c r="TNX44" s="108"/>
      <c r="TNY44" s="108"/>
      <c r="TNZ44" s="108"/>
      <c r="TOA44" s="108"/>
      <c r="TOB44" s="108"/>
      <c r="TOC44" s="108"/>
      <c r="TOD44" s="108"/>
      <c r="TOE44" s="108"/>
      <c r="TOF44" s="108"/>
      <c r="TOG44" s="108"/>
      <c r="TOH44" s="108"/>
      <c r="TOI44" s="108"/>
      <c r="TOJ44" s="108"/>
      <c r="TOK44" s="108"/>
      <c r="TOL44" s="108"/>
      <c r="TOM44" s="108"/>
      <c r="TON44" s="108"/>
      <c r="TOO44" s="108"/>
      <c r="TOP44" s="108"/>
      <c r="TOQ44" s="108"/>
      <c r="TOR44" s="108"/>
      <c r="TOS44" s="108"/>
      <c r="TOT44" s="108"/>
      <c r="TOU44" s="108"/>
      <c r="TOV44" s="108"/>
      <c r="TOW44" s="108"/>
      <c r="TOX44" s="108"/>
      <c r="TOY44" s="108"/>
      <c r="TOZ44" s="108"/>
      <c r="TPA44" s="108"/>
      <c r="TPB44" s="108"/>
      <c r="TPC44" s="108"/>
      <c r="TPD44" s="108"/>
      <c r="TPE44" s="108"/>
      <c r="TPF44" s="108"/>
      <c r="TPG44" s="108"/>
      <c r="TPH44" s="108"/>
      <c r="TPI44" s="108"/>
      <c r="TPJ44" s="108"/>
      <c r="TPK44" s="108"/>
      <c r="TPL44" s="108"/>
      <c r="TPM44" s="108"/>
      <c r="TPN44" s="108"/>
      <c r="TPO44" s="108"/>
      <c r="TPP44" s="108"/>
      <c r="TPQ44" s="108"/>
      <c r="TPR44" s="108"/>
      <c r="TPS44" s="108"/>
      <c r="TPT44" s="108"/>
      <c r="TPU44" s="108"/>
      <c r="TPV44" s="108"/>
      <c r="TPW44" s="108"/>
      <c r="TPX44" s="108"/>
      <c r="TPY44" s="108"/>
      <c r="TPZ44" s="108"/>
      <c r="TQA44" s="108"/>
      <c r="TQB44" s="108"/>
      <c r="TQC44" s="108"/>
      <c r="TQD44" s="108"/>
      <c r="TQE44" s="108"/>
      <c r="TQF44" s="108"/>
      <c r="TQG44" s="108"/>
      <c r="TQH44" s="108"/>
      <c r="TQI44" s="108"/>
      <c r="TQJ44" s="108"/>
      <c r="TQK44" s="108"/>
      <c r="TQL44" s="108"/>
      <c r="TQM44" s="108"/>
      <c r="TQN44" s="108"/>
      <c r="TQO44" s="108"/>
      <c r="TQP44" s="108"/>
      <c r="TQQ44" s="108"/>
      <c r="TQR44" s="108"/>
      <c r="TQS44" s="108"/>
      <c r="TQT44" s="108"/>
      <c r="TQU44" s="108"/>
      <c r="TQV44" s="108"/>
      <c r="TQW44" s="108"/>
      <c r="TQX44" s="108"/>
      <c r="TQY44" s="108"/>
      <c r="TQZ44" s="108"/>
      <c r="TRA44" s="108"/>
      <c r="TRB44" s="108"/>
      <c r="TRC44" s="108"/>
      <c r="TRD44" s="108"/>
      <c r="TRE44" s="108"/>
      <c r="TRF44" s="108"/>
      <c r="TRG44" s="108"/>
      <c r="TRH44" s="108"/>
      <c r="TRI44" s="108"/>
      <c r="TRJ44" s="108"/>
      <c r="TRK44" s="108"/>
      <c r="TRL44" s="108"/>
      <c r="TRM44" s="108"/>
      <c r="TRN44" s="108"/>
      <c r="TRO44" s="108"/>
      <c r="TRP44" s="108"/>
      <c r="TRQ44" s="108"/>
      <c r="TRR44" s="108"/>
      <c r="TRS44" s="108"/>
      <c r="TRT44" s="108"/>
      <c r="TRU44" s="108"/>
      <c r="TRV44" s="108"/>
      <c r="TRW44" s="108"/>
      <c r="TRX44" s="108"/>
      <c r="TRY44" s="108"/>
      <c r="TRZ44" s="108"/>
      <c r="TSA44" s="108"/>
      <c r="TSB44" s="108"/>
      <c r="TSC44" s="108"/>
      <c r="TSD44" s="108"/>
      <c r="TSE44" s="108"/>
      <c r="TSF44" s="108"/>
      <c r="TSG44" s="108"/>
      <c r="TSH44" s="108"/>
      <c r="TSI44" s="108"/>
      <c r="TSJ44" s="108"/>
      <c r="TSK44" s="108"/>
      <c r="TSL44" s="108"/>
      <c r="TSM44" s="108"/>
      <c r="TSN44" s="108"/>
      <c r="TSO44" s="108"/>
      <c r="TSP44" s="108"/>
      <c r="TSQ44" s="108"/>
      <c r="TSR44" s="108"/>
      <c r="TSS44" s="108"/>
      <c r="TST44" s="108"/>
      <c r="TSU44" s="108"/>
      <c r="TSV44" s="108"/>
      <c r="TSW44" s="108"/>
      <c r="TSX44" s="108"/>
      <c r="TSY44" s="108"/>
      <c r="TSZ44" s="108"/>
      <c r="TTA44" s="108"/>
      <c r="TTB44" s="108"/>
      <c r="TTC44" s="108"/>
      <c r="TTD44" s="108"/>
      <c r="TTE44" s="108"/>
      <c r="TTF44" s="108"/>
      <c r="TTG44" s="108"/>
      <c r="TTH44" s="108"/>
      <c r="TTI44" s="108"/>
      <c r="TTJ44" s="108"/>
      <c r="TTK44" s="108"/>
      <c r="TTL44" s="108"/>
      <c r="TTM44" s="108"/>
      <c r="TTN44" s="108"/>
      <c r="TTO44" s="108"/>
      <c r="TTP44" s="108"/>
      <c r="TTQ44" s="108"/>
      <c r="TTR44" s="108"/>
      <c r="TTS44" s="108"/>
      <c r="TTT44" s="108"/>
      <c r="TTU44" s="108"/>
      <c r="TTV44" s="108"/>
      <c r="TTW44" s="108"/>
      <c r="TTX44" s="108"/>
      <c r="TTY44" s="108"/>
      <c r="TTZ44" s="108"/>
      <c r="TUA44" s="108"/>
      <c r="TUB44" s="108"/>
      <c r="TUC44" s="108"/>
      <c r="TUD44" s="108"/>
      <c r="TUE44" s="108"/>
      <c r="TUF44" s="108"/>
      <c r="TUG44" s="108"/>
      <c r="TUH44" s="108"/>
      <c r="TUI44" s="108"/>
      <c r="TUJ44" s="108"/>
      <c r="TUK44" s="108"/>
      <c r="TUL44" s="108"/>
      <c r="TUM44" s="108"/>
      <c r="TUN44" s="108"/>
      <c r="TUO44" s="108"/>
      <c r="TUP44" s="108"/>
      <c r="TUQ44" s="108"/>
      <c r="TUR44" s="108"/>
      <c r="TUS44" s="108"/>
      <c r="TUT44" s="108"/>
      <c r="TUU44" s="108"/>
      <c r="TUV44" s="108"/>
      <c r="TUW44" s="108"/>
      <c r="TUX44" s="108"/>
      <c r="TUY44" s="108"/>
      <c r="TUZ44" s="108"/>
      <c r="TVA44" s="108"/>
      <c r="TVB44" s="108"/>
      <c r="TVC44" s="108"/>
      <c r="TVD44" s="108"/>
      <c r="TVE44" s="108"/>
      <c r="TVF44" s="108"/>
      <c r="TVG44" s="108"/>
      <c r="TVH44" s="108"/>
      <c r="TVI44" s="108"/>
      <c r="TVJ44" s="108"/>
      <c r="TVK44" s="108"/>
      <c r="TVL44" s="108"/>
      <c r="TVM44" s="108"/>
      <c r="TVN44" s="108"/>
      <c r="TVO44" s="108"/>
      <c r="TVP44" s="108"/>
      <c r="TVQ44" s="108"/>
      <c r="TVR44" s="108"/>
      <c r="TVS44" s="108"/>
      <c r="TVT44" s="108"/>
      <c r="TVU44" s="108"/>
      <c r="TVV44" s="108"/>
      <c r="TVW44" s="108"/>
      <c r="TVX44" s="108"/>
      <c r="TVY44" s="108"/>
      <c r="TVZ44" s="108"/>
      <c r="TWA44" s="108"/>
      <c r="TWB44" s="108"/>
      <c r="TWC44" s="108"/>
      <c r="TWD44" s="108"/>
      <c r="TWE44" s="108"/>
      <c r="TWF44" s="108"/>
      <c r="TWG44" s="108"/>
      <c r="TWH44" s="108"/>
      <c r="TWI44" s="108"/>
      <c r="TWJ44" s="108"/>
      <c r="TWK44" s="108"/>
      <c r="TWL44" s="108"/>
      <c r="TWM44" s="108"/>
      <c r="TWN44" s="108"/>
      <c r="TWO44" s="108"/>
      <c r="TWP44" s="108"/>
      <c r="TWQ44" s="108"/>
      <c r="TWR44" s="108"/>
      <c r="TWS44" s="108"/>
      <c r="TWT44" s="108"/>
      <c r="TWU44" s="108"/>
      <c r="TWV44" s="108"/>
      <c r="TWW44" s="108"/>
      <c r="TWX44" s="108"/>
      <c r="TWY44" s="108"/>
      <c r="TWZ44" s="108"/>
      <c r="TXA44" s="108"/>
      <c r="TXB44" s="108"/>
      <c r="TXC44" s="108"/>
      <c r="TXD44" s="108"/>
      <c r="TXE44" s="108"/>
      <c r="TXF44" s="108"/>
      <c r="TXG44" s="108"/>
      <c r="TXH44" s="108"/>
      <c r="TXI44" s="108"/>
      <c r="TXJ44" s="108"/>
      <c r="TXK44" s="108"/>
      <c r="TXL44" s="108"/>
      <c r="TXM44" s="108"/>
      <c r="TXN44" s="108"/>
      <c r="TXO44" s="108"/>
      <c r="TXP44" s="108"/>
      <c r="TXQ44" s="108"/>
      <c r="TXR44" s="108"/>
      <c r="TXS44" s="108"/>
      <c r="TXT44" s="108"/>
      <c r="TXU44" s="108"/>
      <c r="TXV44" s="108"/>
      <c r="TXW44" s="108"/>
      <c r="TXX44" s="108"/>
      <c r="TXY44" s="108"/>
      <c r="TXZ44" s="108"/>
      <c r="TYA44" s="108"/>
      <c r="TYB44" s="108"/>
      <c r="TYC44" s="108"/>
      <c r="TYD44" s="108"/>
      <c r="TYE44" s="108"/>
      <c r="TYF44" s="108"/>
      <c r="TYG44" s="108"/>
      <c r="TYH44" s="108"/>
      <c r="TYI44" s="108"/>
      <c r="TYJ44" s="108"/>
      <c r="TYK44" s="108"/>
      <c r="TYL44" s="108"/>
      <c r="TYM44" s="108"/>
      <c r="TYN44" s="108"/>
      <c r="TYO44" s="108"/>
      <c r="TYP44" s="108"/>
      <c r="TYQ44" s="108"/>
      <c r="TYR44" s="108"/>
      <c r="TYS44" s="108"/>
      <c r="TYT44" s="108"/>
      <c r="TYU44" s="108"/>
      <c r="TYV44" s="108"/>
      <c r="TYW44" s="108"/>
      <c r="TYX44" s="108"/>
      <c r="TYY44" s="108"/>
      <c r="TYZ44" s="108"/>
      <c r="TZA44" s="108"/>
      <c r="TZB44" s="108"/>
      <c r="TZC44" s="108"/>
      <c r="TZD44" s="108"/>
      <c r="TZE44" s="108"/>
      <c r="TZF44" s="108"/>
      <c r="TZG44" s="108"/>
      <c r="TZH44" s="108"/>
      <c r="TZI44" s="108"/>
      <c r="TZJ44" s="108"/>
      <c r="TZK44" s="108"/>
      <c r="TZL44" s="108"/>
      <c r="TZM44" s="108"/>
      <c r="TZN44" s="108"/>
      <c r="TZO44" s="108"/>
      <c r="TZP44" s="108"/>
      <c r="TZQ44" s="108"/>
      <c r="TZR44" s="108"/>
      <c r="TZS44" s="108"/>
      <c r="TZT44" s="108"/>
      <c r="TZU44" s="108"/>
      <c r="TZV44" s="108"/>
      <c r="TZW44" s="108"/>
      <c r="TZX44" s="108"/>
      <c r="TZY44" s="108"/>
      <c r="TZZ44" s="108"/>
      <c r="UAA44" s="108"/>
      <c r="UAB44" s="108"/>
      <c r="UAC44" s="108"/>
      <c r="UAD44" s="108"/>
      <c r="UAE44" s="108"/>
      <c r="UAF44" s="108"/>
      <c r="UAG44" s="108"/>
      <c r="UAH44" s="108"/>
      <c r="UAI44" s="108"/>
      <c r="UAJ44" s="108"/>
      <c r="UAK44" s="108"/>
      <c r="UAL44" s="108"/>
      <c r="UAM44" s="108"/>
      <c r="UAN44" s="108"/>
      <c r="UAO44" s="108"/>
      <c r="UAP44" s="108"/>
      <c r="UAQ44" s="108"/>
      <c r="UAR44" s="108"/>
      <c r="UAS44" s="108"/>
      <c r="UAT44" s="108"/>
      <c r="UAU44" s="108"/>
      <c r="UAV44" s="108"/>
      <c r="UAW44" s="108"/>
      <c r="UAX44" s="108"/>
      <c r="UAY44" s="108"/>
      <c r="UAZ44" s="108"/>
      <c r="UBA44" s="108"/>
      <c r="UBB44" s="108"/>
      <c r="UBC44" s="108"/>
      <c r="UBD44" s="108"/>
      <c r="UBE44" s="108"/>
      <c r="UBF44" s="108"/>
      <c r="UBG44" s="108"/>
      <c r="UBH44" s="108"/>
      <c r="UBI44" s="108"/>
      <c r="UBJ44" s="108"/>
      <c r="UBK44" s="108"/>
      <c r="UBL44" s="108"/>
      <c r="UBM44" s="108"/>
      <c r="UBN44" s="108"/>
      <c r="UBO44" s="108"/>
      <c r="UBP44" s="108"/>
      <c r="UBQ44" s="108"/>
      <c r="UBR44" s="108"/>
      <c r="UBS44" s="108"/>
      <c r="UBT44" s="108"/>
      <c r="UBU44" s="108"/>
      <c r="UBV44" s="108"/>
      <c r="UBW44" s="108"/>
      <c r="UBX44" s="108"/>
      <c r="UBY44" s="108"/>
      <c r="UBZ44" s="108"/>
      <c r="UCA44" s="108"/>
      <c r="UCB44" s="108"/>
      <c r="UCC44" s="108"/>
      <c r="UCD44" s="108"/>
      <c r="UCE44" s="108"/>
      <c r="UCF44" s="108"/>
      <c r="UCG44" s="108"/>
      <c r="UCH44" s="108"/>
      <c r="UCI44" s="108"/>
      <c r="UCJ44" s="108"/>
      <c r="UCK44" s="108"/>
      <c r="UCL44" s="108"/>
      <c r="UCM44" s="108"/>
      <c r="UCN44" s="108"/>
      <c r="UCO44" s="108"/>
      <c r="UCP44" s="108"/>
      <c r="UCQ44" s="108"/>
      <c r="UCR44" s="108"/>
      <c r="UCS44" s="108"/>
      <c r="UCT44" s="108"/>
      <c r="UCU44" s="108"/>
      <c r="UCV44" s="108"/>
      <c r="UCW44" s="108"/>
      <c r="UCX44" s="108"/>
      <c r="UCY44" s="108"/>
      <c r="UCZ44" s="108"/>
      <c r="UDA44" s="108"/>
      <c r="UDB44" s="108"/>
      <c r="UDC44" s="108"/>
      <c r="UDD44" s="108"/>
      <c r="UDE44" s="108"/>
      <c r="UDF44" s="108"/>
      <c r="UDG44" s="108"/>
      <c r="UDH44" s="108"/>
      <c r="UDI44" s="108"/>
      <c r="UDJ44" s="108"/>
      <c r="UDK44" s="108"/>
      <c r="UDL44" s="108"/>
      <c r="UDM44" s="108"/>
      <c r="UDN44" s="108"/>
      <c r="UDO44" s="108"/>
      <c r="UDP44" s="108"/>
      <c r="UDQ44" s="108"/>
      <c r="UDR44" s="108"/>
      <c r="UDS44" s="108"/>
      <c r="UDT44" s="108"/>
      <c r="UDU44" s="108"/>
      <c r="UDV44" s="108"/>
      <c r="UDW44" s="108"/>
      <c r="UDX44" s="108"/>
      <c r="UDY44" s="108"/>
      <c r="UDZ44" s="108"/>
      <c r="UEA44" s="108"/>
      <c r="UEB44" s="108"/>
      <c r="UEC44" s="108"/>
      <c r="UED44" s="108"/>
      <c r="UEE44" s="108"/>
      <c r="UEF44" s="108"/>
      <c r="UEG44" s="108"/>
      <c r="UEH44" s="108"/>
      <c r="UEI44" s="108"/>
      <c r="UEJ44" s="108"/>
      <c r="UEK44" s="108"/>
      <c r="UEL44" s="108"/>
      <c r="UEM44" s="108"/>
      <c r="UEN44" s="108"/>
      <c r="UEO44" s="108"/>
      <c r="UEP44" s="108"/>
      <c r="UEQ44" s="108"/>
      <c r="UER44" s="108"/>
      <c r="UES44" s="108"/>
      <c r="UET44" s="108"/>
      <c r="UEU44" s="108"/>
      <c r="UEV44" s="108"/>
      <c r="UEW44" s="108"/>
      <c r="UEX44" s="108"/>
      <c r="UEY44" s="108"/>
      <c r="UEZ44" s="108"/>
      <c r="UFA44" s="108"/>
      <c r="UFB44" s="108"/>
      <c r="UFC44" s="108"/>
      <c r="UFD44" s="108"/>
      <c r="UFE44" s="108"/>
      <c r="UFF44" s="108"/>
      <c r="UFG44" s="108"/>
      <c r="UFH44" s="108"/>
      <c r="UFI44" s="108"/>
      <c r="UFJ44" s="108"/>
      <c r="UFK44" s="108"/>
      <c r="UFL44" s="108"/>
      <c r="UFM44" s="108"/>
      <c r="UFN44" s="108"/>
      <c r="UFO44" s="108"/>
      <c r="UFP44" s="108"/>
      <c r="UFQ44" s="108"/>
      <c r="UFR44" s="108"/>
      <c r="UFS44" s="108"/>
      <c r="UFT44" s="108"/>
      <c r="UFU44" s="108"/>
      <c r="UFV44" s="108"/>
      <c r="UFW44" s="108"/>
      <c r="UFX44" s="108"/>
      <c r="UFY44" s="108"/>
      <c r="UFZ44" s="108"/>
      <c r="UGA44" s="108"/>
      <c r="UGB44" s="108"/>
      <c r="UGC44" s="108"/>
      <c r="UGD44" s="108"/>
      <c r="UGE44" s="108"/>
      <c r="UGF44" s="108"/>
      <c r="UGG44" s="108"/>
      <c r="UGH44" s="108"/>
      <c r="UGI44" s="108"/>
      <c r="UGJ44" s="108"/>
      <c r="UGK44" s="108"/>
      <c r="UGL44" s="108"/>
      <c r="UGM44" s="108"/>
      <c r="UGN44" s="108"/>
      <c r="UGO44" s="108"/>
      <c r="UGP44" s="108"/>
      <c r="UGQ44" s="108"/>
      <c r="UGR44" s="108"/>
      <c r="UGS44" s="108"/>
      <c r="UGT44" s="108"/>
      <c r="UGU44" s="108"/>
      <c r="UGV44" s="108"/>
      <c r="UGW44" s="108"/>
      <c r="UGX44" s="108"/>
      <c r="UGY44" s="108"/>
      <c r="UGZ44" s="108"/>
      <c r="UHA44" s="108"/>
      <c r="UHB44" s="108"/>
      <c r="UHC44" s="108"/>
      <c r="UHD44" s="108"/>
      <c r="UHE44" s="108"/>
      <c r="UHF44" s="108"/>
      <c r="UHG44" s="108"/>
      <c r="UHH44" s="108"/>
      <c r="UHI44" s="108"/>
      <c r="UHJ44" s="108"/>
      <c r="UHK44" s="108"/>
      <c r="UHL44" s="108"/>
      <c r="UHM44" s="108"/>
      <c r="UHN44" s="108"/>
      <c r="UHO44" s="108"/>
      <c r="UHP44" s="108"/>
      <c r="UHQ44" s="108"/>
      <c r="UHR44" s="108"/>
      <c r="UHS44" s="108"/>
      <c r="UHT44" s="108"/>
      <c r="UHU44" s="108"/>
      <c r="UHV44" s="108"/>
      <c r="UHW44" s="108"/>
      <c r="UHX44" s="108"/>
      <c r="UHY44" s="108"/>
      <c r="UHZ44" s="108"/>
      <c r="UIA44" s="108"/>
      <c r="UIB44" s="108"/>
      <c r="UIC44" s="108"/>
      <c r="UID44" s="108"/>
      <c r="UIE44" s="108"/>
      <c r="UIF44" s="108"/>
      <c r="UIG44" s="108"/>
      <c r="UIH44" s="108"/>
      <c r="UII44" s="108"/>
      <c r="UIJ44" s="108"/>
      <c r="UIK44" s="108"/>
      <c r="UIL44" s="108"/>
      <c r="UIM44" s="108"/>
      <c r="UIN44" s="108"/>
      <c r="UIO44" s="108"/>
      <c r="UIP44" s="108"/>
      <c r="UIQ44" s="108"/>
      <c r="UIR44" s="108"/>
      <c r="UIS44" s="108"/>
      <c r="UIT44" s="108"/>
      <c r="UIU44" s="108"/>
      <c r="UIV44" s="108"/>
      <c r="UIW44" s="108"/>
      <c r="UIX44" s="108"/>
      <c r="UIY44" s="108"/>
      <c r="UIZ44" s="108"/>
      <c r="UJA44" s="108"/>
      <c r="UJB44" s="108"/>
      <c r="UJC44" s="108"/>
      <c r="UJD44" s="108"/>
      <c r="UJE44" s="108"/>
      <c r="UJF44" s="108"/>
      <c r="UJG44" s="108"/>
      <c r="UJH44" s="108"/>
      <c r="UJI44" s="108"/>
      <c r="UJJ44" s="108"/>
      <c r="UJK44" s="108"/>
      <c r="UJL44" s="108"/>
      <c r="UJM44" s="108"/>
      <c r="UJN44" s="108"/>
      <c r="UJO44" s="108"/>
      <c r="UJP44" s="108"/>
      <c r="UJQ44" s="108"/>
      <c r="UJR44" s="108"/>
      <c r="UJS44" s="108"/>
      <c r="UJT44" s="108"/>
      <c r="UJU44" s="108"/>
      <c r="UJV44" s="108"/>
      <c r="UJW44" s="108"/>
      <c r="UJX44" s="108"/>
      <c r="UJY44" s="108"/>
      <c r="UJZ44" s="108"/>
      <c r="UKA44" s="108"/>
      <c r="UKB44" s="108"/>
      <c r="UKC44" s="108"/>
      <c r="UKD44" s="108"/>
      <c r="UKE44" s="108"/>
      <c r="UKF44" s="108"/>
      <c r="UKG44" s="108"/>
      <c r="UKH44" s="108"/>
      <c r="UKI44" s="108"/>
      <c r="UKJ44" s="108"/>
      <c r="UKK44" s="108"/>
      <c r="UKL44" s="108"/>
      <c r="UKM44" s="108"/>
      <c r="UKN44" s="108"/>
      <c r="UKO44" s="108"/>
      <c r="UKP44" s="108"/>
      <c r="UKQ44" s="108"/>
      <c r="UKR44" s="108"/>
      <c r="UKS44" s="108"/>
      <c r="UKT44" s="108"/>
      <c r="UKU44" s="108"/>
      <c r="UKV44" s="108"/>
      <c r="UKW44" s="108"/>
      <c r="UKX44" s="108"/>
      <c r="UKY44" s="108"/>
      <c r="UKZ44" s="108"/>
      <c r="ULA44" s="108"/>
      <c r="ULB44" s="108"/>
      <c r="ULC44" s="108"/>
      <c r="ULD44" s="108"/>
      <c r="ULE44" s="108"/>
      <c r="ULF44" s="108"/>
      <c r="ULG44" s="108"/>
      <c r="ULH44" s="108"/>
      <c r="ULI44" s="108"/>
      <c r="ULJ44" s="108"/>
      <c r="ULK44" s="108"/>
      <c r="ULL44" s="108"/>
      <c r="ULM44" s="108"/>
      <c r="ULN44" s="108"/>
      <c r="ULO44" s="108"/>
      <c r="ULP44" s="108"/>
      <c r="ULQ44" s="108"/>
      <c r="ULR44" s="108"/>
      <c r="ULS44" s="108"/>
      <c r="ULT44" s="108"/>
      <c r="ULU44" s="108"/>
      <c r="ULV44" s="108"/>
      <c r="ULW44" s="108"/>
      <c r="ULX44" s="108"/>
      <c r="ULY44" s="108"/>
      <c r="ULZ44" s="108"/>
      <c r="UMA44" s="108"/>
      <c r="UMB44" s="108"/>
      <c r="UMC44" s="108"/>
      <c r="UMD44" s="108"/>
      <c r="UME44" s="108"/>
      <c r="UMF44" s="108"/>
      <c r="UMG44" s="108"/>
      <c r="UMH44" s="108"/>
      <c r="UMI44" s="108"/>
      <c r="UMJ44" s="108"/>
      <c r="UMK44" s="108"/>
      <c r="UML44" s="108"/>
      <c r="UMM44" s="108"/>
      <c r="UMN44" s="108"/>
      <c r="UMO44" s="108"/>
      <c r="UMP44" s="108"/>
      <c r="UMQ44" s="108"/>
      <c r="UMR44" s="108"/>
      <c r="UMS44" s="108"/>
      <c r="UMT44" s="108"/>
      <c r="UMU44" s="108"/>
      <c r="UMV44" s="108"/>
      <c r="UMW44" s="108"/>
      <c r="UMX44" s="108"/>
      <c r="UMY44" s="108"/>
      <c r="UMZ44" s="108"/>
      <c r="UNA44" s="108"/>
      <c r="UNB44" s="108"/>
      <c r="UNC44" s="108"/>
      <c r="UND44" s="108"/>
      <c r="UNE44" s="108"/>
      <c r="UNF44" s="108"/>
      <c r="UNG44" s="108"/>
      <c r="UNH44" s="108"/>
      <c r="UNI44" s="108"/>
      <c r="UNJ44" s="108"/>
      <c r="UNK44" s="108"/>
      <c r="UNL44" s="108"/>
      <c r="UNM44" s="108"/>
      <c r="UNN44" s="108"/>
      <c r="UNO44" s="108"/>
      <c r="UNP44" s="108"/>
      <c r="UNQ44" s="108"/>
      <c r="UNR44" s="108"/>
      <c r="UNS44" s="108"/>
      <c r="UNT44" s="108"/>
      <c r="UNU44" s="108"/>
      <c r="UNV44" s="108"/>
      <c r="UNW44" s="108"/>
      <c r="UNX44" s="108"/>
      <c r="UNY44" s="108"/>
      <c r="UNZ44" s="108"/>
      <c r="UOA44" s="108"/>
      <c r="UOB44" s="108"/>
      <c r="UOC44" s="108"/>
      <c r="UOD44" s="108"/>
      <c r="UOE44" s="108"/>
      <c r="UOF44" s="108"/>
      <c r="UOG44" s="108"/>
      <c r="UOH44" s="108"/>
      <c r="UOI44" s="108"/>
      <c r="UOJ44" s="108"/>
      <c r="UOK44" s="108"/>
      <c r="UOL44" s="108"/>
      <c r="UOM44" s="108"/>
      <c r="UON44" s="108"/>
      <c r="UOO44" s="108"/>
      <c r="UOP44" s="108"/>
      <c r="UOQ44" s="108"/>
      <c r="UOR44" s="108"/>
      <c r="UOS44" s="108"/>
      <c r="UOT44" s="108"/>
      <c r="UOU44" s="108"/>
      <c r="UOV44" s="108"/>
      <c r="UOW44" s="108"/>
      <c r="UOX44" s="108"/>
      <c r="UOY44" s="108"/>
      <c r="UOZ44" s="108"/>
      <c r="UPA44" s="108"/>
      <c r="UPB44" s="108"/>
      <c r="UPC44" s="108"/>
      <c r="UPD44" s="108"/>
      <c r="UPE44" s="108"/>
      <c r="UPF44" s="108"/>
      <c r="UPG44" s="108"/>
      <c r="UPH44" s="108"/>
      <c r="UPI44" s="108"/>
      <c r="UPJ44" s="108"/>
      <c r="UPK44" s="108"/>
      <c r="UPL44" s="108"/>
      <c r="UPM44" s="108"/>
      <c r="UPN44" s="108"/>
      <c r="UPO44" s="108"/>
      <c r="UPP44" s="108"/>
      <c r="UPQ44" s="108"/>
      <c r="UPR44" s="108"/>
      <c r="UPS44" s="108"/>
      <c r="UPT44" s="108"/>
      <c r="UPU44" s="108"/>
      <c r="UPV44" s="108"/>
      <c r="UPW44" s="108"/>
      <c r="UPX44" s="108"/>
      <c r="UPY44" s="108"/>
      <c r="UPZ44" s="108"/>
      <c r="UQA44" s="108"/>
      <c r="UQB44" s="108"/>
      <c r="UQC44" s="108"/>
      <c r="UQD44" s="108"/>
      <c r="UQE44" s="108"/>
      <c r="UQF44" s="108"/>
      <c r="UQG44" s="108"/>
      <c r="UQH44" s="108"/>
      <c r="UQI44" s="108"/>
      <c r="UQJ44" s="108"/>
      <c r="UQK44" s="108"/>
      <c r="UQL44" s="108"/>
      <c r="UQM44" s="108"/>
      <c r="UQN44" s="108"/>
      <c r="UQO44" s="108"/>
      <c r="UQP44" s="108"/>
      <c r="UQQ44" s="108"/>
      <c r="UQR44" s="108"/>
      <c r="UQS44" s="108"/>
      <c r="UQT44" s="108"/>
      <c r="UQU44" s="108"/>
      <c r="UQV44" s="108"/>
      <c r="UQW44" s="108"/>
      <c r="UQX44" s="108"/>
      <c r="UQY44" s="108"/>
      <c r="UQZ44" s="108"/>
      <c r="URA44" s="108"/>
      <c r="URB44" s="108"/>
      <c r="URC44" s="108"/>
      <c r="URD44" s="108"/>
      <c r="URE44" s="108"/>
      <c r="URF44" s="108"/>
      <c r="URG44" s="108"/>
      <c r="URH44" s="108"/>
      <c r="URI44" s="108"/>
      <c r="URJ44" s="108"/>
      <c r="URK44" s="108"/>
      <c r="URL44" s="108"/>
      <c r="URM44" s="108"/>
      <c r="URN44" s="108"/>
      <c r="URO44" s="108"/>
      <c r="URP44" s="108"/>
      <c r="URQ44" s="108"/>
      <c r="URR44" s="108"/>
      <c r="URS44" s="108"/>
      <c r="URT44" s="108"/>
      <c r="URU44" s="108"/>
      <c r="URV44" s="108"/>
      <c r="URW44" s="108"/>
      <c r="URX44" s="108"/>
      <c r="URY44" s="108"/>
      <c r="URZ44" s="108"/>
      <c r="USA44" s="108"/>
      <c r="USB44" s="108"/>
      <c r="USC44" s="108"/>
      <c r="USD44" s="108"/>
      <c r="USE44" s="108"/>
      <c r="USF44" s="108"/>
      <c r="USG44" s="108"/>
      <c r="USH44" s="108"/>
      <c r="USI44" s="108"/>
      <c r="USJ44" s="108"/>
      <c r="USK44" s="108"/>
      <c r="USL44" s="108"/>
      <c r="USM44" s="108"/>
      <c r="USN44" s="108"/>
      <c r="USO44" s="108"/>
      <c r="USP44" s="108"/>
      <c r="USQ44" s="108"/>
      <c r="USR44" s="108"/>
      <c r="USS44" s="108"/>
      <c r="UST44" s="108"/>
      <c r="USU44" s="108"/>
      <c r="USV44" s="108"/>
      <c r="USW44" s="108"/>
      <c r="USX44" s="108"/>
      <c r="USY44" s="108"/>
      <c r="USZ44" s="108"/>
      <c r="UTA44" s="108"/>
      <c r="UTB44" s="108"/>
      <c r="UTC44" s="108"/>
      <c r="UTD44" s="108"/>
      <c r="UTE44" s="108"/>
      <c r="UTF44" s="108"/>
      <c r="UTG44" s="108"/>
      <c r="UTH44" s="108"/>
      <c r="UTI44" s="108"/>
      <c r="UTJ44" s="108"/>
      <c r="UTK44" s="108"/>
      <c r="UTL44" s="108"/>
      <c r="UTM44" s="108"/>
      <c r="UTN44" s="108"/>
      <c r="UTO44" s="108"/>
      <c r="UTP44" s="108"/>
      <c r="UTQ44" s="108"/>
      <c r="UTR44" s="108"/>
      <c r="UTS44" s="108"/>
      <c r="UTT44" s="108"/>
      <c r="UTU44" s="108"/>
      <c r="UTV44" s="108"/>
      <c r="UTW44" s="108"/>
      <c r="UTX44" s="108"/>
      <c r="UTY44" s="108"/>
      <c r="UTZ44" s="108"/>
      <c r="UUA44" s="108"/>
      <c r="UUB44" s="108"/>
      <c r="UUC44" s="108"/>
      <c r="UUD44" s="108"/>
      <c r="UUE44" s="108"/>
      <c r="UUF44" s="108"/>
      <c r="UUG44" s="108"/>
      <c r="UUH44" s="108"/>
      <c r="UUI44" s="108"/>
      <c r="UUJ44" s="108"/>
      <c r="UUK44" s="108"/>
      <c r="UUL44" s="108"/>
      <c r="UUM44" s="108"/>
      <c r="UUN44" s="108"/>
      <c r="UUO44" s="108"/>
      <c r="UUP44" s="108"/>
      <c r="UUQ44" s="108"/>
      <c r="UUR44" s="108"/>
      <c r="UUS44" s="108"/>
      <c r="UUT44" s="108"/>
      <c r="UUU44" s="108"/>
      <c r="UUV44" s="108"/>
      <c r="UUW44" s="108"/>
      <c r="UUX44" s="108"/>
      <c r="UUY44" s="108"/>
      <c r="UUZ44" s="108"/>
      <c r="UVA44" s="108"/>
      <c r="UVB44" s="108"/>
      <c r="UVC44" s="108"/>
      <c r="UVD44" s="108"/>
      <c r="UVE44" s="108"/>
      <c r="UVF44" s="108"/>
      <c r="UVG44" s="108"/>
      <c r="UVH44" s="108"/>
      <c r="UVI44" s="108"/>
      <c r="UVJ44" s="108"/>
      <c r="UVK44" s="108"/>
      <c r="UVL44" s="108"/>
      <c r="UVM44" s="108"/>
      <c r="UVN44" s="108"/>
      <c r="UVO44" s="108"/>
      <c r="UVP44" s="108"/>
      <c r="UVQ44" s="108"/>
      <c r="UVR44" s="108"/>
      <c r="UVS44" s="108"/>
      <c r="UVT44" s="108"/>
      <c r="UVU44" s="108"/>
      <c r="UVV44" s="108"/>
      <c r="UVW44" s="108"/>
      <c r="UVX44" s="108"/>
      <c r="UVY44" s="108"/>
      <c r="UVZ44" s="108"/>
      <c r="UWA44" s="108"/>
      <c r="UWB44" s="108"/>
      <c r="UWC44" s="108"/>
      <c r="UWD44" s="108"/>
      <c r="UWE44" s="108"/>
      <c r="UWF44" s="108"/>
      <c r="UWG44" s="108"/>
      <c r="UWH44" s="108"/>
      <c r="UWI44" s="108"/>
      <c r="UWJ44" s="108"/>
      <c r="UWK44" s="108"/>
      <c r="UWL44" s="108"/>
      <c r="UWM44" s="108"/>
      <c r="UWN44" s="108"/>
      <c r="UWO44" s="108"/>
      <c r="UWP44" s="108"/>
      <c r="UWQ44" s="108"/>
      <c r="UWR44" s="108"/>
      <c r="UWS44" s="108"/>
      <c r="UWT44" s="108"/>
      <c r="UWU44" s="108"/>
      <c r="UWV44" s="108"/>
      <c r="UWW44" s="108"/>
      <c r="UWX44" s="108"/>
      <c r="UWY44" s="108"/>
      <c r="UWZ44" s="108"/>
      <c r="UXA44" s="108"/>
      <c r="UXB44" s="108"/>
      <c r="UXC44" s="108"/>
      <c r="UXD44" s="108"/>
      <c r="UXE44" s="108"/>
      <c r="UXF44" s="108"/>
      <c r="UXG44" s="108"/>
      <c r="UXH44" s="108"/>
      <c r="UXI44" s="108"/>
      <c r="UXJ44" s="108"/>
      <c r="UXK44" s="108"/>
      <c r="UXL44" s="108"/>
      <c r="UXM44" s="108"/>
      <c r="UXN44" s="108"/>
      <c r="UXO44" s="108"/>
      <c r="UXP44" s="108"/>
      <c r="UXQ44" s="108"/>
      <c r="UXR44" s="108"/>
      <c r="UXS44" s="108"/>
      <c r="UXT44" s="108"/>
      <c r="UXU44" s="108"/>
      <c r="UXV44" s="108"/>
      <c r="UXW44" s="108"/>
      <c r="UXX44" s="108"/>
      <c r="UXY44" s="108"/>
      <c r="UXZ44" s="108"/>
      <c r="UYA44" s="108"/>
      <c r="UYB44" s="108"/>
      <c r="UYC44" s="108"/>
      <c r="UYD44" s="108"/>
      <c r="UYE44" s="108"/>
      <c r="UYF44" s="108"/>
      <c r="UYG44" s="108"/>
      <c r="UYH44" s="108"/>
      <c r="UYI44" s="108"/>
      <c r="UYJ44" s="108"/>
      <c r="UYK44" s="108"/>
      <c r="UYL44" s="108"/>
      <c r="UYM44" s="108"/>
      <c r="UYN44" s="108"/>
      <c r="UYO44" s="108"/>
      <c r="UYP44" s="108"/>
      <c r="UYQ44" s="108"/>
      <c r="UYR44" s="108"/>
      <c r="UYS44" s="108"/>
      <c r="UYT44" s="108"/>
      <c r="UYU44" s="108"/>
      <c r="UYV44" s="108"/>
      <c r="UYW44" s="108"/>
      <c r="UYX44" s="108"/>
      <c r="UYY44" s="108"/>
      <c r="UYZ44" s="108"/>
      <c r="UZA44" s="108"/>
      <c r="UZB44" s="108"/>
      <c r="UZC44" s="108"/>
      <c r="UZD44" s="108"/>
      <c r="UZE44" s="108"/>
      <c r="UZF44" s="108"/>
      <c r="UZG44" s="108"/>
      <c r="UZH44" s="108"/>
      <c r="UZI44" s="108"/>
      <c r="UZJ44" s="108"/>
      <c r="UZK44" s="108"/>
      <c r="UZL44" s="108"/>
      <c r="UZM44" s="108"/>
      <c r="UZN44" s="108"/>
      <c r="UZO44" s="108"/>
      <c r="UZP44" s="108"/>
      <c r="UZQ44" s="108"/>
      <c r="UZR44" s="108"/>
      <c r="UZS44" s="108"/>
      <c r="UZT44" s="108"/>
      <c r="UZU44" s="108"/>
      <c r="UZV44" s="108"/>
      <c r="UZW44" s="108"/>
      <c r="UZX44" s="108"/>
      <c r="UZY44" s="108"/>
      <c r="UZZ44" s="108"/>
      <c r="VAA44" s="108"/>
      <c r="VAB44" s="108"/>
      <c r="VAC44" s="108"/>
      <c r="VAD44" s="108"/>
      <c r="VAE44" s="108"/>
      <c r="VAF44" s="108"/>
      <c r="VAG44" s="108"/>
      <c r="VAH44" s="108"/>
      <c r="VAI44" s="108"/>
      <c r="VAJ44" s="108"/>
      <c r="VAK44" s="108"/>
      <c r="VAL44" s="108"/>
      <c r="VAM44" s="108"/>
      <c r="VAN44" s="108"/>
      <c r="VAO44" s="108"/>
      <c r="VAP44" s="108"/>
      <c r="VAQ44" s="108"/>
      <c r="VAR44" s="108"/>
      <c r="VAS44" s="108"/>
      <c r="VAT44" s="108"/>
      <c r="VAU44" s="108"/>
      <c r="VAV44" s="108"/>
      <c r="VAW44" s="108"/>
      <c r="VAX44" s="108"/>
      <c r="VAY44" s="108"/>
      <c r="VAZ44" s="108"/>
      <c r="VBA44" s="108"/>
      <c r="VBB44" s="108"/>
      <c r="VBC44" s="108"/>
      <c r="VBD44" s="108"/>
      <c r="VBE44" s="108"/>
      <c r="VBF44" s="108"/>
      <c r="VBG44" s="108"/>
      <c r="VBH44" s="108"/>
      <c r="VBI44" s="108"/>
      <c r="VBJ44" s="108"/>
      <c r="VBK44" s="108"/>
      <c r="VBL44" s="108"/>
      <c r="VBM44" s="108"/>
      <c r="VBN44" s="108"/>
      <c r="VBO44" s="108"/>
      <c r="VBP44" s="108"/>
      <c r="VBQ44" s="108"/>
      <c r="VBR44" s="108"/>
      <c r="VBS44" s="108"/>
      <c r="VBT44" s="108"/>
      <c r="VBU44" s="108"/>
      <c r="VBV44" s="108"/>
      <c r="VBW44" s="108"/>
      <c r="VBX44" s="108"/>
      <c r="VBY44" s="108"/>
      <c r="VBZ44" s="108"/>
      <c r="VCA44" s="108"/>
      <c r="VCB44" s="108"/>
      <c r="VCC44" s="108"/>
      <c r="VCD44" s="108"/>
      <c r="VCE44" s="108"/>
      <c r="VCF44" s="108"/>
      <c r="VCG44" s="108"/>
      <c r="VCH44" s="108"/>
      <c r="VCI44" s="108"/>
      <c r="VCJ44" s="108"/>
      <c r="VCK44" s="108"/>
      <c r="VCL44" s="108"/>
      <c r="VCM44" s="108"/>
      <c r="VCN44" s="108"/>
      <c r="VCO44" s="108"/>
      <c r="VCP44" s="108"/>
      <c r="VCQ44" s="108"/>
      <c r="VCR44" s="108"/>
      <c r="VCS44" s="108"/>
      <c r="VCT44" s="108"/>
      <c r="VCU44" s="108"/>
      <c r="VCV44" s="108"/>
      <c r="VCW44" s="108"/>
      <c r="VCX44" s="108"/>
      <c r="VCY44" s="108"/>
      <c r="VCZ44" s="108"/>
      <c r="VDA44" s="108"/>
      <c r="VDB44" s="108"/>
      <c r="VDC44" s="108"/>
      <c r="VDD44" s="108"/>
      <c r="VDE44" s="108"/>
      <c r="VDF44" s="108"/>
      <c r="VDG44" s="108"/>
      <c r="VDH44" s="108"/>
      <c r="VDI44" s="108"/>
      <c r="VDJ44" s="108"/>
      <c r="VDK44" s="108"/>
      <c r="VDL44" s="108"/>
      <c r="VDM44" s="108"/>
      <c r="VDN44" s="108"/>
      <c r="VDO44" s="108"/>
      <c r="VDP44" s="108"/>
      <c r="VDQ44" s="108"/>
      <c r="VDR44" s="108"/>
      <c r="VDS44" s="108"/>
      <c r="VDT44" s="108"/>
      <c r="VDU44" s="108"/>
      <c r="VDV44" s="108"/>
      <c r="VDW44" s="108"/>
      <c r="VDX44" s="108"/>
      <c r="VDY44" s="108"/>
      <c r="VDZ44" s="108"/>
      <c r="VEA44" s="108"/>
      <c r="VEB44" s="108"/>
      <c r="VEC44" s="108"/>
      <c r="VED44" s="108"/>
      <c r="VEE44" s="108"/>
      <c r="VEF44" s="108"/>
      <c r="VEG44" s="108"/>
      <c r="VEH44" s="108"/>
      <c r="VEI44" s="108"/>
      <c r="VEJ44" s="108"/>
      <c r="VEK44" s="108"/>
      <c r="VEL44" s="108"/>
      <c r="VEM44" s="108"/>
      <c r="VEN44" s="108"/>
      <c r="VEO44" s="108"/>
      <c r="VEP44" s="108"/>
      <c r="VEQ44" s="108"/>
      <c r="VER44" s="108"/>
      <c r="VES44" s="108"/>
      <c r="VET44" s="108"/>
      <c r="VEU44" s="108"/>
      <c r="VEV44" s="108"/>
      <c r="VEW44" s="108"/>
      <c r="VEX44" s="108"/>
      <c r="VEY44" s="108"/>
      <c r="VEZ44" s="108"/>
      <c r="VFA44" s="108"/>
      <c r="VFB44" s="108"/>
      <c r="VFC44" s="108"/>
      <c r="VFD44" s="108"/>
      <c r="VFE44" s="108"/>
      <c r="VFF44" s="108"/>
      <c r="VFG44" s="108"/>
      <c r="VFH44" s="108"/>
      <c r="VFI44" s="108"/>
      <c r="VFJ44" s="108"/>
      <c r="VFK44" s="108"/>
      <c r="VFL44" s="108"/>
      <c r="VFM44" s="108"/>
      <c r="VFN44" s="108"/>
      <c r="VFO44" s="108"/>
      <c r="VFP44" s="108"/>
      <c r="VFQ44" s="108"/>
      <c r="VFR44" s="108"/>
      <c r="VFS44" s="108"/>
      <c r="VFT44" s="108"/>
      <c r="VFU44" s="108"/>
      <c r="VFV44" s="108"/>
      <c r="VFW44" s="108"/>
      <c r="VFX44" s="108"/>
      <c r="VFY44" s="108"/>
      <c r="VFZ44" s="108"/>
      <c r="VGA44" s="108"/>
      <c r="VGB44" s="108"/>
      <c r="VGC44" s="108"/>
      <c r="VGD44" s="108"/>
      <c r="VGE44" s="108"/>
      <c r="VGF44" s="108"/>
      <c r="VGG44" s="108"/>
      <c r="VGH44" s="108"/>
      <c r="VGI44" s="108"/>
      <c r="VGJ44" s="108"/>
      <c r="VGK44" s="108"/>
      <c r="VGL44" s="108"/>
      <c r="VGM44" s="108"/>
      <c r="VGN44" s="108"/>
      <c r="VGO44" s="108"/>
      <c r="VGP44" s="108"/>
      <c r="VGQ44" s="108"/>
      <c r="VGR44" s="108"/>
      <c r="VGS44" s="108"/>
      <c r="VGT44" s="108"/>
      <c r="VGU44" s="108"/>
      <c r="VGV44" s="108"/>
      <c r="VGW44" s="108"/>
      <c r="VGX44" s="108"/>
      <c r="VGY44" s="108"/>
      <c r="VGZ44" s="108"/>
      <c r="VHA44" s="108"/>
      <c r="VHB44" s="108"/>
      <c r="VHC44" s="108"/>
      <c r="VHD44" s="108"/>
      <c r="VHE44" s="108"/>
      <c r="VHF44" s="108"/>
      <c r="VHG44" s="108"/>
      <c r="VHH44" s="108"/>
      <c r="VHI44" s="108"/>
      <c r="VHJ44" s="108"/>
      <c r="VHK44" s="108"/>
      <c r="VHL44" s="108"/>
      <c r="VHM44" s="108"/>
      <c r="VHN44" s="108"/>
      <c r="VHO44" s="108"/>
      <c r="VHP44" s="108"/>
      <c r="VHQ44" s="108"/>
      <c r="VHR44" s="108"/>
      <c r="VHS44" s="108"/>
      <c r="VHT44" s="108"/>
      <c r="VHU44" s="108"/>
      <c r="VHV44" s="108"/>
      <c r="VHW44" s="108"/>
      <c r="VHX44" s="108"/>
      <c r="VHY44" s="108"/>
      <c r="VHZ44" s="108"/>
      <c r="VIA44" s="108"/>
      <c r="VIB44" s="108"/>
      <c r="VIC44" s="108"/>
      <c r="VID44" s="108"/>
      <c r="VIE44" s="108"/>
      <c r="VIF44" s="108"/>
      <c r="VIG44" s="108"/>
      <c r="VIH44" s="108"/>
      <c r="VII44" s="108"/>
      <c r="VIJ44" s="108"/>
      <c r="VIK44" s="108"/>
      <c r="VIL44" s="108"/>
      <c r="VIM44" s="108"/>
      <c r="VIN44" s="108"/>
      <c r="VIO44" s="108"/>
      <c r="VIP44" s="108"/>
      <c r="VIQ44" s="108"/>
      <c r="VIR44" s="108"/>
      <c r="VIS44" s="108"/>
      <c r="VIT44" s="108"/>
      <c r="VIU44" s="108"/>
      <c r="VIV44" s="108"/>
      <c r="VIW44" s="108"/>
      <c r="VIX44" s="108"/>
      <c r="VIY44" s="108"/>
      <c r="VIZ44" s="108"/>
      <c r="VJA44" s="108"/>
      <c r="VJB44" s="108"/>
      <c r="VJC44" s="108"/>
      <c r="VJD44" s="108"/>
      <c r="VJE44" s="108"/>
      <c r="VJF44" s="108"/>
      <c r="VJG44" s="108"/>
      <c r="VJH44" s="108"/>
      <c r="VJI44" s="108"/>
      <c r="VJJ44" s="108"/>
      <c r="VJK44" s="108"/>
      <c r="VJL44" s="108"/>
      <c r="VJM44" s="108"/>
      <c r="VJN44" s="108"/>
      <c r="VJO44" s="108"/>
      <c r="VJP44" s="108"/>
      <c r="VJQ44" s="108"/>
      <c r="VJR44" s="108"/>
      <c r="VJS44" s="108"/>
      <c r="VJT44" s="108"/>
      <c r="VJU44" s="108"/>
      <c r="VJV44" s="108"/>
      <c r="VJW44" s="108"/>
      <c r="VJX44" s="108"/>
      <c r="VJY44" s="108"/>
      <c r="VJZ44" s="108"/>
      <c r="VKA44" s="108"/>
      <c r="VKB44" s="108"/>
      <c r="VKC44" s="108"/>
      <c r="VKD44" s="108"/>
      <c r="VKE44" s="108"/>
      <c r="VKF44" s="108"/>
      <c r="VKG44" s="108"/>
      <c r="VKH44" s="108"/>
      <c r="VKI44" s="108"/>
      <c r="VKJ44" s="108"/>
      <c r="VKK44" s="108"/>
      <c r="VKL44" s="108"/>
      <c r="VKM44" s="108"/>
      <c r="VKN44" s="108"/>
      <c r="VKO44" s="108"/>
      <c r="VKP44" s="108"/>
      <c r="VKQ44" s="108"/>
      <c r="VKR44" s="108"/>
      <c r="VKS44" s="108"/>
      <c r="VKT44" s="108"/>
      <c r="VKU44" s="108"/>
      <c r="VKV44" s="108"/>
      <c r="VKW44" s="108"/>
      <c r="VKX44" s="108"/>
      <c r="VKY44" s="108"/>
      <c r="VKZ44" s="108"/>
      <c r="VLA44" s="108"/>
      <c r="VLB44" s="108"/>
      <c r="VLC44" s="108"/>
      <c r="VLD44" s="108"/>
      <c r="VLE44" s="108"/>
      <c r="VLF44" s="108"/>
      <c r="VLG44" s="108"/>
      <c r="VLH44" s="108"/>
      <c r="VLI44" s="108"/>
      <c r="VLJ44" s="108"/>
      <c r="VLK44" s="108"/>
      <c r="VLL44" s="108"/>
      <c r="VLM44" s="108"/>
      <c r="VLN44" s="108"/>
      <c r="VLO44" s="108"/>
      <c r="VLP44" s="108"/>
      <c r="VLQ44" s="108"/>
      <c r="VLR44" s="108"/>
      <c r="VLS44" s="108"/>
      <c r="VLT44" s="108"/>
      <c r="VLU44" s="108"/>
      <c r="VLV44" s="108"/>
      <c r="VLW44" s="108"/>
      <c r="VLX44" s="108"/>
      <c r="VLY44" s="108"/>
      <c r="VLZ44" s="108"/>
      <c r="VMA44" s="108"/>
      <c r="VMB44" s="108"/>
      <c r="VMC44" s="108"/>
      <c r="VMD44" s="108"/>
      <c r="VME44" s="108"/>
      <c r="VMF44" s="108"/>
      <c r="VMG44" s="108"/>
      <c r="VMH44" s="108"/>
      <c r="VMI44" s="108"/>
      <c r="VMJ44" s="108"/>
      <c r="VMK44" s="108"/>
      <c r="VML44" s="108"/>
      <c r="VMM44" s="108"/>
      <c r="VMN44" s="108"/>
      <c r="VMO44" s="108"/>
      <c r="VMP44" s="108"/>
      <c r="VMQ44" s="108"/>
      <c r="VMR44" s="108"/>
      <c r="VMS44" s="108"/>
      <c r="VMT44" s="108"/>
      <c r="VMU44" s="108"/>
      <c r="VMV44" s="108"/>
      <c r="VMW44" s="108"/>
      <c r="VMX44" s="108"/>
      <c r="VMY44" s="108"/>
      <c r="VMZ44" s="108"/>
      <c r="VNA44" s="108"/>
      <c r="VNB44" s="108"/>
      <c r="VNC44" s="108"/>
      <c r="VND44" s="108"/>
      <c r="VNE44" s="108"/>
      <c r="VNF44" s="108"/>
      <c r="VNG44" s="108"/>
      <c r="VNH44" s="108"/>
      <c r="VNI44" s="108"/>
      <c r="VNJ44" s="108"/>
      <c r="VNK44" s="108"/>
      <c r="VNL44" s="108"/>
      <c r="VNM44" s="108"/>
      <c r="VNN44" s="108"/>
      <c r="VNO44" s="108"/>
      <c r="VNP44" s="108"/>
      <c r="VNQ44" s="108"/>
      <c r="VNR44" s="108"/>
      <c r="VNS44" s="108"/>
      <c r="VNT44" s="108"/>
      <c r="VNU44" s="108"/>
      <c r="VNV44" s="108"/>
      <c r="VNW44" s="108"/>
      <c r="VNX44" s="108"/>
      <c r="VNY44" s="108"/>
      <c r="VNZ44" s="108"/>
      <c r="VOA44" s="108"/>
      <c r="VOB44" s="108"/>
      <c r="VOC44" s="108"/>
      <c r="VOD44" s="108"/>
      <c r="VOE44" s="108"/>
      <c r="VOF44" s="108"/>
      <c r="VOG44" s="108"/>
      <c r="VOH44" s="108"/>
      <c r="VOI44" s="108"/>
      <c r="VOJ44" s="108"/>
      <c r="VOK44" s="108"/>
      <c r="VOL44" s="108"/>
      <c r="VOM44" s="108"/>
      <c r="VON44" s="108"/>
      <c r="VOO44" s="108"/>
      <c r="VOP44" s="108"/>
      <c r="VOQ44" s="108"/>
      <c r="VOR44" s="108"/>
      <c r="VOS44" s="108"/>
      <c r="VOT44" s="108"/>
      <c r="VOU44" s="108"/>
      <c r="VOV44" s="108"/>
      <c r="VOW44" s="108"/>
      <c r="VOX44" s="108"/>
      <c r="VOY44" s="108"/>
      <c r="VOZ44" s="108"/>
      <c r="VPA44" s="108"/>
      <c r="VPB44" s="108"/>
      <c r="VPC44" s="108"/>
      <c r="VPD44" s="108"/>
      <c r="VPE44" s="108"/>
      <c r="VPF44" s="108"/>
      <c r="VPG44" s="108"/>
      <c r="VPH44" s="108"/>
      <c r="VPI44" s="108"/>
      <c r="VPJ44" s="108"/>
      <c r="VPK44" s="108"/>
      <c r="VPL44" s="108"/>
      <c r="VPM44" s="108"/>
      <c r="VPN44" s="108"/>
      <c r="VPO44" s="108"/>
      <c r="VPP44" s="108"/>
      <c r="VPQ44" s="108"/>
      <c r="VPR44" s="108"/>
      <c r="VPS44" s="108"/>
      <c r="VPT44" s="108"/>
      <c r="VPU44" s="108"/>
      <c r="VPV44" s="108"/>
      <c r="VPW44" s="108"/>
      <c r="VPX44" s="108"/>
      <c r="VPY44" s="108"/>
      <c r="VPZ44" s="108"/>
      <c r="VQA44" s="108"/>
      <c r="VQB44" s="108"/>
      <c r="VQC44" s="108"/>
      <c r="VQD44" s="108"/>
      <c r="VQE44" s="108"/>
      <c r="VQF44" s="108"/>
      <c r="VQG44" s="108"/>
      <c r="VQH44" s="108"/>
      <c r="VQI44" s="108"/>
      <c r="VQJ44" s="108"/>
      <c r="VQK44" s="108"/>
      <c r="VQL44" s="108"/>
      <c r="VQM44" s="108"/>
      <c r="VQN44" s="108"/>
      <c r="VQO44" s="108"/>
      <c r="VQP44" s="108"/>
      <c r="VQQ44" s="108"/>
      <c r="VQR44" s="108"/>
      <c r="VQS44" s="108"/>
      <c r="VQT44" s="108"/>
      <c r="VQU44" s="108"/>
      <c r="VQV44" s="108"/>
      <c r="VQW44" s="108"/>
      <c r="VQX44" s="108"/>
      <c r="VQY44" s="108"/>
      <c r="VQZ44" s="108"/>
      <c r="VRA44" s="108"/>
      <c r="VRB44" s="108"/>
      <c r="VRC44" s="108"/>
      <c r="VRD44" s="108"/>
      <c r="VRE44" s="108"/>
      <c r="VRF44" s="108"/>
      <c r="VRG44" s="108"/>
      <c r="VRH44" s="108"/>
      <c r="VRI44" s="108"/>
      <c r="VRJ44" s="108"/>
      <c r="VRK44" s="108"/>
      <c r="VRL44" s="108"/>
      <c r="VRM44" s="108"/>
      <c r="VRN44" s="108"/>
      <c r="VRO44" s="108"/>
      <c r="VRP44" s="108"/>
      <c r="VRQ44" s="108"/>
      <c r="VRR44" s="108"/>
      <c r="VRS44" s="108"/>
      <c r="VRT44" s="108"/>
      <c r="VRU44" s="108"/>
      <c r="VRV44" s="108"/>
      <c r="VRW44" s="108"/>
      <c r="VRX44" s="108"/>
      <c r="VRY44" s="108"/>
      <c r="VRZ44" s="108"/>
      <c r="VSA44" s="108"/>
      <c r="VSB44" s="108"/>
      <c r="VSC44" s="108"/>
      <c r="VSD44" s="108"/>
      <c r="VSE44" s="108"/>
      <c r="VSF44" s="108"/>
      <c r="VSG44" s="108"/>
      <c r="VSH44" s="108"/>
      <c r="VSI44" s="108"/>
      <c r="VSJ44" s="108"/>
      <c r="VSK44" s="108"/>
      <c r="VSL44" s="108"/>
      <c r="VSM44" s="108"/>
      <c r="VSN44" s="108"/>
      <c r="VSO44" s="108"/>
      <c r="VSP44" s="108"/>
      <c r="VSQ44" s="108"/>
      <c r="VSR44" s="108"/>
      <c r="VSS44" s="108"/>
      <c r="VST44" s="108"/>
      <c r="VSU44" s="108"/>
      <c r="VSV44" s="108"/>
      <c r="VSW44" s="108"/>
      <c r="VSX44" s="108"/>
      <c r="VSY44" s="108"/>
      <c r="VSZ44" s="108"/>
      <c r="VTA44" s="108"/>
      <c r="VTB44" s="108"/>
      <c r="VTC44" s="108"/>
      <c r="VTD44" s="108"/>
      <c r="VTE44" s="108"/>
      <c r="VTF44" s="108"/>
      <c r="VTG44" s="108"/>
      <c r="VTH44" s="108"/>
      <c r="VTI44" s="108"/>
      <c r="VTJ44" s="108"/>
      <c r="VTK44" s="108"/>
      <c r="VTL44" s="108"/>
      <c r="VTM44" s="108"/>
      <c r="VTN44" s="108"/>
      <c r="VTO44" s="108"/>
      <c r="VTP44" s="108"/>
      <c r="VTQ44" s="108"/>
      <c r="VTR44" s="108"/>
      <c r="VTS44" s="108"/>
      <c r="VTT44" s="108"/>
      <c r="VTU44" s="108"/>
      <c r="VTV44" s="108"/>
      <c r="VTW44" s="108"/>
      <c r="VTX44" s="108"/>
      <c r="VTY44" s="108"/>
      <c r="VTZ44" s="108"/>
      <c r="VUA44" s="108"/>
      <c r="VUB44" s="108"/>
      <c r="VUC44" s="108"/>
      <c r="VUD44" s="108"/>
      <c r="VUE44" s="108"/>
      <c r="VUF44" s="108"/>
      <c r="VUG44" s="108"/>
      <c r="VUH44" s="108"/>
      <c r="VUI44" s="108"/>
      <c r="VUJ44" s="108"/>
      <c r="VUK44" s="108"/>
      <c r="VUL44" s="108"/>
      <c r="VUM44" s="108"/>
      <c r="VUN44" s="108"/>
      <c r="VUO44" s="108"/>
      <c r="VUP44" s="108"/>
      <c r="VUQ44" s="108"/>
      <c r="VUR44" s="108"/>
      <c r="VUS44" s="108"/>
      <c r="VUT44" s="108"/>
      <c r="VUU44" s="108"/>
      <c r="VUV44" s="108"/>
      <c r="VUW44" s="108"/>
      <c r="VUX44" s="108"/>
      <c r="VUY44" s="108"/>
      <c r="VUZ44" s="108"/>
      <c r="VVA44" s="108"/>
      <c r="VVB44" s="108"/>
      <c r="VVC44" s="108"/>
      <c r="VVD44" s="108"/>
      <c r="VVE44" s="108"/>
      <c r="VVF44" s="108"/>
      <c r="VVG44" s="108"/>
      <c r="VVH44" s="108"/>
      <c r="VVI44" s="108"/>
      <c r="VVJ44" s="108"/>
      <c r="VVK44" s="108"/>
      <c r="VVL44" s="108"/>
      <c r="VVM44" s="108"/>
      <c r="VVN44" s="108"/>
      <c r="VVO44" s="108"/>
      <c r="VVP44" s="108"/>
      <c r="VVQ44" s="108"/>
      <c r="VVR44" s="108"/>
      <c r="VVS44" s="108"/>
      <c r="VVT44" s="108"/>
      <c r="VVU44" s="108"/>
      <c r="VVV44" s="108"/>
      <c r="VVW44" s="108"/>
      <c r="VVX44" s="108"/>
      <c r="VVY44" s="108"/>
      <c r="VVZ44" s="108"/>
      <c r="VWA44" s="108"/>
      <c r="VWB44" s="108"/>
      <c r="VWC44" s="108"/>
      <c r="VWD44" s="108"/>
      <c r="VWE44" s="108"/>
      <c r="VWF44" s="108"/>
      <c r="VWG44" s="108"/>
      <c r="VWH44" s="108"/>
      <c r="VWI44" s="108"/>
      <c r="VWJ44" s="108"/>
      <c r="VWK44" s="108"/>
      <c r="VWL44" s="108"/>
      <c r="VWM44" s="108"/>
      <c r="VWN44" s="108"/>
      <c r="VWO44" s="108"/>
      <c r="VWP44" s="108"/>
      <c r="VWQ44" s="108"/>
      <c r="VWR44" s="108"/>
      <c r="VWS44" s="108"/>
      <c r="VWT44" s="108"/>
      <c r="VWU44" s="108"/>
      <c r="VWV44" s="108"/>
      <c r="VWW44" s="108"/>
      <c r="VWX44" s="108"/>
      <c r="VWY44" s="108"/>
      <c r="VWZ44" s="108"/>
      <c r="VXA44" s="108"/>
      <c r="VXB44" s="108"/>
      <c r="VXC44" s="108"/>
      <c r="VXD44" s="108"/>
      <c r="VXE44" s="108"/>
      <c r="VXF44" s="108"/>
      <c r="VXG44" s="108"/>
      <c r="VXH44" s="108"/>
      <c r="VXI44" s="108"/>
      <c r="VXJ44" s="108"/>
      <c r="VXK44" s="108"/>
      <c r="VXL44" s="108"/>
      <c r="VXM44" s="108"/>
      <c r="VXN44" s="108"/>
      <c r="VXO44" s="108"/>
      <c r="VXP44" s="108"/>
      <c r="VXQ44" s="108"/>
      <c r="VXR44" s="108"/>
      <c r="VXS44" s="108"/>
      <c r="VXT44" s="108"/>
      <c r="VXU44" s="108"/>
      <c r="VXV44" s="108"/>
      <c r="VXW44" s="108"/>
      <c r="VXX44" s="108"/>
      <c r="VXY44" s="108"/>
      <c r="VXZ44" s="108"/>
      <c r="VYA44" s="108"/>
      <c r="VYB44" s="108"/>
      <c r="VYC44" s="108"/>
      <c r="VYD44" s="108"/>
      <c r="VYE44" s="108"/>
      <c r="VYF44" s="108"/>
      <c r="VYG44" s="108"/>
    </row>
    <row r="45" s="7" customFormat="1" ht="36" spans="1:15529">
      <c r="A45" s="76">
        <v>38</v>
      </c>
      <c r="B45" s="78" t="s">
        <v>157</v>
      </c>
      <c r="C45" s="73" t="s">
        <v>158</v>
      </c>
      <c r="D45" s="80" t="s">
        <v>159</v>
      </c>
      <c r="E45" s="79">
        <f>SUM(F45:K45)</f>
        <v>31600</v>
      </c>
      <c r="F45" s="81">
        <v>0</v>
      </c>
      <c r="G45" s="81">
        <v>0</v>
      </c>
      <c r="H45" s="81">
        <v>0</v>
      </c>
      <c r="I45" s="81">
        <v>16600</v>
      </c>
      <c r="J45" s="81">
        <v>15000</v>
      </c>
      <c r="K45" s="81">
        <v>0</v>
      </c>
      <c r="L45" s="81">
        <v>10000</v>
      </c>
      <c r="M45" s="81">
        <v>21600</v>
      </c>
      <c r="N45" s="110"/>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08"/>
      <c r="AY45" s="108"/>
      <c r="AZ45" s="108"/>
      <c r="BA45" s="108"/>
      <c r="BB45" s="108"/>
      <c r="BC45" s="108"/>
      <c r="BD45" s="108"/>
      <c r="BE45" s="108"/>
      <c r="BF45" s="108"/>
      <c r="BG45" s="108"/>
      <c r="BH45" s="108"/>
      <c r="BI45" s="108"/>
      <c r="BJ45" s="108"/>
      <c r="BK45" s="108"/>
      <c r="BL45" s="108"/>
      <c r="BM45" s="108"/>
      <c r="BN45" s="108"/>
      <c r="BO45" s="108"/>
      <c r="BP45" s="108"/>
      <c r="BQ45" s="108"/>
      <c r="BR45" s="108"/>
      <c r="BS45" s="108"/>
      <c r="BT45" s="108"/>
      <c r="BU45" s="108"/>
      <c r="BV45" s="108"/>
      <c r="BW45" s="108"/>
      <c r="BX45" s="108"/>
      <c r="BY45" s="108"/>
      <c r="BZ45" s="108"/>
      <c r="CA45" s="108"/>
      <c r="CB45" s="108"/>
      <c r="CC45" s="108"/>
      <c r="CD45" s="108"/>
      <c r="CE45" s="108"/>
      <c r="CF45" s="108"/>
      <c r="CG45" s="108"/>
      <c r="CH45" s="108"/>
      <c r="CI45" s="108"/>
      <c r="CJ45" s="108"/>
      <c r="CK45" s="108"/>
      <c r="CL45" s="108"/>
      <c r="CM45" s="108"/>
      <c r="CN45" s="108"/>
      <c r="CO45" s="108"/>
      <c r="CP45" s="108"/>
      <c r="CQ45" s="108"/>
      <c r="CR45" s="108"/>
      <c r="CS45" s="108"/>
      <c r="CT45" s="108"/>
      <c r="CU45" s="108"/>
      <c r="CV45" s="108"/>
      <c r="CW45" s="108"/>
      <c r="CX45" s="108"/>
      <c r="CY45" s="108"/>
      <c r="CZ45" s="108"/>
      <c r="DA45" s="108"/>
      <c r="DB45" s="108"/>
      <c r="DC45" s="108"/>
      <c r="DD45" s="108"/>
      <c r="DE45" s="108"/>
      <c r="DF45" s="108"/>
      <c r="DG45" s="108"/>
      <c r="DH45" s="108"/>
      <c r="DI45" s="108"/>
      <c r="DJ45" s="108"/>
      <c r="DK45" s="108"/>
      <c r="DL45" s="108"/>
      <c r="DM45" s="108"/>
      <c r="DN45" s="108"/>
      <c r="DO45" s="108"/>
      <c r="DP45" s="108"/>
      <c r="DQ45" s="108"/>
      <c r="DR45" s="108"/>
      <c r="DS45" s="108"/>
      <c r="DT45" s="108"/>
      <c r="DU45" s="108"/>
      <c r="DV45" s="108"/>
      <c r="DW45" s="108"/>
      <c r="DX45" s="108"/>
      <c r="DY45" s="108"/>
      <c r="DZ45" s="108"/>
      <c r="EA45" s="108"/>
      <c r="EB45" s="108"/>
      <c r="EC45" s="108"/>
      <c r="ED45" s="108"/>
      <c r="EE45" s="108"/>
      <c r="EF45" s="108"/>
      <c r="EG45" s="108"/>
      <c r="EH45" s="108"/>
      <c r="EI45" s="108"/>
      <c r="EJ45" s="108"/>
      <c r="EK45" s="108"/>
      <c r="EL45" s="108"/>
      <c r="EM45" s="108"/>
      <c r="EN45" s="108"/>
      <c r="EO45" s="108"/>
      <c r="EP45" s="108"/>
      <c r="EQ45" s="108"/>
      <c r="ER45" s="108"/>
      <c r="ES45" s="108"/>
      <c r="ET45" s="108"/>
      <c r="EU45" s="108"/>
      <c r="EV45" s="108"/>
      <c r="EW45" s="108"/>
      <c r="EX45" s="108"/>
      <c r="EY45" s="108"/>
      <c r="EZ45" s="108"/>
      <c r="FA45" s="108"/>
      <c r="FB45" s="108"/>
      <c r="FC45" s="108"/>
      <c r="FD45" s="108"/>
      <c r="FE45" s="108"/>
      <c r="FF45" s="108"/>
      <c r="FG45" s="108"/>
      <c r="FH45" s="108"/>
      <c r="FI45" s="108"/>
      <c r="FJ45" s="108"/>
      <c r="FK45" s="108"/>
      <c r="FL45" s="108"/>
      <c r="FM45" s="108"/>
      <c r="FN45" s="108"/>
      <c r="FO45" s="108"/>
      <c r="FP45" s="108"/>
      <c r="FQ45" s="108"/>
      <c r="FR45" s="108"/>
      <c r="FS45" s="108"/>
      <c r="FT45" s="108"/>
      <c r="FU45" s="108"/>
      <c r="FV45" s="108"/>
      <c r="FW45" s="108"/>
      <c r="FX45" s="108"/>
      <c r="FY45" s="108"/>
      <c r="FZ45" s="108"/>
      <c r="GA45" s="108"/>
      <c r="GB45" s="108"/>
      <c r="GC45" s="108"/>
      <c r="GD45" s="108"/>
      <c r="GE45" s="108"/>
      <c r="GF45" s="108"/>
      <c r="GG45" s="108"/>
      <c r="GH45" s="108"/>
      <c r="GI45" s="108"/>
      <c r="GJ45" s="108"/>
      <c r="GK45" s="108"/>
      <c r="GL45" s="108"/>
      <c r="GM45" s="108"/>
      <c r="GN45" s="108"/>
      <c r="GO45" s="108"/>
      <c r="GP45" s="108"/>
      <c r="GQ45" s="108"/>
      <c r="GR45" s="108"/>
      <c r="GS45" s="108"/>
      <c r="GT45" s="108"/>
      <c r="GU45" s="108"/>
      <c r="GV45" s="108"/>
      <c r="GW45" s="108"/>
      <c r="GX45" s="108"/>
      <c r="GY45" s="108"/>
      <c r="GZ45" s="108"/>
      <c r="HA45" s="108"/>
      <c r="HB45" s="108"/>
      <c r="HC45" s="108"/>
      <c r="HD45" s="108"/>
      <c r="HE45" s="108"/>
      <c r="HF45" s="108"/>
      <c r="HG45" s="108"/>
      <c r="HH45" s="108"/>
      <c r="HI45" s="108"/>
      <c r="HJ45" s="108"/>
      <c r="HK45" s="108"/>
      <c r="HL45" s="108"/>
      <c r="HM45" s="108"/>
      <c r="HN45" s="108"/>
      <c r="HO45" s="108"/>
      <c r="HP45" s="108"/>
      <c r="HQ45" s="108"/>
      <c r="HR45" s="108"/>
      <c r="HS45" s="108"/>
      <c r="HT45" s="108"/>
      <c r="HU45" s="108"/>
      <c r="HV45" s="108"/>
      <c r="HW45" s="108"/>
      <c r="HX45" s="108"/>
      <c r="HY45" s="108"/>
      <c r="HZ45" s="108"/>
      <c r="IA45" s="108"/>
      <c r="IB45" s="108"/>
      <c r="IC45" s="108"/>
      <c r="ID45" s="108"/>
      <c r="IE45" s="108"/>
      <c r="IF45" s="108"/>
      <c r="IG45" s="108"/>
      <c r="IH45" s="108"/>
      <c r="II45" s="108"/>
      <c r="IJ45" s="108"/>
      <c r="IK45" s="108"/>
      <c r="IL45" s="108"/>
      <c r="IM45" s="108"/>
      <c r="IN45" s="108"/>
      <c r="IO45" s="108"/>
      <c r="IP45" s="108"/>
      <c r="IQ45" s="108"/>
      <c r="IR45" s="108"/>
      <c r="IS45" s="108"/>
      <c r="IT45" s="108"/>
      <c r="IU45" s="108"/>
      <c r="IV45" s="108"/>
      <c r="IW45" s="108"/>
      <c r="IX45" s="108"/>
      <c r="IY45" s="108"/>
      <c r="IZ45" s="108"/>
      <c r="JA45" s="108"/>
      <c r="JB45" s="108"/>
      <c r="JC45" s="108"/>
      <c r="JD45" s="108"/>
      <c r="JE45" s="108"/>
      <c r="JF45" s="108"/>
      <c r="JG45" s="108"/>
      <c r="JH45" s="108"/>
      <c r="JI45" s="108"/>
      <c r="JJ45" s="108"/>
      <c r="JK45" s="108"/>
      <c r="JL45" s="108"/>
      <c r="JM45" s="108"/>
      <c r="JN45" s="108"/>
      <c r="JO45" s="108"/>
      <c r="JP45" s="108"/>
      <c r="JQ45" s="108"/>
      <c r="JR45" s="108"/>
      <c r="JS45" s="108"/>
      <c r="JT45" s="108"/>
      <c r="JU45" s="108"/>
      <c r="JV45" s="108"/>
      <c r="JW45" s="108"/>
      <c r="JX45" s="108"/>
      <c r="JY45" s="108"/>
      <c r="JZ45" s="108"/>
      <c r="KA45" s="108"/>
      <c r="KB45" s="108"/>
      <c r="KC45" s="108"/>
      <c r="KD45" s="108"/>
      <c r="KE45" s="108"/>
      <c r="KF45" s="108"/>
      <c r="KG45" s="108"/>
      <c r="KH45" s="108"/>
      <c r="KI45" s="108"/>
      <c r="KJ45" s="108"/>
      <c r="KK45" s="108"/>
      <c r="KL45" s="108"/>
      <c r="KM45" s="108"/>
      <c r="KN45" s="108"/>
      <c r="KO45" s="108"/>
      <c r="KP45" s="108"/>
      <c r="KQ45" s="108"/>
      <c r="KR45" s="108"/>
      <c r="KS45" s="108"/>
      <c r="KT45" s="108"/>
      <c r="KU45" s="108"/>
      <c r="KV45" s="108"/>
      <c r="KW45" s="108"/>
      <c r="KX45" s="108"/>
      <c r="KY45" s="108"/>
      <c r="KZ45" s="108"/>
      <c r="LA45" s="108"/>
      <c r="LB45" s="108"/>
      <c r="LC45" s="108"/>
      <c r="LD45" s="108"/>
      <c r="LE45" s="108"/>
      <c r="LF45" s="108"/>
      <c r="LG45" s="108"/>
      <c r="LH45" s="108"/>
      <c r="LI45" s="108"/>
      <c r="LJ45" s="108"/>
      <c r="LK45" s="108"/>
      <c r="LL45" s="108"/>
      <c r="LM45" s="108"/>
      <c r="LN45" s="108"/>
      <c r="LO45" s="108"/>
      <c r="LP45" s="108"/>
      <c r="LQ45" s="108"/>
      <c r="LR45" s="108"/>
      <c r="LS45" s="108"/>
      <c r="LT45" s="108"/>
      <c r="LU45" s="108"/>
      <c r="LV45" s="108"/>
      <c r="LW45" s="108"/>
      <c r="LX45" s="108"/>
      <c r="LY45" s="108"/>
      <c r="LZ45" s="108"/>
      <c r="MA45" s="108"/>
      <c r="MB45" s="108"/>
      <c r="MC45" s="108"/>
      <c r="MD45" s="108"/>
      <c r="ME45" s="108"/>
      <c r="MF45" s="108"/>
      <c r="MG45" s="108"/>
      <c r="MH45" s="108"/>
      <c r="MI45" s="108"/>
      <c r="MJ45" s="108"/>
      <c r="MK45" s="108"/>
      <c r="ML45" s="108"/>
      <c r="MM45" s="108"/>
      <c r="MN45" s="108"/>
      <c r="MO45" s="108"/>
      <c r="MP45" s="108"/>
      <c r="MQ45" s="108"/>
      <c r="MR45" s="108"/>
      <c r="MS45" s="108"/>
      <c r="MT45" s="108"/>
      <c r="MU45" s="108"/>
      <c r="MV45" s="108"/>
      <c r="MW45" s="108"/>
      <c r="MX45" s="108"/>
      <c r="MY45" s="108"/>
      <c r="MZ45" s="108"/>
      <c r="NA45" s="108"/>
      <c r="NB45" s="108"/>
      <c r="NC45" s="108"/>
      <c r="ND45" s="108"/>
      <c r="NE45" s="108"/>
      <c r="NF45" s="108"/>
      <c r="NG45" s="108"/>
      <c r="NH45" s="108"/>
      <c r="NI45" s="108"/>
      <c r="NJ45" s="108"/>
      <c r="NK45" s="108"/>
      <c r="NL45" s="108"/>
      <c r="NM45" s="108"/>
      <c r="NN45" s="108"/>
      <c r="NO45" s="108"/>
      <c r="NP45" s="108"/>
      <c r="NQ45" s="108"/>
      <c r="NR45" s="108"/>
      <c r="NS45" s="108"/>
      <c r="NT45" s="108"/>
      <c r="NU45" s="108"/>
      <c r="NV45" s="108"/>
      <c r="NW45" s="108"/>
      <c r="NX45" s="108"/>
      <c r="NY45" s="108"/>
      <c r="NZ45" s="108"/>
      <c r="OA45" s="108"/>
      <c r="OB45" s="108"/>
      <c r="OC45" s="108"/>
      <c r="OD45" s="108"/>
      <c r="OE45" s="108"/>
      <c r="OF45" s="108"/>
      <c r="OG45" s="108"/>
      <c r="OH45" s="108"/>
      <c r="OI45" s="108"/>
      <c r="OJ45" s="108"/>
      <c r="OK45" s="108"/>
      <c r="OL45" s="108"/>
      <c r="OM45" s="108"/>
      <c r="ON45" s="108"/>
      <c r="OO45" s="108"/>
      <c r="OP45" s="108"/>
      <c r="OQ45" s="108"/>
      <c r="OR45" s="108"/>
      <c r="OS45" s="108"/>
      <c r="OT45" s="108"/>
      <c r="OU45" s="108"/>
      <c r="OV45" s="108"/>
      <c r="OW45" s="108"/>
      <c r="OX45" s="108"/>
      <c r="OY45" s="108"/>
      <c r="OZ45" s="108"/>
      <c r="PA45" s="108"/>
      <c r="PB45" s="108"/>
      <c r="PC45" s="108"/>
      <c r="PD45" s="108"/>
      <c r="PE45" s="108"/>
      <c r="PF45" s="108"/>
      <c r="PG45" s="108"/>
      <c r="PH45" s="108"/>
      <c r="PI45" s="108"/>
      <c r="PJ45" s="108"/>
      <c r="PK45" s="108"/>
      <c r="PL45" s="108"/>
      <c r="PM45" s="108"/>
      <c r="PN45" s="108"/>
      <c r="PO45" s="108"/>
      <c r="PP45" s="108"/>
      <c r="PQ45" s="108"/>
      <c r="PR45" s="108"/>
      <c r="PS45" s="108"/>
      <c r="PT45" s="108"/>
      <c r="PU45" s="108"/>
      <c r="PV45" s="108"/>
      <c r="PW45" s="108"/>
      <c r="PX45" s="108"/>
      <c r="PY45" s="108"/>
      <c r="PZ45" s="108"/>
      <c r="QA45" s="108"/>
      <c r="QB45" s="108"/>
      <c r="QC45" s="108"/>
      <c r="QD45" s="108"/>
      <c r="QE45" s="108"/>
      <c r="QF45" s="108"/>
      <c r="QG45" s="108"/>
      <c r="QH45" s="108"/>
      <c r="QI45" s="108"/>
      <c r="QJ45" s="108"/>
      <c r="QK45" s="108"/>
      <c r="QL45" s="108"/>
      <c r="QM45" s="108"/>
      <c r="QN45" s="108"/>
      <c r="QO45" s="108"/>
      <c r="QP45" s="108"/>
      <c r="QQ45" s="108"/>
      <c r="QR45" s="108"/>
      <c r="QS45" s="108"/>
      <c r="QT45" s="108"/>
      <c r="QU45" s="108"/>
      <c r="QV45" s="108"/>
      <c r="QW45" s="108"/>
      <c r="QX45" s="108"/>
      <c r="QY45" s="108"/>
      <c r="QZ45" s="108"/>
      <c r="RA45" s="108"/>
      <c r="RB45" s="108"/>
      <c r="RC45" s="108"/>
      <c r="RD45" s="108"/>
      <c r="RE45" s="108"/>
      <c r="RF45" s="108"/>
      <c r="RG45" s="108"/>
      <c r="RH45" s="108"/>
      <c r="RI45" s="108"/>
      <c r="RJ45" s="108"/>
      <c r="RK45" s="108"/>
      <c r="RL45" s="108"/>
      <c r="RM45" s="108"/>
      <c r="RN45" s="108"/>
      <c r="RO45" s="108"/>
      <c r="RP45" s="108"/>
      <c r="RQ45" s="108"/>
      <c r="RR45" s="108"/>
      <c r="RS45" s="108"/>
      <c r="RT45" s="108"/>
      <c r="RU45" s="108"/>
      <c r="RV45" s="108"/>
      <c r="RW45" s="108"/>
      <c r="RX45" s="108"/>
      <c r="RY45" s="108"/>
      <c r="RZ45" s="108"/>
      <c r="SA45" s="108"/>
      <c r="SB45" s="108"/>
      <c r="SC45" s="108"/>
      <c r="SD45" s="108"/>
      <c r="SE45" s="108"/>
      <c r="SF45" s="108"/>
      <c r="SG45" s="108"/>
      <c r="SH45" s="108"/>
      <c r="SI45" s="108"/>
      <c r="SJ45" s="108"/>
      <c r="SK45" s="108"/>
      <c r="SL45" s="108"/>
      <c r="SM45" s="108"/>
      <c r="SN45" s="108"/>
      <c r="SO45" s="108"/>
      <c r="SP45" s="108"/>
      <c r="SQ45" s="108"/>
      <c r="SR45" s="108"/>
      <c r="SS45" s="108"/>
      <c r="ST45" s="108"/>
      <c r="SU45" s="108"/>
      <c r="SV45" s="108"/>
      <c r="SW45" s="108"/>
      <c r="SX45" s="108"/>
      <c r="SY45" s="108"/>
      <c r="SZ45" s="108"/>
      <c r="TA45" s="108"/>
      <c r="TB45" s="108"/>
      <c r="TC45" s="108"/>
      <c r="TD45" s="108"/>
      <c r="TE45" s="108"/>
      <c r="TF45" s="108"/>
      <c r="TG45" s="108"/>
      <c r="TH45" s="108"/>
      <c r="TI45" s="108"/>
      <c r="TJ45" s="108"/>
      <c r="TK45" s="108"/>
      <c r="TL45" s="108"/>
      <c r="TM45" s="108"/>
      <c r="TN45" s="108"/>
      <c r="TO45" s="108"/>
      <c r="TP45" s="108"/>
      <c r="TQ45" s="108"/>
      <c r="TR45" s="108"/>
      <c r="TS45" s="108"/>
      <c r="TT45" s="108"/>
      <c r="TU45" s="108"/>
      <c r="TV45" s="108"/>
      <c r="TW45" s="108"/>
      <c r="TX45" s="108"/>
      <c r="TY45" s="108"/>
      <c r="TZ45" s="108"/>
      <c r="UA45" s="108"/>
      <c r="UB45" s="108"/>
      <c r="UC45" s="108"/>
      <c r="UD45" s="108"/>
      <c r="UE45" s="108"/>
      <c r="UF45" s="108"/>
      <c r="UG45" s="108"/>
      <c r="UH45" s="108"/>
      <c r="UI45" s="108"/>
      <c r="UJ45" s="108"/>
      <c r="UK45" s="108"/>
      <c r="UL45" s="108"/>
      <c r="UM45" s="108"/>
      <c r="UN45" s="108"/>
      <c r="UO45" s="108"/>
      <c r="UP45" s="108"/>
      <c r="UQ45" s="108"/>
      <c r="UR45" s="108"/>
      <c r="US45" s="108"/>
      <c r="UT45" s="108"/>
      <c r="UU45" s="108"/>
      <c r="UV45" s="108"/>
      <c r="UW45" s="108"/>
      <c r="UX45" s="108"/>
      <c r="UY45" s="108"/>
      <c r="UZ45" s="108"/>
      <c r="VA45" s="108"/>
      <c r="VB45" s="108"/>
      <c r="VC45" s="108"/>
      <c r="VD45" s="108"/>
      <c r="VE45" s="108"/>
      <c r="VF45" s="108"/>
      <c r="VG45" s="108"/>
      <c r="VH45" s="108"/>
      <c r="VI45" s="108"/>
      <c r="VJ45" s="108"/>
      <c r="VK45" s="108"/>
      <c r="VL45" s="108"/>
      <c r="VM45" s="108"/>
      <c r="VN45" s="108"/>
      <c r="VO45" s="108"/>
      <c r="VP45" s="108"/>
      <c r="VQ45" s="108"/>
      <c r="VR45" s="108"/>
      <c r="VS45" s="108"/>
      <c r="VT45" s="108"/>
      <c r="VU45" s="108"/>
      <c r="VV45" s="108"/>
      <c r="VW45" s="108"/>
      <c r="VX45" s="108"/>
      <c r="VY45" s="108"/>
      <c r="VZ45" s="108"/>
      <c r="WA45" s="108"/>
      <c r="WB45" s="108"/>
      <c r="WC45" s="108"/>
      <c r="WD45" s="108"/>
      <c r="WE45" s="108"/>
      <c r="WF45" s="108"/>
      <c r="WG45" s="108"/>
      <c r="WH45" s="108"/>
      <c r="WI45" s="108"/>
      <c r="WJ45" s="108"/>
      <c r="WK45" s="108"/>
      <c r="WL45" s="108"/>
      <c r="WM45" s="108"/>
      <c r="WN45" s="108"/>
      <c r="WO45" s="108"/>
      <c r="WP45" s="108"/>
      <c r="WQ45" s="108"/>
      <c r="WR45" s="108"/>
      <c r="WS45" s="108"/>
      <c r="WT45" s="108"/>
      <c r="WU45" s="108"/>
      <c r="WV45" s="108"/>
      <c r="WW45" s="108"/>
      <c r="WX45" s="108"/>
      <c r="WY45" s="108"/>
      <c r="WZ45" s="108"/>
      <c r="XA45" s="108"/>
      <c r="XB45" s="108"/>
      <c r="XC45" s="108"/>
      <c r="XD45" s="108"/>
      <c r="XE45" s="108"/>
      <c r="XF45" s="108"/>
      <c r="XG45" s="108"/>
      <c r="XH45" s="108"/>
      <c r="XI45" s="108"/>
      <c r="XJ45" s="108"/>
      <c r="XK45" s="108"/>
      <c r="XL45" s="108"/>
      <c r="XM45" s="108"/>
      <c r="XN45" s="108"/>
      <c r="XO45" s="108"/>
      <c r="XP45" s="108"/>
      <c r="XQ45" s="108"/>
      <c r="XR45" s="108"/>
      <c r="XS45" s="108"/>
      <c r="XT45" s="108"/>
      <c r="XU45" s="108"/>
      <c r="XV45" s="108"/>
      <c r="XW45" s="108"/>
      <c r="XX45" s="108"/>
      <c r="XY45" s="108"/>
      <c r="XZ45" s="108"/>
      <c r="YA45" s="108"/>
      <c r="YB45" s="108"/>
      <c r="YC45" s="108"/>
      <c r="YD45" s="108"/>
      <c r="YE45" s="108"/>
      <c r="YF45" s="108"/>
      <c r="YG45" s="108"/>
      <c r="YH45" s="108"/>
      <c r="YI45" s="108"/>
      <c r="YJ45" s="108"/>
      <c r="YK45" s="108"/>
      <c r="YL45" s="108"/>
      <c r="YM45" s="108"/>
      <c r="YN45" s="108"/>
      <c r="YO45" s="108"/>
      <c r="YP45" s="108"/>
      <c r="YQ45" s="108"/>
      <c r="YR45" s="108"/>
      <c r="YS45" s="108"/>
      <c r="YT45" s="108"/>
      <c r="YU45" s="108"/>
      <c r="YV45" s="108"/>
      <c r="YW45" s="108"/>
      <c r="YX45" s="108"/>
      <c r="YY45" s="108"/>
      <c r="YZ45" s="108"/>
      <c r="ZA45" s="108"/>
      <c r="ZB45" s="108"/>
      <c r="ZC45" s="108"/>
      <c r="ZD45" s="108"/>
      <c r="ZE45" s="108"/>
      <c r="ZF45" s="108"/>
      <c r="ZG45" s="108"/>
      <c r="ZH45" s="108"/>
      <c r="ZI45" s="108"/>
      <c r="ZJ45" s="108"/>
      <c r="ZK45" s="108"/>
      <c r="ZL45" s="108"/>
      <c r="ZM45" s="108"/>
      <c r="ZN45" s="108"/>
      <c r="ZO45" s="108"/>
      <c r="ZP45" s="108"/>
      <c r="ZQ45" s="108"/>
      <c r="ZR45" s="108"/>
      <c r="ZS45" s="108"/>
      <c r="ZT45" s="108"/>
      <c r="ZU45" s="108"/>
      <c r="ZV45" s="108"/>
      <c r="ZW45" s="108"/>
      <c r="ZX45" s="108"/>
      <c r="ZY45" s="108"/>
      <c r="ZZ45" s="108"/>
      <c r="AAA45" s="108"/>
      <c r="AAB45" s="108"/>
      <c r="AAC45" s="108"/>
      <c r="AAD45" s="108"/>
      <c r="AAE45" s="108"/>
      <c r="AAF45" s="108"/>
      <c r="AAG45" s="108"/>
      <c r="AAH45" s="108"/>
      <c r="AAI45" s="108"/>
      <c r="AAJ45" s="108"/>
      <c r="AAK45" s="108"/>
      <c r="AAL45" s="108"/>
      <c r="AAM45" s="108"/>
      <c r="AAN45" s="108"/>
      <c r="AAO45" s="108"/>
      <c r="AAP45" s="108"/>
      <c r="AAQ45" s="108"/>
      <c r="AAR45" s="108"/>
      <c r="AAS45" s="108"/>
      <c r="AAT45" s="108"/>
      <c r="AAU45" s="108"/>
      <c r="AAV45" s="108"/>
      <c r="AAW45" s="108"/>
      <c r="AAX45" s="108"/>
      <c r="AAY45" s="108"/>
      <c r="AAZ45" s="108"/>
      <c r="ABA45" s="108"/>
      <c r="ABB45" s="108"/>
      <c r="ABC45" s="108"/>
      <c r="ABD45" s="108"/>
      <c r="ABE45" s="108"/>
      <c r="ABF45" s="108"/>
      <c r="ABG45" s="108"/>
      <c r="ABH45" s="108"/>
      <c r="ABI45" s="108"/>
      <c r="ABJ45" s="108"/>
      <c r="ABK45" s="108"/>
      <c r="ABL45" s="108"/>
      <c r="ABM45" s="108"/>
      <c r="ABN45" s="108"/>
      <c r="ABO45" s="108"/>
      <c r="ABP45" s="108"/>
      <c r="ABQ45" s="108"/>
      <c r="ABR45" s="108"/>
      <c r="ABS45" s="108"/>
      <c r="ABT45" s="108"/>
      <c r="ABU45" s="108"/>
      <c r="ABV45" s="108"/>
      <c r="ABW45" s="108"/>
      <c r="ABX45" s="108"/>
      <c r="ABY45" s="108"/>
      <c r="ABZ45" s="108"/>
      <c r="ACA45" s="108"/>
      <c r="ACB45" s="108"/>
      <c r="ACC45" s="108"/>
      <c r="ACD45" s="108"/>
      <c r="ACE45" s="108"/>
      <c r="ACF45" s="108"/>
      <c r="ACG45" s="108"/>
      <c r="ACH45" s="108"/>
      <c r="ACI45" s="108"/>
      <c r="ACJ45" s="108"/>
      <c r="ACK45" s="108"/>
      <c r="ACL45" s="108"/>
      <c r="ACM45" s="108"/>
      <c r="ACN45" s="108"/>
      <c r="ACO45" s="108"/>
      <c r="ACP45" s="108"/>
      <c r="ACQ45" s="108"/>
      <c r="ACR45" s="108"/>
      <c r="ACS45" s="108"/>
      <c r="ACT45" s="108"/>
      <c r="ACU45" s="108"/>
      <c r="ACV45" s="108"/>
      <c r="ACW45" s="108"/>
      <c r="ACX45" s="108"/>
      <c r="ACY45" s="108"/>
      <c r="ACZ45" s="108"/>
      <c r="ADA45" s="108"/>
      <c r="ADB45" s="108"/>
      <c r="ADC45" s="108"/>
      <c r="ADD45" s="108"/>
      <c r="ADE45" s="108"/>
      <c r="ADF45" s="108"/>
      <c r="ADG45" s="108"/>
      <c r="ADH45" s="108"/>
      <c r="ADI45" s="108"/>
      <c r="ADJ45" s="108"/>
      <c r="ADK45" s="108"/>
      <c r="ADL45" s="108"/>
      <c r="ADM45" s="108"/>
      <c r="ADN45" s="108"/>
      <c r="ADO45" s="108"/>
      <c r="ADP45" s="108"/>
      <c r="ADQ45" s="108"/>
      <c r="ADR45" s="108"/>
      <c r="ADS45" s="108"/>
      <c r="ADT45" s="108"/>
      <c r="ADU45" s="108"/>
      <c r="ADV45" s="108"/>
      <c r="ADW45" s="108"/>
      <c r="ADX45" s="108"/>
      <c r="ADY45" s="108"/>
      <c r="ADZ45" s="108"/>
      <c r="AEA45" s="108"/>
      <c r="AEB45" s="108"/>
      <c r="AEC45" s="108"/>
      <c r="AED45" s="108"/>
      <c r="AEE45" s="108"/>
      <c r="AEF45" s="108"/>
      <c r="AEG45" s="108"/>
      <c r="AEH45" s="108"/>
      <c r="AEI45" s="108"/>
      <c r="AEJ45" s="108"/>
      <c r="AEK45" s="108"/>
      <c r="AEL45" s="108"/>
      <c r="AEM45" s="108"/>
      <c r="AEN45" s="108"/>
      <c r="AEO45" s="108"/>
      <c r="AEP45" s="108"/>
      <c r="AEQ45" s="108"/>
      <c r="AER45" s="108"/>
      <c r="AES45" s="108"/>
      <c r="AET45" s="108"/>
      <c r="AEU45" s="108"/>
      <c r="AEV45" s="108"/>
      <c r="AEW45" s="108"/>
      <c r="AEX45" s="108"/>
      <c r="AEY45" s="108"/>
      <c r="AEZ45" s="108"/>
      <c r="AFA45" s="108"/>
      <c r="AFB45" s="108"/>
      <c r="AFC45" s="108"/>
      <c r="AFD45" s="108"/>
      <c r="AFE45" s="108"/>
      <c r="AFF45" s="108"/>
      <c r="AFG45" s="108"/>
      <c r="AFH45" s="108"/>
      <c r="AFI45" s="108"/>
      <c r="AFJ45" s="108"/>
      <c r="AFK45" s="108"/>
      <c r="AFL45" s="108"/>
      <c r="AFM45" s="108"/>
      <c r="AFN45" s="108"/>
      <c r="AFO45" s="108"/>
      <c r="AFP45" s="108"/>
      <c r="AFQ45" s="108"/>
      <c r="AFR45" s="108"/>
      <c r="AFS45" s="108"/>
      <c r="AFT45" s="108"/>
      <c r="AFU45" s="108"/>
      <c r="AFV45" s="108"/>
      <c r="AFW45" s="108"/>
      <c r="AFX45" s="108"/>
      <c r="AFY45" s="108"/>
      <c r="AFZ45" s="108"/>
      <c r="AGA45" s="108"/>
      <c r="AGB45" s="108"/>
      <c r="AGC45" s="108"/>
      <c r="AGD45" s="108"/>
      <c r="AGE45" s="108"/>
      <c r="AGF45" s="108"/>
      <c r="AGG45" s="108"/>
      <c r="AGH45" s="108"/>
      <c r="AGI45" s="108"/>
      <c r="AGJ45" s="108"/>
      <c r="AGK45" s="108"/>
      <c r="AGL45" s="108"/>
      <c r="AGM45" s="108"/>
      <c r="AGN45" s="108"/>
      <c r="AGO45" s="108"/>
      <c r="AGP45" s="108"/>
      <c r="AGQ45" s="108"/>
      <c r="AGR45" s="108"/>
      <c r="AGS45" s="108"/>
      <c r="AGT45" s="108"/>
      <c r="AGU45" s="108"/>
      <c r="AGV45" s="108"/>
      <c r="AGW45" s="108"/>
      <c r="AGX45" s="108"/>
      <c r="AGY45" s="108"/>
      <c r="AGZ45" s="108"/>
      <c r="AHA45" s="108"/>
      <c r="AHB45" s="108"/>
      <c r="AHC45" s="108"/>
      <c r="AHD45" s="108"/>
      <c r="AHE45" s="108"/>
      <c r="AHF45" s="108"/>
      <c r="AHG45" s="108"/>
      <c r="AHH45" s="108"/>
      <c r="AHI45" s="108"/>
      <c r="AHJ45" s="108"/>
      <c r="AHK45" s="108"/>
      <c r="AHL45" s="108"/>
      <c r="AHM45" s="108"/>
      <c r="AHN45" s="108"/>
      <c r="AHO45" s="108"/>
      <c r="AHP45" s="108"/>
      <c r="AHQ45" s="108"/>
      <c r="AHR45" s="108"/>
      <c r="AHS45" s="108"/>
      <c r="AHT45" s="108"/>
      <c r="AHU45" s="108"/>
      <c r="AHV45" s="108"/>
      <c r="AHW45" s="108"/>
      <c r="AHX45" s="108"/>
      <c r="AHY45" s="108"/>
      <c r="AHZ45" s="108"/>
      <c r="AIA45" s="108"/>
      <c r="AIB45" s="108"/>
      <c r="AIC45" s="108"/>
      <c r="AID45" s="108"/>
      <c r="AIE45" s="108"/>
      <c r="AIF45" s="108"/>
      <c r="AIG45" s="108"/>
      <c r="AIH45" s="108"/>
      <c r="AII45" s="108"/>
      <c r="AIJ45" s="108"/>
      <c r="AIK45" s="108"/>
      <c r="AIL45" s="108"/>
      <c r="AIM45" s="108"/>
      <c r="AIN45" s="108"/>
      <c r="AIO45" s="108"/>
      <c r="AIP45" s="108"/>
      <c r="AIQ45" s="108"/>
      <c r="AIR45" s="108"/>
      <c r="AIS45" s="108"/>
      <c r="AIT45" s="108"/>
      <c r="AIU45" s="108"/>
      <c r="AIV45" s="108"/>
      <c r="AIW45" s="108"/>
      <c r="AIX45" s="108"/>
      <c r="AIY45" s="108"/>
      <c r="AIZ45" s="108"/>
      <c r="AJA45" s="108"/>
      <c r="AJB45" s="108"/>
      <c r="AJC45" s="108"/>
      <c r="AJD45" s="108"/>
      <c r="AJE45" s="108"/>
      <c r="AJF45" s="108"/>
      <c r="AJG45" s="108"/>
      <c r="AJH45" s="108"/>
      <c r="AJI45" s="108"/>
      <c r="AJJ45" s="108"/>
      <c r="AJK45" s="108"/>
      <c r="AJL45" s="108"/>
      <c r="AJM45" s="108"/>
      <c r="AJN45" s="108"/>
      <c r="AJO45" s="108"/>
      <c r="AJP45" s="108"/>
      <c r="AJQ45" s="108"/>
      <c r="AJR45" s="108"/>
      <c r="AJS45" s="108"/>
      <c r="AJT45" s="108"/>
      <c r="AJU45" s="108"/>
      <c r="AJV45" s="108"/>
      <c r="AJW45" s="108"/>
      <c r="AJX45" s="108"/>
      <c r="AJY45" s="108"/>
      <c r="AJZ45" s="108"/>
      <c r="AKA45" s="108"/>
      <c r="AKB45" s="108"/>
      <c r="AKC45" s="108"/>
      <c r="AKD45" s="108"/>
      <c r="AKE45" s="108"/>
      <c r="AKF45" s="108"/>
      <c r="AKG45" s="108"/>
      <c r="AKH45" s="108"/>
      <c r="AKI45" s="108"/>
      <c r="AKJ45" s="108"/>
      <c r="AKK45" s="108"/>
      <c r="AKL45" s="108"/>
      <c r="AKM45" s="108"/>
      <c r="AKN45" s="108"/>
      <c r="AKO45" s="108"/>
      <c r="AKP45" s="108"/>
      <c r="AKQ45" s="108"/>
      <c r="AKR45" s="108"/>
      <c r="AKS45" s="108"/>
      <c r="AKT45" s="108"/>
      <c r="AKU45" s="108"/>
      <c r="AKV45" s="108"/>
      <c r="AKW45" s="108"/>
      <c r="AKX45" s="108"/>
      <c r="AKY45" s="108"/>
      <c r="AKZ45" s="108"/>
      <c r="ALA45" s="108"/>
      <c r="ALB45" s="108"/>
      <c r="ALC45" s="108"/>
      <c r="ALD45" s="108"/>
      <c r="ALE45" s="108"/>
      <c r="ALF45" s="108"/>
      <c r="ALG45" s="108"/>
      <c r="ALH45" s="108"/>
      <c r="ALI45" s="108"/>
      <c r="ALJ45" s="108"/>
      <c r="ALK45" s="108"/>
      <c r="ALL45" s="108"/>
      <c r="ALM45" s="108"/>
      <c r="ALN45" s="108"/>
      <c r="ALO45" s="108"/>
      <c r="ALP45" s="108"/>
      <c r="ALQ45" s="108"/>
      <c r="ALR45" s="108"/>
      <c r="ALS45" s="108"/>
      <c r="ALT45" s="108"/>
      <c r="ALU45" s="108"/>
      <c r="ALV45" s="108"/>
      <c r="ALW45" s="108"/>
      <c r="ALX45" s="108"/>
      <c r="ALY45" s="108"/>
      <c r="ALZ45" s="108"/>
      <c r="AMA45" s="108"/>
      <c r="AMB45" s="108"/>
      <c r="AMC45" s="108"/>
      <c r="AMD45" s="108"/>
      <c r="AME45" s="108"/>
      <c r="AMF45" s="108"/>
      <c r="AMG45" s="108"/>
      <c r="AMH45" s="108"/>
      <c r="AMI45" s="108"/>
      <c r="AMJ45" s="108"/>
      <c r="AMK45" s="108"/>
      <c r="AML45" s="108"/>
      <c r="AMM45" s="108"/>
      <c r="AMN45" s="108"/>
      <c r="AMO45" s="108"/>
      <c r="AMP45" s="108"/>
      <c r="AMQ45" s="108"/>
      <c r="AMR45" s="108"/>
      <c r="AMS45" s="108"/>
      <c r="AMT45" s="108"/>
      <c r="AMU45" s="108"/>
      <c r="AMV45" s="108"/>
      <c r="AMW45" s="108"/>
      <c r="AMX45" s="108"/>
      <c r="AMY45" s="108"/>
      <c r="AMZ45" s="108"/>
      <c r="ANA45" s="108"/>
      <c r="ANB45" s="108"/>
      <c r="ANC45" s="108"/>
      <c r="AND45" s="108"/>
      <c r="ANE45" s="108"/>
      <c r="ANF45" s="108"/>
      <c r="ANG45" s="108"/>
      <c r="ANH45" s="108"/>
      <c r="ANI45" s="108"/>
      <c r="ANJ45" s="108"/>
      <c r="ANK45" s="108"/>
      <c r="ANL45" s="108"/>
      <c r="ANM45" s="108"/>
      <c r="ANN45" s="108"/>
      <c r="ANO45" s="108"/>
      <c r="ANP45" s="108"/>
      <c r="ANQ45" s="108"/>
      <c r="ANR45" s="108"/>
      <c r="ANS45" s="108"/>
      <c r="ANT45" s="108"/>
      <c r="ANU45" s="108"/>
      <c r="ANV45" s="108"/>
      <c r="ANW45" s="108"/>
      <c r="ANX45" s="108"/>
      <c r="ANY45" s="108"/>
      <c r="ANZ45" s="108"/>
      <c r="AOA45" s="108"/>
      <c r="AOB45" s="108"/>
      <c r="AOC45" s="108"/>
      <c r="AOD45" s="108"/>
      <c r="AOE45" s="108"/>
      <c r="AOF45" s="108"/>
      <c r="AOG45" s="108"/>
      <c r="AOH45" s="108"/>
      <c r="AOI45" s="108"/>
      <c r="AOJ45" s="108"/>
      <c r="AOK45" s="108"/>
      <c r="AOL45" s="108"/>
      <c r="AOM45" s="108"/>
      <c r="AON45" s="108"/>
      <c r="AOO45" s="108"/>
      <c r="AOP45" s="108"/>
      <c r="AOQ45" s="108"/>
      <c r="AOR45" s="108"/>
      <c r="AOS45" s="108"/>
      <c r="AOT45" s="108"/>
      <c r="AOU45" s="108"/>
      <c r="AOV45" s="108"/>
      <c r="AOW45" s="108"/>
      <c r="AOX45" s="108"/>
      <c r="AOY45" s="108"/>
      <c r="AOZ45" s="108"/>
      <c r="APA45" s="108"/>
      <c r="APB45" s="108"/>
      <c r="APC45" s="108"/>
      <c r="APD45" s="108"/>
      <c r="APE45" s="108"/>
      <c r="APF45" s="108"/>
      <c r="APG45" s="108"/>
      <c r="APH45" s="108"/>
      <c r="API45" s="108"/>
      <c r="APJ45" s="108"/>
      <c r="APK45" s="108"/>
      <c r="APL45" s="108"/>
      <c r="APM45" s="108"/>
      <c r="APN45" s="108"/>
      <c r="APO45" s="108"/>
      <c r="APP45" s="108"/>
      <c r="APQ45" s="108"/>
      <c r="APR45" s="108"/>
      <c r="APS45" s="108"/>
      <c r="APT45" s="108"/>
      <c r="APU45" s="108"/>
      <c r="APV45" s="108"/>
      <c r="APW45" s="108"/>
      <c r="APX45" s="108"/>
      <c r="APY45" s="108"/>
      <c r="APZ45" s="108"/>
      <c r="AQA45" s="108"/>
      <c r="AQB45" s="108"/>
      <c r="AQC45" s="108"/>
      <c r="AQD45" s="108"/>
      <c r="AQE45" s="108"/>
      <c r="AQF45" s="108"/>
      <c r="AQG45" s="108"/>
      <c r="AQH45" s="108"/>
      <c r="AQI45" s="108"/>
      <c r="AQJ45" s="108"/>
      <c r="AQK45" s="108"/>
      <c r="AQL45" s="108"/>
      <c r="AQM45" s="108"/>
      <c r="AQN45" s="108"/>
      <c r="AQO45" s="108"/>
      <c r="AQP45" s="108"/>
      <c r="AQQ45" s="108"/>
      <c r="AQR45" s="108"/>
      <c r="AQS45" s="108"/>
      <c r="AQT45" s="108"/>
      <c r="AQU45" s="108"/>
      <c r="AQV45" s="108"/>
      <c r="AQW45" s="108"/>
      <c r="AQX45" s="108"/>
      <c r="AQY45" s="108"/>
      <c r="AQZ45" s="108"/>
      <c r="ARA45" s="108"/>
      <c r="ARB45" s="108"/>
      <c r="ARC45" s="108"/>
      <c r="ARD45" s="108"/>
      <c r="ARE45" s="108"/>
      <c r="ARF45" s="108"/>
      <c r="ARG45" s="108"/>
      <c r="ARH45" s="108"/>
      <c r="ARI45" s="108"/>
      <c r="ARJ45" s="108"/>
      <c r="ARK45" s="108"/>
      <c r="ARL45" s="108"/>
      <c r="ARM45" s="108"/>
      <c r="ARN45" s="108"/>
      <c r="ARO45" s="108"/>
      <c r="ARP45" s="108"/>
      <c r="ARQ45" s="108"/>
      <c r="ARR45" s="108"/>
      <c r="ARS45" s="108"/>
      <c r="ART45" s="108"/>
      <c r="ARU45" s="108"/>
      <c r="ARV45" s="108"/>
      <c r="ARW45" s="108"/>
      <c r="ARX45" s="108"/>
      <c r="ARY45" s="108"/>
      <c r="ARZ45" s="108"/>
      <c r="ASA45" s="108"/>
      <c r="ASB45" s="108"/>
      <c r="ASC45" s="108"/>
      <c r="ASD45" s="108"/>
      <c r="ASE45" s="108"/>
      <c r="ASF45" s="108"/>
      <c r="ASG45" s="108"/>
      <c r="ASH45" s="108"/>
      <c r="ASI45" s="108"/>
      <c r="ASJ45" s="108"/>
      <c r="ASK45" s="108"/>
      <c r="ASL45" s="108"/>
      <c r="ASM45" s="108"/>
      <c r="ASN45" s="108"/>
      <c r="ASO45" s="108"/>
      <c r="ASP45" s="108"/>
      <c r="ASQ45" s="108"/>
      <c r="ASR45" s="108"/>
      <c r="ASS45" s="108"/>
      <c r="AST45" s="108"/>
      <c r="ASU45" s="108"/>
      <c r="ASV45" s="108"/>
      <c r="ASW45" s="108"/>
      <c r="ASX45" s="108"/>
      <c r="ASY45" s="108"/>
      <c r="ASZ45" s="108"/>
      <c r="ATA45" s="108"/>
      <c r="ATB45" s="108"/>
      <c r="ATC45" s="108"/>
      <c r="ATD45" s="108"/>
      <c r="ATE45" s="108"/>
      <c r="ATF45" s="108"/>
      <c r="ATG45" s="108"/>
      <c r="ATH45" s="108"/>
      <c r="ATI45" s="108"/>
      <c r="ATJ45" s="108"/>
      <c r="ATK45" s="108"/>
      <c r="ATL45" s="108"/>
      <c r="ATM45" s="108"/>
      <c r="ATN45" s="108"/>
      <c r="ATO45" s="108"/>
      <c r="ATP45" s="108"/>
      <c r="ATQ45" s="108"/>
      <c r="ATR45" s="108"/>
      <c r="ATS45" s="108"/>
      <c r="ATT45" s="108"/>
      <c r="ATU45" s="108"/>
      <c r="ATV45" s="108"/>
      <c r="ATW45" s="108"/>
      <c r="ATX45" s="108"/>
      <c r="ATY45" s="108"/>
      <c r="ATZ45" s="108"/>
      <c r="AUA45" s="108"/>
      <c r="AUB45" s="108"/>
      <c r="AUC45" s="108"/>
      <c r="AUD45" s="108"/>
      <c r="AUE45" s="108"/>
      <c r="AUF45" s="108"/>
      <c r="AUG45" s="108"/>
      <c r="AUH45" s="108"/>
      <c r="AUI45" s="108"/>
      <c r="AUJ45" s="108"/>
      <c r="AUK45" s="108"/>
      <c r="AUL45" s="108"/>
      <c r="AUM45" s="108"/>
      <c r="AUN45" s="108"/>
      <c r="AUO45" s="108"/>
      <c r="AUP45" s="108"/>
      <c r="AUQ45" s="108"/>
      <c r="AUR45" s="108"/>
      <c r="AUS45" s="108"/>
      <c r="AUT45" s="108"/>
      <c r="AUU45" s="108"/>
      <c r="AUV45" s="108"/>
      <c r="AUW45" s="108"/>
      <c r="AUX45" s="108"/>
      <c r="AUY45" s="108"/>
      <c r="AUZ45" s="108"/>
      <c r="AVA45" s="108"/>
      <c r="AVB45" s="108"/>
      <c r="AVC45" s="108"/>
      <c r="AVD45" s="108"/>
      <c r="AVE45" s="108"/>
      <c r="AVF45" s="108"/>
      <c r="AVG45" s="108"/>
      <c r="AVH45" s="108"/>
      <c r="AVI45" s="108"/>
      <c r="AVJ45" s="108"/>
      <c r="AVK45" s="108"/>
      <c r="AVL45" s="108"/>
      <c r="AVM45" s="108"/>
      <c r="AVN45" s="108"/>
      <c r="AVO45" s="108"/>
      <c r="AVP45" s="108"/>
      <c r="AVQ45" s="108"/>
      <c r="AVR45" s="108"/>
      <c r="AVS45" s="108"/>
      <c r="AVT45" s="108"/>
      <c r="AVU45" s="108"/>
      <c r="AVV45" s="108"/>
      <c r="AVW45" s="108"/>
      <c r="AVX45" s="108"/>
      <c r="AVY45" s="108"/>
      <c r="AVZ45" s="108"/>
      <c r="AWA45" s="108"/>
      <c r="AWB45" s="108"/>
      <c r="AWC45" s="108"/>
      <c r="AWD45" s="108"/>
      <c r="AWE45" s="108"/>
      <c r="AWF45" s="108"/>
      <c r="AWG45" s="108"/>
      <c r="AWH45" s="108"/>
      <c r="AWI45" s="108"/>
      <c r="AWJ45" s="108"/>
      <c r="AWK45" s="108"/>
      <c r="AWL45" s="108"/>
      <c r="AWM45" s="108"/>
      <c r="AWN45" s="108"/>
      <c r="AWO45" s="108"/>
      <c r="AWP45" s="108"/>
      <c r="AWQ45" s="108"/>
      <c r="AWR45" s="108"/>
      <c r="AWS45" s="108"/>
      <c r="AWT45" s="108"/>
      <c r="AWU45" s="108"/>
      <c r="AWV45" s="108"/>
      <c r="AWW45" s="108"/>
      <c r="AWX45" s="108"/>
      <c r="AWY45" s="108"/>
      <c r="AWZ45" s="108"/>
      <c r="AXA45" s="108"/>
      <c r="AXB45" s="108"/>
      <c r="AXC45" s="108"/>
      <c r="AXD45" s="108"/>
      <c r="AXE45" s="108"/>
      <c r="AXF45" s="108"/>
      <c r="AXG45" s="108"/>
      <c r="AXH45" s="108"/>
      <c r="AXI45" s="108"/>
      <c r="AXJ45" s="108"/>
      <c r="AXK45" s="108"/>
      <c r="AXL45" s="108"/>
      <c r="AXM45" s="108"/>
      <c r="AXN45" s="108"/>
      <c r="AXO45" s="108"/>
      <c r="AXP45" s="108"/>
      <c r="AXQ45" s="108"/>
      <c r="AXR45" s="108"/>
      <c r="AXS45" s="108"/>
      <c r="AXT45" s="108"/>
      <c r="AXU45" s="108"/>
      <c r="AXV45" s="108"/>
      <c r="AXW45" s="108"/>
      <c r="AXX45" s="108"/>
      <c r="AXY45" s="108"/>
      <c r="AXZ45" s="108"/>
      <c r="AYA45" s="108"/>
      <c r="AYB45" s="108"/>
      <c r="AYC45" s="108"/>
      <c r="AYD45" s="108"/>
      <c r="AYE45" s="108"/>
      <c r="AYF45" s="108"/>
      <c r="AYG45" s="108"/>
      <c r="AYH45" s="108"/>
      <c r="AYI45" s="108"/>
      <c r="AYJ45" s="108"/>
      <c r="AYK45" s="108"/>
      <c r="AYL45" s="108"/>
      <c r="AYM45" s="108"/>
      <c r="AYN45" s="108"/>
      <c r="AYO45" s="108"/>
      <c r="AYP45" s="108"/>
      <c r="AYQ45" s="108"/>
      <c r="AYR45" s="108"/>
      <c r="AYS45" s="108"/>
      <c r="AYT45" s="108"/>
      <c r="AYU45" s="108"/>
      <c r="AYV45" s="108"/>
      <c r="AYW45" s="108"/>
      <c r="AYX45" s="108"/>
      <c r="AYY45" s="108"/>
      <c r="AYZ45" s="108"/>
      <c r="AZA45" s="108"/>
      <c r="AZB45" s="108"/>
      <c r="AZC45" s="108"/>
      <c r="AZD45" s="108"/>
      <c r="AZE45" s="108"/>
      <c r="AZF45" s="108"/>
      <c r="AZG45" s="108"/>
      <c r="AZH45" s="108"/>
      <c r="AZI45" s="108"/>
      <c r="AZJ45" s="108"/>
      <c r="AZK45" s="108"/>
      <c r="AZL45" s="108"/>
      <c r="AZM45" s="108"/>
      <c r="AZN45" s="108"/>
      <c r="AZO45" s="108"/>
      <c r="AZP45" s="108"/>
      <c r="AZQ45" s="108"/>
      <c r="AZR45" s="108"/>
      <c r="AZS45" s="108"/>
      <c r="AZT45" s="108"/>
      <c r="AZU45" s="108"/>
      <c r="AZV45" s="108"/>
      <c r="AZW45" s="108"/>
      <c r="AZX45" s="108"/>
      <c r="AZY45" s="108"/>
      <c r="AZZ45" s="108"/>
      <c r="BAA45" s="108"/>
      <c r="BAB45" s="108"/>
      <c r="BAC45" s="108"/>
      <c r="BAD45" s="108"/>
      <c r="BAE45" s="108"/>
      <c r="BAF45" s="108"/>
      <c r="BAG45" s="108"/>
      <c r="BAH45" s="108"/>
      <c r="BAI45" s="108"/>
      <c r="BAJ45" s="108"/>
      <c r="BAK45" s="108"/>
      <c r="BAL45" s="108"/>
      <c r="BAM45" s="108"/>
      <c r="BAN45" s="108"/>
      <c r="BAO45" s="108"/>
      <c r="BAP45" s="108"/>
      <c r="BAQ45" s="108"/>
      <c r="BAR45" s="108"/>
      <c r="BAS45" s="108"/>
      <c r="BAT45" s="108"/>
      <c r="BAU45" s="108"/>
      <c r="BAV45" s="108"/>
      <c r="BAW45" s="108"/>
      <c r="BAX45" s="108"/>
      <c r="BAY45" s="108"/>
      <c r="BAZ45" s="108"/>
      <c r="BBA45" s="108"/>
      <c r="BBB45" s="108"/>
      <c r="BBC45" s="108"/>
      <c r="BBD45" s="108"/>
      <c r="BBE45" s="108"/>
      <c r="BBF45" s="108"/>
      <c r="BBG45" s="108"/>
      <c r="BBH45" s="108"/>
      <c r="BBI45" s="108"/>
      <c r="BBJ45" s="108"/>
      <c r="BBK45" s="108"/>
      <c r="BBL45" s="108"/>
      <c r="BBM45" s="108"/>
      <c r="BBN45" s="108"/>
      <c r="BBO45" s="108"/>
      <c r="BBP45" s="108"/>
      <c r="BBQ45" s="108"/>
      <c r="BBR45" s="108"/>
      <c r="BBS45" s="108"/>
      <c r="BBT45" s="108"/>
      <c r="BBU45" s="108"/>
      <c r="BBV45" s="108"/>
      <c r="BBW45" s="108"/>
      <c r="BBX45" s="108"/>
      <c r="BBY45" s="108"/>
      <c r="BBZ45" s="108"/>
      <c r="BCA45" s="108"/>
      <c r="BCB45" s="108"/>
      <c r="BCC45" s="108"/>
      <c r="BCD45" s="108"/>
      <c r="BCE45" s="108"/>
      <c r="BCF45" s="108"/>
      <c r="BCG45" s="108"/>
      <c r="BCH45" s="108"/>
      <c r="BCI45" s="108"/>
      <c r="BCJ45" s="108"/>
      <c r="BCK45" s="108"/>
      <c r="BCL45" s="108"/>
      <c r="BCM45" s="108"/>
      <c r="BCN45" s="108"/>
      <c r="BCO45" s="108"/>
      <c r="BCP45" s="108"/>
      <c r="BCQ45" s="108"/>
      <c r="BCR45" s="108"/>
      <c r="BCS45" s="108"/>
      <c r="BCT45" s="108"/>
      <c r="BCU45" s="108"/>
      <c r="BCV45" s="108"/>
      <c r="BCW45" s="108"/>
      <c r="BCX45" s="108"/>
      <c r="BCY45" s="108"/>
      <c r="BCZ45" s="108"/>
      <c r="BDA45" s="108"/>
      <c r="BDB45" s="108"/>
      <c r="BDC45" s="108"/>
      <c r="BDD45" s="108"/>
      <c r="BDE45" s="108"/>
      <c r="BDF45" s="108"/>
      <c r="BDG45" s="108"/>
      <c r="BDH45" s="108"/>
      <c r="BDI45" s="108"/>
      <c r="BDJ45" s="108"/>
      <c r="BDK45" s="108"/>
      <c r="BDL45" s="108"/>
      <c r="BDM45" s="108"/>
      <c r="BDN45" s="108"/>
      <c r="BDO45" s="108"/>
      <c r="BDP45" s="108"/>
      <c r="BDQ45" s="108"/>
      <c r="BDR45" s="108"/>
      <c r="BDS45" s="108"/>
      <c r="BDT45" s="108"/>
      <c r="BDU45" s="108"/>
      <c r="BDV45" s="108"/>
      <c r="BDW45" s="108"/>
      <c r="BDX45" s="108"/>
      <c r="BDY45" s="108"/>
      <c r="BDZ45" s="108"/>
      <c r="BEA45" s="108"/>
      <c r="BEB45" s="108"/>
      <c r="BEC45" s="108"/>
      <c r="BED45" s="108"/>
      <c r="BEE45" s="108"/>
      <c r="BEF45" s="108"/>
      <c r="BEG45" s="108"/>
      <c r="BEH45" s="108"/>
      <c r="BEI45" s="108"/>
      <c r="BEJ45" s="108"/>
      <c r="BEK45" s="108"/>
      <c r="BEL45" s="108"/>
      <c r="BEM45" s="108"/>
      <c r="BEN45" s="108"/>
      <c r="BEO45" s="108"/>
      <c r="BEP45" s="108"/>
      <c r="BEQ45" s="108"/>
      <c r="BER45" s="108"/>
      <c r="BES45" s="108"/>
      <c r="BET45" s="108"/>
      <c r="BEU45" s="108"/>
      <c r="BEV45" s="108"/>
      <c r="BEW45" s="108"/>
      <c r="BEX45" s="108"/>
      <c r="BEY45" s="108"/>
      <c r="BEZ45" s="108"/>
      <c r="BFA45" s="108"/>
      <c r="BFB45" s="108"/>
      <c r="BFC45" s="108"/>
      <c r="BFD45" s="108"/>
      <c r="BFE45" s="108"/>
      <c r="BFF45" s="108"/>
      <c r="BFG45" s="108"/>
      <c r="BFH45" s="108"/>
      <c r="BFI45" s="108"/>
      <c r="BFJ45" s="108"/>
      <c r="BFK45" s="108"/>
      <c r="BFL45" s="108"/>
      <c r="BFM45" s="108"/>
      <c r="BFN45" s="108"/>
      <c r="BFO45" s="108"/>
      <c r="BFP45" s="108"/>
      <c r="BFQ45" s="108"/>
      <c r="BFR45" s="108"/>
      <c r="BFS45" s="108"/>
      <c r="BFT45" s="108"/>
      <c r="BFU45" s="108"/>
      <c r="BFV45" s="108"/>
      <c r="BFW45" s="108"/>
      <c r="BFX45" s="108"/>
      <c r="BFY45" s="108"/>
      <c r="BFZ45" s="108"/>
      <c r="BGA45" s="108"/>
      <c r="BGB45" s="108"/>
      <c r="BGC45" s="108"/>
      <c r="BGD45" s="108"/>
      <c r="BGE45" s="108"/>
      <c r="BGF45" s="108"/>
      <c r="BGG45" s="108"/>
      <c r="BGH45" s="108"/>
      <c r="BGI45" s="108"/>
      <c r="BGJ45" s="108"/>
      <c r="BGK45" s="108"/>
      <c r="BGL45" s="108"/>
      <c r="BGM45" s="108"/>
      <c r="BGN45" s="108"/>
      <c r="BGO45" s="108"/>
      <c r="BGP45" s="108"/>
      <c r="BGQ45" s="108"/>
      <c r="BGR45" s="108"/>
      <c r="BGS45" s="108"/>
      <c r="BGT45" s="108"/>
      <c r="BGU45" s="108"/>
      <c r="BGV45" s="108"/>
      <c r="BGW45" s="108"/>
      <c r="BGX45" s="108"/>
      <c r="BGY45" s="108"/>
      <c r="BGZ45" s="108"/>
      <c r="BHA45" s="108"/>
      <c r="BHB45" s="108"/>
      <c r="BHC45" s="108"/>
      <c r="BHD45" s="108"/>
      <c r="BHE45" s="108"/>
      <c r="BHF45" s="108"/>
      <c r="BHG45" s="108"/>
      <c r="BHH45" s="108"/>
      <c r="BHI45" s="108"/>
      <c r="BHJ45" s="108"/>
      <c r="BHK45" s="108"/>
      <c r="BHL45" s="108"/>
      <c r="BHM45" s="108"/>
      <c r="BHN45" s="108"/>
      <c r="BHO45" s="108"/>
      <c r="BHP45" s="108"/>
      <c r="BHQ45" s="108"/>
      <c r="BHR45" s="108"/>
      <c r="BHS45" s="108"/>
      <c r="BHT45" s="108"/>
      <c r="BHU45" s="108"/>
      <c r="BHV45" s="108"/>
      <c r="BHW45" s="108"/>
      <c r="BHX45" s="108"/>
      <c r="BHY45" s="108"/>
      <c r="BHZ45" s="108"/>
      <c r="BIA45" s="108"/>
      <c r="BIB45" s="108"/>
      <c r="BIC45" s="108"/>
      <c r="BID45" s="108"/>
      <c r="BIE45" s="108"/>
      <c r="BIF45" s="108"/>
      <c r="BIG45" s="108"/>
      <c r="BIH45" s="108"/>
      <c r="BII45" s="108"/>
      <c r="BIJ45" s="108"/>
      <c r="BIK45" s="108"/>
      <c r="BIL45" s="108"/>
      <c r="BIM45" s="108"/>
      <c r="BIN45" s="108"/>
      <c r="BIO45" s="108"/>
      <c r="BIP45" s="108"/>
      <c r="BIQ45" s="108"/>
      <c r="BIR45" s="108"/>
      <c r="BIS45" s="108"/>
      <c r="BIT45" s="108"/>
      <c r="BIU45" s="108"/>
      <c r="BIV45" s="108"/>
      <c r="BIW45" s="108"/>
      <c r="BIX45" s="108"/>
      <c r="BIY45" s="108"/>
      <c r="BIZ45" s="108"/>
      <c r="BJA45" s="108"/>
      <c r="BJB45" s="108"/>
      <c r="BJC45" s="108"/>
      <c r="BJD45" s="108"/>
      <c r="BJE45" s="108"/>
      <c r="BJF45" s="108"/>
      <c r="BJG45" s="108"/>
      <c r="BJH45" s="108"/>
      <c r="BJI45" s="108"/>
      <c r="BJJ45" s="108"/>
      <c r="BJK45" s="108"/>
      <c r="BJL45" s="108"/>
      <c r="BJM45" s="108"/>
      <c r="BJN45" s="108"/>
      <c r="BJO45" s="108"/>
      <c r="BJP45" s="108"/>
      <c r="BJQ45" s="108"/>
      <c r="BJR45" s="108"/>
      <c r="BJS45" s="108"/>
      <c r="BJT45" s="108"/>
      <c r="BJU45" s="108"/>
      <c r="BJV45" s="108"/>
      <c r="BJW45" s="108"/>
      <c r="BJX45" s="108"/>
      <c r="BJY45" s="108"/>
      <c r="BJZ45" s="108"/>
      <c r="BKA45" s="108"/>
      <c r="BKB45" s="108"/>
      <c r="BKC45" s="108"/>
      <c r="BKD45" s="108"/>
      <c r="BKE45" s="108"/>
      <c r="BKF45" s="108"/>
      <c r="BKG45" s="108"/>
      <c r="BKH45" s="108"/>
      <c r="BKI45" s="108"/>
      <c r="BKJ45" s="108"/>
      <c r="BKK45" s="108"/>
      <c r="BKL45" s="108"/>
      <c r="BKM45" s="108"/>
      <c r="BKN45" s="108"/>
      <c r="BKO45" s="108"/>
      <c r="BKP45" s="108"/>
      <c r="BKQ45" s="108"/>
      <c r="BKR45" s="108"/>
      <c r="BKS45" s="108"/>
      <c r="BKT45" s="108"/>
      <c r="BKU45" s="108"/>
      <c r="BKV45" s="108"/>
      <c r="BKW45" s="108"/>
      <c r="BKX45" s="108"/>
      <c r="BKY45" s="108"/>
      <c r="BKZ45" s="108"/>
      <c r="BLA45" s="108"/>
      <c r="BLB45" s="108"/>
      <c r="BLC45" s="108"/>
      <c r="BLD45" s="108"/>
      <c r="BLE45" s="108"/>
      <c r="BLF45" s="108"/>
      <c r="BLG45" s="108"/>
      <c r="BLH45" s="108"/>
      <c r="BLI45" s="108"/>
      <c r="BLJ45" s="108"/>
      <c r="BLK45" s="108"/>
      <c r="BLL45" s="108"/>
      <c r="BLM45" s="108"/>
      <c r="BLN45" s="108"/>
      <c r="BLO45" s="108"/>
      <c r="BLP45" s="108"/>
      <c r="BLQ45" s="108"/>
      <c r="BLR45" s="108"/>
      <c r="BLS45" s="108"/>
      <c r="BLT45" s="108"/>
      <c r="BLU45" s="108"/>
      <c r="BLV45" s="108"/>
      <c r="BLW45" s="108"/>
      <c r="BLX45" s="108"/>
      <c r="BLY45" s="108"/>
      <c r="BLZ45" s="108"/>
      <c r="BMA45" s="108"/>
      <c r="BMB45" s="108"/>
      <c r="BMC45" s="108"/>
      <c r="BMD45" s="108"/>
      <c r="BME45" s="108"/>
      <c r="BMF45" s="108"/>
      <c r="BMG45" s="108"/>
      <c r="BMH45" s="108"/>
      <c r="BMI45" s="108"/>
      <c r="BMJ45" s="108"/>
      <c r="BMK45" s="108"/>
      <c r="BML45" s="108"/>
      <c r="BMM45" s="108"/>
      <c r="BMN45" s="108"/>
      <c r="BMO45" s="108"/>
      <c r="BMP45" s="108"/>
      <c r="BMQ45" s="108"/>
      <c r="BMR45" s="108"/>
      <c r="BMS45" s="108"/>
      <c r="BMT45" s="108"/>
      <c r="BMU45" s="108"/>
      <c r="BMV45" s="108"/>
      <c r="BMW45" s="108"/>
      <c r="BMX45" s="108"/>
      <c r="BMY45" s="108"/>
      <c r="BMZ45" s="108"/>
      <c r="BNA45" s="108"/>
      <c r="BNB45" s="108"/>
      <c r="BNC45" s="108"/>
      <c r="BND45" s="108"/>
      <c r="BNE45" s="108"/>
      <c r="BNF45" s="108"/>
      <c r="BNG45" s="108"/>
      <c r="BNH45" s="108"/>
      <c r="BNI45" s="108"/>
      <c r="BNJ45" s="108"/>
      <c r="BNK45" s="108"/>
      <c r="BNL45" s="108"/>
      <c r="BNM45" s="108"/>
      <c r="BNN45" s="108"/>
      <c r="BNO45" s="108"/>
      <c r="BNP45" s="108"/>
      <c r="BNQ45" s="108"/>
      <c r="BNR45" s="108"/>
      <c r="BNS45" s="108"/>
      <c r="BNT45" s="108"/>
      <c r="BNU45" s="108"/>
      <c r="BNV45" s="108"/>
      <c r="BNW45" s="108"/>
      <c r="BNX45" s="108"/>
      <c r="BNY45" s="108"/>
      <c r="BNZ45" s="108"/>
      <c r="BOA45" s="108"/>
      <c r="BOB45" s="108"/>
      <c r="BOC45" s="108"/>
      <c r="BOD45" s="108"/>
      <c r="BOE45" s="108"/>
      <c r="BOF45" s="108"/>
      <c r="BOG45" s="108"/>
      <c r="BOH45" s="108"/>
      <c r="BOI45" s="108"/>
      <c r="BOJ45" s="108"/>
      <c r="BOK45" s="108"/>
      <c r="BOL45" s="108"/>
      <c r="BOM45" s="108"/>
      <c r="BON45" s="108"/>
      <c r="BOO45" s="108"/>
      <c r="BOP45" s="108"/>
      <c r="BOQ45" s="108"/>
      <c r="BOR45" s="108"/>
      <c r="BOS45" s="108"/>
      <c r="BOT45" s="108"/>
      <c r="BOU45" s="108"/>
      <c r="BOV45" s="108"/>
      <c r="BOW45" s="108"/>
      <c r="BOX45" s="108"/>
      <c r="BOY45" s="108"/>
      <c r="BOZ45" s="108"/>
      <c r="BPA45" s="108"/>
      <c r="BPB45" s="108"/>
      <c r="BPC45" s="108"/>
      <c r="BPD45" s="108"/>
      <c r="BPE45" s="108"/>
      <c r="BPF45" s="108"/>
      <c r="BPG45" s="108"/>
      <c r="BPH45" s="108"/>
      <c r="BPI45" s="108"/>
      <c r="BPJ45" s="108"/>
      <c r="BPK45" s="108"/>
      <c r="BPL45" s="108"/>
      <c r="BPM45" s="108"/>
      <c r="BPN45" s="108"/>
      <c r="BPO45" s="108"/>
      <c r="BPP45" s="108"/>
      <c r="BPQ45" s="108"/>
      <c r="BPR45" s="108"/>
      <c r="BPS45" s="108"/>
      <c r="BPT45" s="108"/>
      <c r="BPU45" s="108"/>
      <c r="BPV45" s="108"/>
      <c r="BPW45" s="108"/>
      <c r="BPX45" s="108"/>
      <c r="BPY45" s="108"/>
      <c r="BPZ45" s="108"/>
      <c r="BQA45" s="108"/>
      <c r="BQB45" s="108"/>
      <c r="BQC45" s="108"/>
      <c r="BQD45" s="108"/>
      <c r="BQE45" s="108"/>
      <c r="BQF45" s="108"/>
      <c r="BQG45" s="108"/>
      <c r="BQH45" s="108"/>
      <c r="BQI45" s="108"/>
      <c r="BQJ45" s="108"/>
      <c r="BQK45" s="108"/>
      <c r="BQL45" s="108"/>
      <c r="BQM45" s="108"/>
      <c r="BQN45" s="108"/>
      <c r="BQO45" s="108"/>
      <c r="BQP45" s="108"/>
      <c r="BQQ45" s="108"/>
      <c r="BQR45" s="108"/>
      <c r="BQS45" s="108"/>
      <c r="BQT45" s="108"/>
      <c r="BQU45" s="108"/>
      <c r="BQV45" s="108"/>
      <c r="BQW45" s="108"/>
      <c r="BQX45" s="108"/>
      <c r="BQY45" s="108"/>
      <c r="BQZ45" s="108"/>
      <c r="BRA45" s="108"/>
      <c r="BRB45" s="108"/>
      <c r="BRC45" s="108"/>
      <c r="BRD45" s="108"/>
      <c r="BRE45" s="108"/>
      <c r="BRF45" s="108"/>
      <c r="BRG45" s="108"/>
      <c r="BRH45" s="108"/>
      <c r="BRI45" s="108"/>
      <c r="BRJ45" s="108"/>
      <c r="BRK45" s="108"/>
      <c r="BRL45" s="108"/>
      <c r="BRM45" s="108"/>
      <c r="BRN45" s="108"/>
      <c r="BRO45" s="108"/>
      <c r="BRP45" s="108"/>
      <c r="BRQ45" s="108"/>
      <c r="BRR45" s="108"/>
      <c r="BRS45" s="108"/>
      <c r="BRT45" s="108"/>
      <c r="BRU45" s="108"/>
      <c r="BRV45" s="108"/>
      <c r="BRW45" s="108"/>
      <c r="BRX45" s="108"/>
      <c r="BRY45" s="108"/>
      <c r="BRZ45" s="108"/>
      <c r="BSA45" s="108"/>
      <c r="BSB45" s="108"/>
      <c r="BSC45" s="108"/>
      <c r="BSD45" s="108"/>
      <c r="BSE45" s="108"/>
      <c r="BSF45" s="108"/>
      <c r="BSG45" s="108"/>
      <c r="BSH45" s="108"/>
      <c r="BSI45" s="108"/>
      <c r="BSJ45" s="108"/>
      <c r="BSK45" s="108"/>
      <c r="BSL45" s="108"/>
      <c r="BSM45" s="108"/>
      <c r="BSN45" s="108"/>
      <c r="BSO45" s="108"/>
      <c r="BSP45" s="108"/>
      <c r="BSQ45" s="108"/>
      <c r="BSR45" s="108"/>
      <c r="BSS45" s="108"/>
      <c r="BST45" s="108"/>
      <c r="BSU45" s="108"/>
      <c r="BSV45" s="108"/>
      <c r="BSW45" s="108"/>
      <c r="BSX45" s="108"/>
      <c r="BSY45" s="108"/>
      <c r="BSZ45" s="108"/>
      <c r="BTA45" s="108"/>
      <c r="BTB45" s="108"/>
      <c r="BTC45" s="108"/>
      <c r="BTD45" s="108"/>
      <c r="BTE45" s="108"/>
      <c r="BTF45" s="108"/>
      <c r="BTG45" s="108"/>
      <c r="BTH45" s="108"/>
      <c r="BTI45" s="108"/>
      <c r="BTJ45" s="108"/>
      <c r="BTK45" s="108"/>
      <c r="BTL45" s="108"/>
      <c r="BTM45" s="108"/>
      <c r="BTN45" s="108"/>
      <c r="BTO45" s="108"/>
      <c r="BTP45" s="108"/>
      <c r="BTQ45" s="108"/>
      <c r="BTR45" s="108"/>
      <c r="BTS45" s="108"/>
      <c r="BTT45" s="108"/>
      <c r="BTU45" s="108"/>
      <c r="BTV45" s="108"/>
      <c r="BTW45" s="108"/>
      <c r="BTX45" s="108"/>
      <c r="BTY45" s="108"/>
      <c r="BTZ45" s="108"/>
      <c r="BUA45" s="108"/>
      <c r="BUB45" s="108"/>
      <c r="BUC45" s="108"/>
      <c r="BUD45" s="108"/>
      <c r="BUE45" s="108"/>
      <c r="BUF45" s="108"/>
      <c r="BUG45" s="108"/>
      <c r="BUH45" s="108"/>
      <c r="BUI45" s="108"/>
      <c r="BUJ45" s="108"/>
      <c r="BUK45" s="108"/>
      <c r="BUL45" s="108"/>
      <c r="BUM45" s="108"/>
      <c r="BUN45" s="108"/>
      <c r="BUO45" s="108"/>
      <c r="BUP45" s="108"/>
      <c r="BUQ45" s="108"/>
      <c r="BUR45" s="108"/>
      <c r="BUS45" s="108"/>
      <c r="BUT45" s="108"/>
      <c r="BUU45" s="108"/>
      <c r="BUV45" s="108"/>
      <c r="BUW45" s="108"/>
      <c r="BUX45" s="108"/>
      <c r="BUY45" s="108"/>
      <c r="BUZ45" s="108"/>
      <c r="BVA45" s="108"/>
      <c r="BVB45" s="108"/>
      <c r="BVC45" s="108"/>
      <c r="BVD45" s="108"/>
      <c r="BVE45" s="108"/>
      <c r="BVF45" s="108"/>
      <c r="BVG45" s="108"/>
      <c r="BVH45" s="108"/>
      <c r="BVI45" s="108"/>
      <c r="BVJ45" s="108"/>
      <c r="BVK45" s="108"/>
      <c r="BVL45" s="108"/>
      <c r="BVM45" s="108"/>
      <c r="BVN45" s="108"/>
      <c r="BVO45" s="108"/>
      <c r="BVP45" s="108"/>
      <c r="BVQ45" s="108"/>
      <c r="BVR45" s="108"/>
      <c r="BVS45" s="108"/>
      <c r="BVT45" s="108"/>
      <c r="BVU45" s="108"/>
      <c r="BVV45" s="108"/>
      <c r="BVW45" s="108"/>
      <c r="BVX45" s="108"/>
      <c r="BVY45" s="108"/>
      <c r="BVZ45" s="108"/>
      <c r="BWA45" s="108"/>
      <c r="BWB45" s="108"/>
      <c r="BWC45" s="108"/>
      <c r="BWD45" s="108"/>
      <c r="BWE45" s="108"/>
      <c r="BWF45" s="108"/>
      <c r="BWG45" s="108"/>
      <c r="BWH45" s="108"/>
      <c r="BWI45" s="108"/>
      <c r="BWJ45" s="108"/>
      <c r="BWK45" s="108"/>
      <c r="BWL45" s="108"/>
      <c r="BWM45" s="108"/>
      <c r="BWN45" s="108"/>
      <c r="BWO45" s="108"/>
      <c r="BWP45" s="108"/>
      <c r="BWQ45" s="108"/>
      <c r="BWR45" s="108"/>
      <c r="BWS45" s="108"/>
      <c r="BWT45" s="108"/>
      <c r="BWU45" s="108"/>
      <c r="BWV45" s="108"/>
      <c r="BWW45" s="108"/>
      <c r="BWX45" s="108"/>
      <c r="BWY45" s="108"/>
      <c r="BWZ45" s="108"/>
      <c r="BXA45" s="108"/>
      <c r="BXB45" s="108"/>
      <c r="BXC45" s="108"/>
      <c r="BXD45" s="108"/>
      <c r="BXE45" s="108"/>
      <c r="BXF45" s="108"/>
      <c r="BXG45" s="108"/>
      <c r="BXH45" s="108"/>
      <c r="BXI45" s="108"/>
      <c r="BXJ45" s="108"/>
      <c r="BXK45" s="108"/>
      <c r="BXL45" s="108"/>
      <c r="BXM45" s="108"/>
      <c r="BXN45" s="108"/>
      <c r="BXO45" s="108"/>
      <c r="BXP45" s="108"/>
      <c r="BXQ45" s="108"/>
      <c r="BXR45" s="108"/>
      <c r="BXS45" s="108"/>
      <c r="BXT45" s="108"/>
      <c r="BXU45" s="108"/>
      <c r="BXV45" s="108"/>
      <c r="BXW45" s="108"/>
      <c r="BXX45" s="108"/>
      <c r="BXY45" s="108"/>
      <c r="BXZ45" s="108"/>
      <c r="BYA45" s="108"/>
      <c r="BYB45" s="108"/>
      <c r="BYC45" s="108"/>
      <c r="BYD45" s="108"/>
      <c r="BYE45" s="108"/>
      <c r="BYF45" s="108"/>
      <c r="BYG45" s="108"/>
      <c r="BYH45" s="108"/>
      <c r="BYI45" s="108"/>
      <c r="BYJ45" s="108"/>
      <c r="BYK45" s="108"/>
      <c r="BYL45" s="108"/>
      <c r="BYM45" s="108"/>
      <c r="BYN45" s="108"/>
      <c r="BYO45" s="108"/>
      <c r="BYP45" s="108"/>
      <c r="BYQ45" s="108"/>
      <c r="BYR45" s="108"/>
      <c r="BYS45" s="108"/>
      <c r="BYT45" s="108"/>
      <c r="BYU45" s="108"/>
      <c r="BYV45" s="108"/>
      <c r="BYW45" s="108"/>
      <c r="BYX45" s="108"/>
      <c r="BYY45" s="108"/>
      <c r="BYZ45" s="108"/>
      <c r="BZA45" s="108"/>
      <c r="BZB45" s="108"/>
      <c r="BZC45" s="108"/>
      <c r="BZD45" s="108"/>
      <c r="BZE45" s="108"/>
      <c r="BZF45" s="108"/>
      <c r="BZG45" s="108"/>
      <c r="BZH45" s="108"/>
      <c r="BZI45" s="108"/>
      <c r="BZJ45" s="108"/>
      <c r="BZK45" s="108"/>
      <c r="BZL45" s="108"/>
      <c r="BZM45" s="108"/>
      <c r="BZN45" s="108"/>
      <c r="BZO45" s="108"/>
      <c r="BZP45" s="108"/>
      <c r="BZQ45" s="108"/>
      <c r="BZR45" s="108"/>
      <c r="BZS45" s="108"/>
      <c r="BZT45" s="108"/>
      <c r="BZU45" s="108"/>
      <c r="BZV45" s="108"/>
      <c r="BZW45" s="108"/>
      <c r="BZX45" s="108"/>
      <c r="BZY45" s="108"/>
      <c r="BZZ45" s="108"/>
      <c r="CAA45" s="108"/>
      <c r="CAB45" s="108"/>
      <c r="CAC45" s="108"/>
      <c r="CAD45" s="108"/>
      <c r="CAE45" s="108"/>
      <c r="CAF45" s="108"/>
      <c r="CAG45" s="108"/>
      <c r="CAH45" s="108"/>
      <c r="CAI45" s="108"/>
      <c r="CAJ45" s="108"/>
      <c r="CAK45" s="108"/>
      <c r="CAL45" s="108"/>
      <c r="CAM45" s="108"/>
      <c r="CAN45" s="108"/>
      <c r="CAO45" s="108"/>
      <c r="CAP45" s="108"/>
      <c r="CAQ45" s="108"/>
      <c r="CAR45" s="108"/>
      <c r="CAS45" s="108"/>
      <c r="CAT45" s="108"/>
      <c r="CAU45" s="108"/>
      <c r="CAV45" s="108"/>
      <c r="CAW45" s="108"/>
      <c r="CAX45" s="108"/>
      <c r="CAY45" s="108"/>
      <c r="CAZ45" s="108"/>
      <c r="CBA45" s="108"/>
      <c r="CBB45" s="108"/>
      <c r="CBC45" s="108"/>
      <c r="CBD45" s="108"/>
      <c r="CBE45" s="108"/>
      <c r="CBF45" s="108"/>
      <c r="CBG45" s="108"/>
      <c r="CBH45" s="108"/>
      <c r="CBI45" s="108"/>
      <c r="CBJ45" s="108"/>
      <c r="CBK45" s="108"/>
      <c r="CBL45" s="108"/>
      <c r="CBM45" s="108"/>
      <c r="CBN45" s="108"/>
      <c r="CBO45" s="108"/>
      <c r="CBP45" s="108"/>
      <c r="CBQ45" s="108"/>
      <c r="CBR45" s="108"/>
      <c r="CBS45" s="108"/>
      <c r="CBT45" s="108"/>
      <c r="CBU45" s="108"/>
      <c r="CBV45" s="108"/>
      <c r="CBW45" s="108"/>
      <c r="CBX45" s="108"/>
      <c r="CBY45" s="108"/>
      <c r="CBZ45" s="108"/>
      <c r="CCA45" s="108"/>
      <c r="CCB45" s="108"/>
      <c r="CCC45" s="108"/>
      <c r="CCD45" s="108"/>
      <c r="CCE45" s="108"/>
      <c r="CCF45" s="108"/>
      <c r="CCG45" s="108"/>
      <c r="CCH45" s="108"/>
      <c r="CCI45" s="108"/>
      <c r="CCJ45" s="108"/>
      <c r="CCK45" s="108"/>
      <c r="CCL45" s="108"/>
      <c r="CCM45" s="108"/>
      <c r="CCN45" s="108"/>
      <c r="CCO45" s="108"/>
      <c r="CCP45" s="108"/>
      <c r="CCQ45" s="108"/>
      <c r="CCR45" s="108"/>
      <c r="CCS45" s="108"/>
      <c r="CCT45" s="108"/>
      <c r="CCU45" s="108"/>
      <c r="CCV45" s="108"/>
      <c r="CCW45" s="108"/>
      <c r="CCX45" s="108"/>
      <c r="CCY45" s="108"/>
      <c r="CCZ45" s="108"/>
      <c r="CDA45" s="108"/>
      <c r="CDB45" s="108"/>
      <c r="CDC45" s="108"/>
      <c r="CDD45" s="108"/>
      <c r="CDE45" s="108"/>
      <c r="CDF45" s="108"/>
      <c r="CDG45" s="108"/>
      <c r="CDH45" s="108"/>
      <c r="CDI45" s="108"/>
      <c r="CDJ45" s="108"/>
      <c r="CDK45" s="108"/>
      <c r="CDL45" s="108"/>
      <c r="CDM45" s="108"/>
      <c r="CDN45" s="108"/>
      <c r="CDO45" s="108"/>
      <c r="CDP45" s="108"/>
      <c r="CDQ45" s="108"/>
      <c r="CDR45" s="108"/>
      <c r="CDS45" s="108"/>
      <c r="CDT45" s="108"/>
      <c r="CDU45" s="108"/>
      <c r="CDV45" s="108"/>
      <c r="CDW45" s="108"/>
      <c r="CDX45" s="108"/>
      <c r="CDY45" s="108"/>
      <c r="CDZ45" s="108"/>
      <c r="CEA45" s="108"/>
      <c r="CEB45" s="108"/>
      <c r="CEC45" s="108"/>
      <c r="CED45" s="108"/>
      <c r="CEE45" s="108"/>
      <c r="CEF45" s="108"/>
      <c r="CEG45" s="108"/>
      <c r="CEH45" s="108"/>
      <c r="CEI45" s="108"/>
      <c r="CEJ45" s="108"/>
      <c r="CEK45" s="108"/>
      <c r="CEL45" s="108"/>
      <c r="CEM45" s="108"/>
      <c r="CEN45" s="108"/>
      <c r="CEO45" s="108"/>
      <c r="CEP45" s="108"/>
      <c r="CEQ45" s="108"/>
      <c r="CER45" s="108"/>
      <c r="CES45" s="108"/>
      <c r="CET45" s="108"/>
      <c r="CEU45" s="108"/>
      <c r="CEV45" s="108"/>
      <c r="CEW45" s="108"/>
      <c r="CEX45" s="108"/>
      <c r="CEY45" s="108"/>
      <c r="CEZ45" s="108"/>
      <c r="CFA45" s="108"/>
      <c r="CFB45" s="108"/>
      <c r="CFC45" s="108"/>
      <c r="CFD45" s="108"/>
      <c r="CFE45" s="108"/>
      <c r="CFF45" s="108"/>
      <c r="CFG45" s="108"/>
      <c r="CFH45" s="108"/>
      <c r="CFI45" s="108"/>
      <c r="CFJ45" s="108"/>
      <c r="CFK45" s="108"/>
      <c r="CFL45" s="108"/>
      <c r="CFM45" s="108"/>
      <c r="CFN45" s="108"/>
      <c r="CFO45" s="108"/>
      <c r="CFP45" s="108"/>
      <c r="CFQ45" s="108"/>
      <c r="CFR45" s="108"/>
      <c r="CFS45" s="108"/>
      <c r="CFT45" s="108"/>
      <c r="CFU45" s="108"/>
      <c r="CFV45" s="108"/>
      <c r="CFW45" s="108"/>
      <c r="CFX45" s="108"/>
      <c r="CFY45" s="108"/>
      <c r="CFZ45" s="108"/>
      <c r="CGA45" s="108"/>
      <c r="CGB45" s="108"/>
      <c r="CGC45" s="108"/>
      <c r="CGD45" s="108"/>
      <c r="CGE45" s="108"/>
      <c r="CGF45" s="108"/>
      <c r="CGG45" s="108"/>
      <c r="CGH45" s="108"/>
      <c r="CGI45" s="108"/>
      <c r="CGJ45" s="108"/>
      <c r="CGK45" s="108"/>
      <c r="CGL45" s="108"/>
      <c r="CGM45" s="108"/>
      <c r="CGN45" s="108"/>
      <c r="CGO45" s="108"/>
      <c r="CGP45" s="108"/>
      <c r="CGQ45" s="108"/>
      <c r="CGR45" s="108"/>
      <c r="CGS45" s="108"/>
      <c r="CGT45" s="108"/>
      <c r="CGU45" s="108"/>
      <c r="CGV45" s="108"/>
      <c r="CGW45" s="108"/>
      <c r="CGX45" s="108"/>
      <c r="CGY45" s="108"/>
      <c r="CGZ45" s="108"/>
      <c r="CHA45" s="108"/>
      <c r="CHB45" s="108"/>
      <c r="CHC45" s="108"/>
      <c r="CHD45" s="108"/>
      <c r="CHE45" s="108"/>
      <c r="CHF45" s="108"/>
      <c r="CHG45" s="108"/>
      <c r="CHH45" s="108"/>
      <c r="CHI45" s="108"/>
      <c r="CHJ45" s="108"/>
      <c r="CHK45" s="108"/>
      <c r="CHL45" s="108"/>
      <c r="CHM45" s="108"/>
      <c r="CHN45" s="108"/>
      <c r="CHO45" s="108"/>
      <c r="CHP45" s="108"/>
      <c r="CHQ45" s="108"/>
      <c r="CHR45" s="108"/>
      <c r="CHS45" s="108"/>
      <c r="CHT45" s="108"/>
      <c r="CHU45" s="108"/>
      <c r="CHV45" s="108"/>
      <c r="CHW45" s="108"/>
      <c r="CHX45" s="108"/>
      <c r="CHY45" s="108"/>
      <c r="CHZ45" s="108"/>
      <c r="CIA45" s="108"/>
      <c r="CIB45" s="108"/>
      <c r="CIC45" s="108"/>
      <c r="CID45" s="108"/>
      <c r="CIE45" s="108"/>
      <c r="CIF45" s="108"/>
      <c r="CIG45" s="108"/>
      <c r="CIH45" s="108"/>
      <c r="CII45" s="108"/>
      <c r="CIJ45" s="108"/>
      <c r="CIK45" s="108"/>
      <c r="CIL45" s="108"/>
      <c r="CIM45" s="108"/>
      <c r="CIN45" s="108"/>
      <c r="CIO45" s="108"/>
      <c r="CIP45" s="108"/>
      <c r="CIQ45" s="108"/>
      <c r="CIR45" s="108"/>
      <c r="CIS45" s="108"/>
      <c r="CIT45" s="108"/>
      <c r="CIU45" s="108"/>
      <c r="CIV45" s="108"/>
      <c r="CIW45" s="108"/>
      <c r="CIX45" s="108"/>
      <c r="CIY45" s="108"/>
      <c r="CIZ45" s="108"/>
      <c r="CJA45" s="108"/>
      <c r="CJB45" s="108"/>
      <c r="CJC45" s="108"/>
      <c r="CJD45" s="108"/>
      <c r="CJE45" s="108"/>
      <c r="CJF45" s="108"/>
      <c r="CJG45" s="108"/>
      <c r="CJH45" s="108"/>
      <c r="CJI45" s="108"/>
      <c r="CJJ45" s="108"/>
      <c r="CJK45" s="108"/>
      <c r="CJL45" s="108"/>
      <c r="CJM45" s="108"/>
      <c r="CJN45" s="108"/>
      <c r="CJO45" s="108"/>
      <c r="CJP45" s="108"/>
      <c r="CJQ45" s="108"/>
      <c r="CJR45" s="108"/>
      <c r="CJS45" s="108"/>
      <c r="CJT45" s="108"/>
      <c r="CJU45" s="108"/>
      <c r="CJV45" s="108"/>
      <c r="CJW45" s="108"/>
      <c r="CJX45" s="108"/>
      <c r="CJY45" s="108"/>
      <c r="CJZ45" s="108"/>
      <c r="CKA45" s="108"/>
      <c r="CKB45" s="108"/>
      <c r="CKC45" s="108"/>
      <c r="CKD45" s="108"/>
      <c r="CKE45" s="108"/>
      <c r="CKF45" s="108"/>
      <c r="CKG45" s="108"/>
      <c r="CKH45" s="108"/>
      <c r="CKI45" s="108"/>
      <c r="CKJ45" s="108"/>
      <c r="CKK45" s="108"/>
      <c r="CKL45" s="108"/>
      <c r="CKM45" s="108"/>
      <c r="CKN45" s="108"/>
      <c r="CKO45" s="108"/>
      <c r="CKP45" s="108"/>
      <c r="CKQ45" s="108"/>
      <c r="CKR45" s="108"/>
      <c r="CKS45" s="108"/>
      <c r="CKT45" s="108"/>
      <c r="CKU45" s="108"/>
      <c r="CKV45" s="108"/>
      <c r="CKW45" s="108"/>
      <c r="CKX45" s="108"/>
      <c r="CKY45" s="108"/>
      <c r="CKZ45" s="108"/>
      <c r="CLA45" s="108"/>
      <c r="CLB45" s="108"/>
      <c r="CLC45" s="108"/>
      <c r="CLD45" s="108"/>
      <c r="CLE45" s="108"/>
      <c r="CLF45" s="108"/>
      <c r="CLG45" s="108"/>
      <c r="CLH45" s="108"/>
      <c r="CLI45" s="108"/>
      <c r="CLJ45" s="108"/>
      <c r="CLK45" s="108"/>
      <c r="CLL45" s="108"/>
      <c r="CLM45" s="108"/>
      <c r="CLN45" s="108"/>
      <c r="CLO45" s="108"/>
      <c r="CLP45" s="108"/>
      <c r="CLQ45" s="108"/>
      <c r="CLR45" s="108"/>
      <c r="CLS45" s="108"/>
      <c r="CLT45" s="108"/>
      <c r="CLU45" s="108"/>
      <c r="CLV45" s="108"/>
      <c r="CLW45" s="108"/>
      <c r="CLX45" s="108"/>
      <c r="CLY45" s="108"/>
      <c r="CLZ45" s="108"/>
      <c r="CMA45" s="108"/>
      <c r="CMB45" s="108"/>
      <c r="CMC45" s="108"/>
      <c r="CMD45" s="108"/>
      <c r="CME45" s="108"/>
      <c r="CMF45" s="108"/>
      <c r="CMG45" s="108"/>
      <c r="CMH45" s="108"/>
      <c r="CMI45" s="108"/>
      <c r="CMJ45" s="108"/>
      <c r="CMK45" s="108"/>
      <c r="CML45" s="108"/>
      <c r="CMM45" s="108"/>
      <c r="CMN45" s="108"/>
      <c r="CMO45" s="108"/>
      <c r="CMP45" s="108"/>
      <c r="CMQ45" s="108"/>
      <c r="CMR45" s="108"/>
      <c r="CMS45" s="108"/>
      <c r="CMT45" s="108"/>
      <c r="CMU45" s="108"/>
      <c r="CMV45" s="108"/>
      <c r="CMW45" s="108"/>
      <c r="CMX45" s="108"/>
      <c r="CMY45" s="108"/>
      <c r="CMZ45" s="108"/>
      <c r="CNA45" s="108"/>
      <c r="CNB45" s="108"/>
      <c r="CNC45" s="108"/>
      <c r="CND45" s="108"/>
      <c r="CNE45" s="108"/>
      <c r="CNF45" s="108"/>
      <c r="CNG45" s="108"/>
      <c r="CNH45" s="108"/>
      <c r="CNI45" s="108"/>
      <c r="CNJ45" s="108"/>
      <c r="CNK45" s="108"/>
      <c r="CNL45" s="108"/>
      <c r="CNM45" s="108"/>
      <c r="CNN45" s="108"/>
      <c r="CNO45" s="108"/>
      <c r="CNP45" s="108"/>
      <c r="CNQ45" s="108"/>
      <c r="CNR45" s="108"/>
      <c r="CNS45" s="108"/>
      <c r="CNT45" s="108"/>
      <c r="CNU45" s="108"/>
      <c r="CNV45" s="108"/>
      <c r="CNW45" s="108"/>
      <c r="CNX45" s="108"/>
      <c r="CNY45" s="108"/>
      <c r="CNZ45" s="108"/>
      <c r="COA45" s="108"/>
      <c r="COB45" s="108"/>
      <c r="COC45" s="108"/>
      <c r="COD45" s="108"/>
      <c r="COE45" s="108"/>
      <c r="COF45" s="108"/>
      <c r="COG45" s="108"/>
      <c r="COH45" s="108"/>
      <c r="COI45" s="108"/>
      <c r="COJ45" s="108"/>
      <c r="COK45" s="108"/>
      <c r="COL45" s="108"/>
      <c r="COM45" s="108"/>
      <c r="CON45" s="108"/>
      <c r="COO45" s="108"/>
      <c r="COP45" s="108"/>
      <c r="COQ45" s="108"/>
      <c r="COR45" s="108"/>
      <c r="COS45" s="108"/>
      <c r="COT45" s="108"/>
      <c r="COU45" s="108"/>
      <c r="COV45" s="108"/>
      <c r="COW45" s="108"/>
      <c r="COX45" s="108"/>
      <c r="COY45" s="108"/>
      <c r="COZ45" s="108"/>
      <c r="CPA45" s="108"/>
      <c r="CPB45" s="108"/>
      <c r="CPC45" s="108"/>
      <c r="CPD45" s="108"/>
      <c r="CPE45" s="108"/>
      <c r="CPF45" s="108"/>
      <c r="CPG45" s="108"/>
      <c r="CPH45" s="108"/>
      <c r="CPI45" s="108"/>
      <c r="CPJ45" s="108"/>
      <c r="CPK45" s="108"/>
      <c r="CPL45" s="108"/>
      <c r="CPM45" s="108"/>
      <c r="CPN45" s="108"/>
      <c r="CPO45" s="108"/>
      <c r="CPP45" s="108"/>
      <c r="CPQ45" s="108"/>
      <c r="CPR45" s="108"/>
      <c r="CPS45" s="108"/>
      <c r="CPT45" s="108"/>
      <c r="CPU45" s="108"/>
      <c r="CPV45" s="108"/>
      <c r="CPW45" s="108"/>
      <c r="CPX45" s="108"/>
      <c r="CPY45" s="108"/>
      <c r="CPZ45" s="108"/>
      <c r="CQA45" s="108"/>
      <c r="CQB45" s="108"/>
      <c r="CQC45" s="108"/>
      <c r="CQD45" s="108"/>
      <c r="CQE45" s="108"/>
      <c r="CQF45" s="108"/>
      <c r="CQG45" s="108"/>
      <c r="CQH45" s="108"/>
      <c r="CQI45" s="108"/>
      <c r="CQJ45" s="108"/>
      <c r="CQK45" s="108"/>
      <c r="CQL45" s="108"/>
      <c r="CQM45" s="108"/>
      <c r="CQN45" s="108"/>
      <c r="CQO45" s="108"/>
      <c r="CQP45" s="108"/>
      <c r="CQQ45" s="108"/>
      <c r="CQR45" s="108"/>
      <c r="CQS45" s="108"/>
      <c r="CQT45" s="108"/>
      <c r="CQU45" s="108"/>
      <c r="CQV45" s="108"/>
      <c r="CQW45" s="108"/>
      <c r="CQX45" s="108"/>
      <c r="CQY45" s="108"/>
      <c r="CQZ45" s="108"/>
      <c r="CRA45" s="108"/>
      <c r="CRB45" s="108"/>
      <c r="CRC45" s="108"/>
      <c r="CRD45" s="108"/>
      <c r="CRE45" s="108"/>
      <c r="CRF45" s="108"/>
      <c r="CRG45" s="108"/>
      <c r="CRH45" s="108"/>
      <c r="CRI45" s="108"/>
      <c r="CRJ45" s="108"/>
      <c r="CRK45" s="108"/>
      <c r="CRL45" s="108"/>
      <c r="CRM45" s="108"/>
      <c r="CRN45" s="108"/>
      <c r="CRO45" s="108"/>
      <c r="CRP45" s="108"/>
      <c r="CRQ45" s="108"/>
      <c r="CRR45" s="108"/>
      <c r="CRS45" s="108"/>
      <c r="CRT45" s="108"/>
      <c r="CRU45" s="108"/>
      <c r="CRV45" s="108"/>
      <c r="CRW45" s="108"/>
      <c r="CRX45" s="108"/>
      <c r="CRY45" s="108"/>
      <c r="CRZ45" s="108"/>
      <c r="CSA45" s="108"/>
      <c r="CSB45" s="108"/>
      <c r="CSC45" s="108"/>
      <c r="CSD45" s="108"/>
      <c r="CSE45" s="108"/>
      <c r="CSF45" s="108"/>
      <c r="CSG45" s="108"/>
      <c r="CSH45" s="108"/>
      <c r="CSI45" s="108"/>
      <c r="CSJ45" s="108"/>
      <c r="CSK45" s="108"/>
      <c r="CSL45" s="108"/>
      <c r="CSM45" s="108"/>
      <c r="CSN45" s="108"/>
      <c r="CSO45" s="108"/>
      <c r="CSP45" s="108"/>
      <c r="CSQ45" s="108"/>
      <c r="CSR45" s="108"/>
      <c r="CSS45" s="108"/>
      <c r="CST45" s="108"/>
      <c r="CSU45" s="108"/>
      <c r="CSV45" s="108"/>
      <c r="CSW45" s="108"/>
      <c r="CSX45" s="108"/>
      <c r="CSY45" s="108"/>
      <c r="CSZ45" s="108"/>
      <c r="CTA45" s="108"/>
      <c r="CTB45" s="108"/>
      <c r="CTC45" s="108"/>
      <c r="CTD45" s="108"/>
      <c r="CTE45" s="108"/>
      <c r="CTF45" s="108"/>
      <c r="CTG45" s="108"/>
      <c r="CTH45" s="108"/>
      <c r="CTI45" s="108"/>
      <c r="CTJ45" s="108"/>
      <c r="CTK45" s="108"/>
      <c r="CTL45" s="108"/>
      <c r="CTM45" s="108"/>
      <c r="CTN45" s="108"/>
      <c r="CTO45" s="108"/>
      <c r="CTP45" s="108"/>
      <c r="CTQ45" s="108"/>
      <c r="CTR45" s="108"/>
      <c r="CTS45" s="108"/>
      <c r="CTT45" s="108"/>
      <c r="CTU45" s="108"/>
      <c r="CTV45" s="108"/>
      <c r="CTW45" s="108"/>
      <c r="CTX45" s="108"/>
      <c r="CTY45" s="108"/>
      <c r="CTZ45" s="108"/>
      <c r="CUA45" s="108"/>
      <c r="CUB45" s="108"/>
      <c r="CUC45" s="108"/>
      <c r="CUD45" s="108"/>
      <c r="CUE45" s="108"/>
      <c r="CUF45" s="108"/>
      <c r="CUG45" s="108"/>
      <c r="CUH45" s="108"/>
      <c r="CUI45" s="108"/>
      <c r="CUJ45" s="108"/>
      <c r="CUK45" s="108"/>
      <c r="CUL45" s="108"/>
      <c r="CUM45" s="108"/>
      <c r="CUN45" s="108"/>
      <c r="CUO45" s="108"/>
      <c r="CUP45" s="108"/>
      <c r="CUQ45" s="108"/>
      <c r="CUR45" s="108"/>
      <c r="CUS45" s="108"/>
      <c r="CUT45" s="108"/>
      <c r="CUU45" s="108"/>
      <c r="CUV45" s="108"/>
      <c r="CUW45" s="108"/>
      <c r="CUX45" s="108"/>
      <c r="CUY45" s="108"/>
      <c r="CUZ45" s="108"/>
      <c r="CVA45" s="108"/>
      <c r="CVB45" s="108"/>
      <c r="CVC45" s="108"/>
      <c r="CVD45" s="108"/>
      <c r="CVE45" s="108"/>
      <c r="CVF45" s="108"/>
      <c r="CVG45" s="108"/>
      <c r="CVH45" s="108"/>
      <c r="CVI45" s="108"/>
      <c r="CVJ45" s="108"/>
      <c r="CVK45" s="108"/>
      <c r="CVL45" s="108"/>
      <c r="CVM45" s="108"/>
      <c r="CVN45" s="108"/>
      <c r="CVO45" s="108"/>
      <c r="CVP45" s="108"/>
      <c r="CVQ45" s="108"/>
      <c r="CVR45" s="108"/>
      <c r="CVS45" s="108"/>
      <c r="CVT45" s="108"/>
      <c r="CVU45" s="108"/>
      <c r="CVV45" s="108"/>
      <c r="CVW45" s="108"/>
      <c r="CVX45" s="108"/>
      <c r="CVY45" s="108"/>
      <c r="CVZ45" s="108"/>
      <c r="CWA45" s="108"/>
      <c r="CWB45" s="108"/>
      <c r="CWC45" s="108"/>
      <c r="CWD45" s="108"/>
      <c r="CWE45" s="108"/>
      <c r="CWF45" s="108"/>
      <c r="CWG45" s="108"/>
      <c r="CWH45" s="108"/>
      <c r="CWI45" s="108"/>
      <c r="CWJ45" s="108"/>
      <c r="CWK45" s="108"/>
      <c r="CWL45" s="108"/>
      <c r="CWM45" s="108"/>
      <c r="CWN45" s="108"/>
      <c r="CWO45" s="108"/>
      <c r="CWP45" s="108"/>
      <c r="CWQ45" s="108"/>
      <c r="CWR45" s="108"/>
      <c r="CWS45" s="108"/>
      <c r="CWT45" s="108"/>
      <c r="CWU45" s="108"/>
      <c r="CWV45" s="108"/>
      <c r="CWW45" s="108"/>
      <c r="CWX45" s="108"/>
      <c r="CWY45" s="108"/>
      <c r="CWZ45" s="108"/>
      <c r="CXA45" s="108"/>
      <c r="CXB45" s="108"/>
      <c r="CXC45" s="108"/>
      <c r="CXD45" s="108"/>
      <c r="CXE45" s="108"/>
      <c r="CXF45" s="108"/>
      <c r="CXG45" s="108"/>
      <c r="CXH45" s="108"/>
      <c r="CXI45" s="108"/>
      <c r="CXJ45" s="108"/>
      <c r="CXK45" s="108"/>
      <c r="CXL45" s="108"/>
      <c r="CXM45" s="108"/>
      <c r="CXN45" s="108"/>
      <c r="CXO45" s="108"/>
      <c r="CXP45" s="108"/>
      <c r="CXQ45" s="108"/>
      <c r="CXR45" s="108"/>
      <c r="CXS45" s="108"/>
      <c r="CXT45" s="108"/>
      <c r="CXU45" s="108"/>
      <c r="CXV45" s="108"/>
      <c r="CXW45" s="108"/>
      <c r="CXX45" s="108"/>
      <c r="CXY45" s="108"/>
      <c r="CXZ45" s="108"/>
      <c r="CYA45" s="108"/>
      <c r="CYB45" s="108"/>
      <c r="CYC45" s="108"/>
      <c r="CYD45" s="108"/>
      <c r="CYE45" s="108"/>
      <c r="CYF45" s="108"/>
      <c r="CYG45" s="108"/>
      <c r="CYH45" s="108"/>
      <c r="CYI45" s="108"/>
      <c r="CYJ45" s="108"/>
      <c r="CYK45" s="108"/>
      <c r="CYL45" s="108"/>
      <c r="CYM45" s="108"/>
      <c r="CYN45" s="108"/>
      <c r="CYO45" s="108"/>
      <c r="CYP45" s="108"/>
      <c r="CYQ45" s="108"/>
      <c r="CYR45" s="108"/>
      <c r="CYS45" s="108"/>
      <c r="CYT45" s="108"/>
      <c r="CYU45" s="108"/>
      <c r="CYV45" s="108"/>
      <c r="CYW45" s="108"/>
      <c r="CYX45" s="108"/>
      <c r="CYY45" s="108"/>
      <c r="CYZ45" s="108"/>
      <c r="CZA45" s="108"/>
      <c r="CZB45" s="108"/>
      <c r="CZC45" s="108"/>
      <c r="CZD45" s="108"/>
      <c r="CZE45" s="108"/>
      <c r="CZF45" s="108"/>
      <c r="CZG45" s="108"/>
      <c r="CZH45" s="108"/>
      <c r="CZI45" s="108"/>
      <c r="CZJ45" s="108"/>
      <c r="CZK45" s="108"/>
      <c r="CZL45" s="108"/>
      <c r="CZM45" s="108"/>
      <c r="CZN45" s="108"/>
      <c r="CZO45" s="108"/>
      <c r="CZP45" s="108"/>
      <c r="CZQ45" s="108"/>
      <c r="CZR45" s="108"/>
      <c r="CZS45" s="108"/>
      <c r="CZT45" s="108"/>
      <c r="CZU45" s="108"/>
      <c r="CZV45" s="108"/>
      <c r="CZW45" s="108"/>
      <c r="CZX45" s="108"/>
      <c r="CZY45" s="108"/>
      <c r="CZZ45" s="108"/>
      <c r="DAA45" s="108"/>
      <c r="DAB45" s="108"/>
      <c r="DAC45" s="108"/>
      <c r="DAD45" s="108"/>
      <c r="DAE45" s="108"/>
      <c r="DAF45" s="108"/>
      <c r="DAG45" s="108"/>
      <c r="DAH45" s="108"/>
      <c r="DAI45" s="108"/>
      <c r="DAJ45" s="108"/>
      <c r="DAK45" s="108"/>
      <c r="DAL45" s="108"/>
      <c r="DAM45" s="108"/>
      <c r="DAN45" s="108"/>
      <c r="DAO45" s="108"/>
      <c r="DAP45" s="108"/>
      <c r="DAQ45" s="108"/>
      <c r="DAR45" s="108"/>
      <c r="DAS45" s="108"/>
      <c r="DAT45" s="108"/>
      <c r="DAU45" s="108"/>
      <c r="DAV45" s="108"/>
      <c r="DAW45" s="108"/>
      <c r="DAX45" s="108"/>
      <c r="DAY45" s="108"/>
      <c r="DAZ45" s="108"/>
      <c r="DBA45" s="108"/>
      <c r="DBB45" s="108"/>
      <c r="DBC45" s="108"/>
      <c r="DBD45" s="108"/>
      <c r="DBE45" s="108"/>
      <c r="DBF45" s="108"/>
      <c r="DBG45" s="108"/>
      <c r="DBH45" s="108"/>
      <c r="DBI45" s="108"/>
      <c r="DBJ45" s="108"/>
      <c r="DBK45" s="108"/>
      <c r="DBL45" s="108"/>
      <c r="DBM45" s="108"/>
      <c r="DBN45" s="108"/>
      <c r="DBO45" s="108"/>
      <c r="DBP45" s="108"/>
      <c r="DBQ45" s="108"/>
      <c r="DBR45" s="108"/>
      <c r="DBS45" s="108"/>
      <c r="DBT45" s="108"/>
      <c r="DBU45" s="108"/>
      <c r="DBV45" s="108"/>
      <c r="DBW45" s="108"/>
      <c r="DBX45" s="108"/>
      <c r="DBY45" s="108"/>
      <c r="DBZ45" s="108"/>
      <c r="DCA45" s="108"/>
      <c r="DCB45" s="108"/>
      <c r="DCC45" s="108"/>
      <c r="DCD45" s="108"/>
      <c r="DCE45" s="108"/>
      <c r="DCF45" s="108"/>
      <c r="DCG45" s="108"/>
      <c r="DCH45" s="108"/>
      <c r="DCI45" s="108"/>
      <c r="DCJ45" s="108"/>
      <c r="DCK45" s="108"/>
      <c r="DCL45" s="108"/>
      <c r="DCM45" s="108"/>
      <c r="DCN45" s="108"/>
      <c r="DCO45" s="108"/>
      <c r="DCP45" s="108"/>
      <c r="DCQ45" s="108"/>
      <c r="DCR45" s="108"/>
      <c r="DCS45" s="108"/>
      <c r="DCT45" s="108"/>
      <c r="DCU45" s="108"/>
      <c r="DCV45" s="108"/>
      <c r="DCW45" s="108"/>
      <c r="DCX45" s="108"/>
      <c r="DCY45" s="108"/>
      <c r="DCZ45" s="108"/>
      <c r="DDA45" s="108"/>
      <c r="DDB45" s="108"/>
      <c r="DDC45" s="108"/>
      <c r="DDD45" s="108"/>
      <c r="DDE45" s="108"/>
      <c r="DDF45" s="108"/>
      <c r="DDG45" s="108"/>
      <c r="DDH45" s="108"/>
      <c r="DDI45" s="108"/>
      <c r="DDJ45" s="108"/>
      <c r="DDK45" s="108"/>
      <c r="DDL45" s="108"/>
      <c r="DDM45" s="108"/>
      <c r="DDN45" s="108"/>
      <c r="DDO45" s="108"/>
      <c r="DDP45" s="108"/>
      <c r="DDQ45" s="108"/>
      <c r="DDR45" s="108"/>
      <c r="DDS45" s="108"/>
      <c r="DDT45" s="108"/>
      <c r="DDU45" s="108"/>
      <c r="DDV45" s="108"/>
      <c r="DDW45" s="108"/>
      <c r="DDX45" s="108"/>
      <c r="DDY45" s="108"/>
      <c r="DDZ45" s="108"/>
      <c r="DEA45" s="108"/>
      <c r="DEB45" s="108"/>
      <c r="DEC45" s="108"/>
      <c r="DED45" s="108"/>
      <c r="DEE45" s="108"/>
      <c r="DEF45" s="108"/>
      <c r="DEG45" s="108"/>
      <c r="DEH45" s="108"/>
      <c r="DEI45" s="108"/>
      <c r="DEJ45" s="108"/>
      <c r="DEK45" s="108"/>
      <c r="DEL45" s="108"/>
      <c r="DEM45" s="108"/>
      <c r="DEN45" s="108"/>
      <c r="DEO45" s="108"/>
      <c r="DEP45" s="108"/>
      <c r="DEQ45" s="108"/>
      <c r="DER45" s="108"/>
      <c r="DES45" s="108"/>
      <c r="DET45" s="108"/>
      <c r="DEU45" s="108"/>
      <c r="DEV45" s="108"/>
      <c r="DEW45" s="108"/>
      <c r="DEX45" s="108"/>
      <c r="DEY45" s="108"/>
      <c r="DEZ45" s="108"/>
      <c r="DFA45" s="108"/>
      <c r="DFB45" s="108"/>
      <c r="DFC45" s="108"/>
      <c r="DFD45" s="108"/>
      <c r="DFE45" s="108"/>
      <c r="DFF45" s="108"/>
      <c r="DFG45" s="108"/>
      <c r="DFH45" s="108"/>
      <c r="DFI45" s="108"/>
      <c r="DFJ45" s="108"/>
      <c r="DFK45" s="108"/>
      <c r="DFL45" s="108"/>
      <c r="DFM45" s="108"/>
      <c r="DFN45" s="108"/>
      <c r="DFO45" s="108"/>
      <c r="DFP45" s="108"/>
      <c r="DFQ45" s="108"/>
      <c r="DFR45" s="108"/>
      <c r="DFS45" s="108"/>
      <c r="DFT45" s="108"/>
      <c r="DFU45" s="108"/>
      <c r="DFV45" s="108"/>
      <c r="DFW45" s="108"/>
      <c r="DFX45" s="108"/>
      <c r="DFY45" s="108"/>
      <c r="DFZ45" s="108"/>
      <c r="DGA45" s="108"/>
      <c r="DGB45" s="108"/>
      <c r="DGC45" s="108"/>
      <c r="DGD45" s="108"/>
      <c r="DGE45" s="108"/>
      <c r="DGF45" s="108"/>
      <c r="DGG45" s="108"/>
      <c r="DGH45" s="108"/>
      <c r="DGI45" s="108"/>
      <c r="DGJ45" s="108"/>
      <c r="DGK45" s="108"/>
      <c r="DGL45" s="108"/>
      <c r="DGM45" s="108"/>
      <c r="DGN45" s="108"/>
      <c r="DGO45" s="108"/>
      <c r="DGP45" s="108"/>
      <c r="DGQ45" s="108"/>
      <c r="DGR45" s="108"/>
      <c r="DGS45" s="108"/>
      <c r="DGT45" s="108"/>
      <c r="DGU45" s="108"/>
      <c r="DGV45" s="108"/>
      <c r="DGW45" s="108"/>
      <c r="DGX45" s="108"/>
      <c r="DGY45" s="108"/>
      <c r="DGZ45" s="108"/>
      <c r="DHA45" s="108"/>
      <c r="DHB45" s="108"/>
      <c r="DHC45" s="108"/>
      <c r="DHD45" s="108"/>
      <c r="DHE45" s="108"/>
      <c r="DHF45" s="108"/>
      <c r="DHG45" s="108"/>
      <c r="DHH45" s="108"/>
      <c r="DHI45" s="108"/>
      <c r="DHJ45" s="108"/>
      <c r="DHK45" s="108"/>
      <c r="DHL45" s="108"/>
      <c r="DHM45" s="108"/>
      <c r="DHN45" s="108"/>
      <c r="DHO45" s="108"/>
      <c r="DHP45" s="108"/>
      <c r="DHQ45" s="108"/>
      <c r="DHR45" s="108"/>
      <c r="DHS45" s="108"/>
      <c r="DHT45" s="108"/>
      <c r="DHU45" s="108"/>
      <c r="DHV45" s="108"/>
      <c r="DHW45" s="108"/>
      <c r="DHX45" s="108"/>
      <c r="DHY45" s="108"/>
      <c r="DHZ45" s="108"/>
      <c r="DIA45" s="108"/>
      <c r="DIB45" s="108"/>
      <c r="DIC45" s="108"/>
      <c r="DID45" s="108"/>
      <c r="DIE45" s="108"/>
      <c r="DIF45" s="108"/>
      <c r="DIG45" s="108"/>
      <c r="DIH45" s="108"/>
      <c r="DII45" s="108"/>
      <c r="DIJ45" s="108"/>
      <c r="DIK45" s="108"/>
      <c r="DIL45" s="108"/>
      <c r="DIM45" s="108"/>
      <c r="DIN45" s="108"/>
      <c r="DIO45" s="108"/>
      <c r="DIP45" s="108"/>
      <c r="DIQ45" s="108"/>
      <c r="DIR45" s="108"/>
      <c r="DIS45" s="108"/>
      <c r="DIT45" s="108"/>
      <c r="DIU45" s="108"/>
      <c r="DIV45" s="108"/>
      <c r="DIW45" s="108"/>
      <c r="DIX45" s="108"/>
      <c r="DIY45" s="108"/>
      <c r="DIZ45" s="108"/>
      <c r="DJA45" s="108"/>
      <c r="DJB45" s="108"/>
      <c r="DJC45" s="108"/>
      <c r="DJD45" s="108"/>
      <c r="DJE45" s="108"/>
      <c r="DJF45" s="108"/>
      <c r="DJG45" s="108"/>
      <c r="DJH45" s="108"/>
      <c r="DJI45" s="108"/>
      <c r="DJJ45" s="108"/>
      <c r="DJK45" s="108"/>
      <c r="DJL45" s="108"/>
      <c r="DJM45" s="108"/>
      <c r="DJN45" s="108"/>
      <c r="DJO45" s="108"/>
      <c r="DJP45" s="108"/>
      <c r="DJQ45" s="108"/>
      <c r="DJR45" s="108"/>
      <c r="DJS45" s="108"/>
      <c r="DJT45" s="108"/>
      <c r="DJU45" s="108"/>
      <c r="DJV45" s="108"/>
      <c r="DJW45" s="108"/>
      <c r="DJX45" s="108"/>
      <c r="DJY45" s="108"/>
      <c r="DJZ45" s="108"/>
      <c r="DKA45" s="108"/>
      <c r="DKB45" s="108"/>
      <c r="DKC45" s="108"/>
      <c r="DKD45" s="108"/>
      <c r="DKE45" s="108"/>
      <c r="DKF45" s="108"/>
      <c r="DKG45" s="108"/>
      <c r="DKH45" s="108"/>
      <c r="DKI45" s="108"/>
      <c r="DKJ45" s="108"/>
      <c r="DKK45" s="108"/>
      <c r="DKL45" s="108"/>
      <c r="DKM45" s="108"/>
      <c r="DKN45" s="108"/>
      <c r="DKO45" s="108"/>
      <c r="DKP45" s="108"/>
      <c r="DKQ45" s="108"/>
      <c r="DKR45" s="108"/>
      <c r="DKS45" s="108"/>
      <c r="DKT45" s="108"/>
      <c r="DKU45" s="108"/>
      <c r="DKV45" s="108"/>
      <c r="DKW45" s="108"/>
      <c r="DKX45" s="108"/>
      <c r="DKY45" s="108"/>
      <c r="DKZ45" s="108"/>
      <c r="DLA45" s="108"/>
      <c r="DLB45" s="108"/>
      <c r="DLC45" s="108"/>
      <c r="DLD45" s="108"/>
      <c r="DLE45" s="108"/>
      <c r="DLF45" s="108"/>
      <c r="DLG45" s="108"/>
      <c r="DLH45" s="108"/>
      <c r="DLI45" s="108"/>
      <c r="DLJ45" s="108"/>
      <c r="DLK45" s="108"/>
      <c r="DLL45" s="108"/>
      <c r="DLM45" s="108"/>
      <c r="DLN45" s="108"/>
      <c r="DLO45" s="108"/>
      <c r="DLP45" s="108"/>
      <c r="DLQ45" s="108"/>
      <c r="DLR45" s="108"/>
      <c r="DLS45" s="108"/>
      <c r="DLT45" s="108"/>
      <c r="DLU45" s="108"/>
      <c r="DLV45" s="108"/>
      <c r="DLW45" s="108"/>
      <c r="DLX45" s="108"/>
      <c r="DLY45" s="108"/>
      <c r="DLZ45" s="108"/>
      <c r="DMA45" s="108"/>
      <c r="DMB45" s="108"/>
      <c r="DMC45" s="108"/>
      <c r="DMD45" s="108"/>
      <c r="DME45" s="108"/>
      <c r="DMF45" s="108"/>
      <c r="DMG45" s="108"/>
      <c r="DMH45" s="108"/>
      <c r="DMI45" s="108"/>
      <c r="DMJ45" s="108"/>
      <c r="DMK45" s="108"/>
      <c r="DML45" s="108"/>
      <c r="DMM45" s="108"/>
      <c r="DMN45" s="108"/>
      <c r="DMO45" s="108"/>
      <c r="DMP45" s="108"/>
      <c r="DMQ45" s="108"/>
      <c r="DMR45" s="108"/>
      <c r="DMS45" s="108"/>
      <c r="DMT45" s="108"/>
      <c r="DMU45" s="108"/>
      <c r="DMV45" s="108"/>
      <c r="DMW45" s="108"/>
      <c r="DMX45" s="108"/>
      <c r="DMY45" s="108"/>
      <c r="DMZ45" s="108"/>
      <c r="DNA45" s="108"/>
      <c r="DNB45" s="108"/>
      <c r="DNC45" s="108"/>
      <c r="DND45" s="108"/>
      <c r="DNE45" s="108"/>
      <c r="DNF45" s="108"/>
      <c r="DNG45" s="108"/>
      <c r="DNH45" s="108"/>
      <c r="DNI45" s="108"/>
      <c r="DNJ45" s="108"/>
      <c r="DNK45" s="108"/>
      <c r="DNL45" s="108"/>
      <c r="DNM45" s="108"/>
      <c r="DNN45" s="108"/>
      <c r="DNO45" s="108"/>
      <c r="DNP45" s="108"/>
      <c r="DNQ45" s="108"/>
      <c r="DNR45" s="108"/>
      <c r="DNS45" s="108"/>
      <c r="DNT45" s="108"/>
      <c r="DNU45" s="108"/>
      <c r="DNV45" s="108"/>
      <c r="DNW45" s="108"/>
      <c r="DNX45" s="108"/>
      <c r="DNY45" s="108"/>
      <c r="DNZ45" s="108"/>
      <c r="DOA45" s="108"/>
      <c r="DOB45" s="108"/>
      <c r="DOC45" s="108"/>
      <c r="DOD45" s="108"/>
      <c r="DOE45" s="108"/>
      <c r="DOF45" s="108"/>
      <c r="DOG45" s="108"/>
      <c r="DOH45" s="108"/>
      <c r="DOI45" s="108"/>
      <c r="DOJ45" s="108"/>
      <c r="DOK45" s="108"/>
      <c r="DOL45" s="108"/>
      <c r="DOM45" s="108"/>
      <c r="DON45" s="108"/>
      <c r="DOO45" s="108"/>
      <c r="DOP45" s="108"/>
      <c r="DOQ45" s="108"/>
      <c r="DOR45" s="108"/>
      <c r="DOS45" s="108"/>
      <c r="DOT45" s="108"/>
      <c r="DOU45" s="108"/>
      <c r="DOV45" s="108"/>
      <c r="DOW45" s="108"/>
      <c r="DOX45" s="108"/>
      <c r="DOY45" s="108"/>
      <c r="DOZ45" s="108"/>
      <c r="DPA45" s="108"/>
      <c r="DPB45" s="108"/>
      <c r="DPC45" s="108"/>
      <c r="DPD45" s="108"/>
      <c r="DPE45" s="108"/>
      <c r="DPF45" s="108"/>
      <c r="DPG45" s="108"/>
      <c r="DPH45" s="108"/>
      <c r="DPI45" s="108"/>
      <c r="DPJ45" s="108"/>
      <c r="DPK45" s="108"/>
      <c r="DPL45" s="108"/>
      <c r="DPM45" s="108"/>
      <c r="DPN45" s="108"/>
      <c r="DPO45" s="108"/>
      <c r="DPP45" s="108"/>
      <c r="DPQ45" s="108"/>
      <c r="DPR45" s="108"/>
      <c r="DPS45" s="108"/>
      <c r="DPT45" s="108"/>
      <c r="DPU45" s="108"/>
      <c r="DPV45" s="108"/>
      <c r="DPW45" s="108"/>
      <c r="DPX45" s="108"/>
      <c r="DPY45" s="108"/>
      <c r="DPZ45" s="108"/>
      <c r="DQA45" s="108"/>
      <c r="DQB45" s="108"/>
      <c r="DQC45" s="108"/>
      <c r="DQD45" s="108"/>
      <c r="DQE45" s="108"/>
      <c r="DQF45" s="108"/>
      <c r="DQG45" s="108"/>
      <c r="DQH45" s="108"/>
      <c r="DQI45" s="108"/>
      <c r="DQJ45" s="108"/>
      <c r="DQK45" s="108"/>
      <c r="DQL45" s="108"/>
      <c r="DQM45" s="108"/>
      <c r="DQN45" s="108"/>
      <c r="DQO45" s="108"/>
      <c r="DQP45" s="108"/>
      <c r="DQQ45" s="108"/>
      <c r="DQR45" s="108"/>
      <c r="DQS45" s="108"/>
      <c r="DQT45" s="108"/>
      <c r="DQU45" s="108"/>
      <c r="DQV45" s="108"/>
      <c r="DQW45" s="108"/>
      <c r="DQX45" s="108"/>
      <c r="DQY45" s="108"/>
      <c r="DQZ45" s="108"/>
      <c r="DRA45" s="108"/>
      <c r="DRB45" s="108"/>
      <c r="DRC45" s="108"/>
      <c r="DRD45" s="108"/>
      <c r="DRE45" s="108"/>
      <c r="DRF45" s="108"/>
      <c r="DRG45" s="108"/>
      <c r="DRH45" s="108"/>
      <c r="DRI45" s="108"/>
      <c r="DRJ45" s="108"/>
      <c r="DRK45" s="108"/>
      <c r="DRL45" s="108"/>
      <c r="DRM45" s="108"/>
      <c r="DRN45" s="108"/>
      <c r="DRO45" s="108"/>
      <c r="DRP45" s="108"/>
      <c r="DRQ45" s="108"/>
      <c r="DRR45" s="108"/>
      <c r="DRS45" s="108"/>
      <c r="DRT45" s="108"/>
      <c r="DRU45" s="108"/>
      <c r="DRV45" s="108"/>
      <c r="DRW45" s="108"/>
      <c r="DRX45" s="108"/>
      <c r="DRY45" s="108"/>
      <c r="DRZ45" s="108"/>
      <c r="DSA45" s="108"/>
      <c r="DSB45" s="108"/>
      <c r="DSC45" s="108"/>
      <c r="DSD45" s="108"/>
      <c r="DSE45" s="108"/>
      <c r="DSF45" s="108"/>
      <c r="DSG45" s="108"/>
      <c r="DSH45" s="108"/>
      <c r="DSI45" s="108"/>
      <c r="DSJ45" s="108"/>
      <c r="DSK45" s="108"/>
      <c r="DSL45" s="108"/>
      <c r="DSM45" s="108"/>
      <c r="DSN45" s="108"/>
      <c r="DSO45" s="108"/>
      <c r="DSP45" s="108"/>
      <c r="DSQ45" s="108"/>
      <c r="DSR45" s="108"/>
      <c r="DSS45" s="108"/>
      <c r="DST45" s="108"/>
      <c r="DSU45" s="108"/>
      <c r="DSV45" s="108"/>
      <c r="DSW45" s="108"/>
      <c r="DSX45" s="108"/>
      <c r="DSY45" s="108"/>
      <c r="DSZ45" s="108"/>
      <c r="DTA45" s="108"/>
      <c r="DTB45" s="108"/>
      <c r="DTC45" s="108"/>
      <c r="DTD45" s="108"/>
      <c r="DTE45" s="108"/>
      <c r="DTF45" s="108"/>
      <c r="DTG45" s="108"/>
      <c r="DTH45" s="108"/>
      <c r="DTI45" s="108"/>
      <c r="DTJ45" s="108"/>
      <c r="DTK45" s="108"/>
      <c r="DTL45" s="108"/>
      <c r="DTM45" s="108"/>
      <c r="DTN45" s="108"/>
      <c r="DTO45" s="108"/>
      <c r="DTP45" s="108"/>
      <c r="DTQ45" s="108"/>
      <c r="DTR45" s="108"/>
      <c r="DTS45" s="108"/>
      <c r="DTT45" s="108"/>
      <c r="DTU45" s="108"/>
      <c r="DTV45" s="108"/>
      <c r="DTW45" s="108"/>
      <c r="DTX45" s="108"/>
      <c r="DTY45" s="108"/>
      <c r="DTZ45" s="108"/>
      <c r="DUA45" s="108"/>
      <c r="DUB45" s="108"/>
      <c r="DUC45" s="108"/>
      <c r="DUD45" s="108"/>
      <c r="DUE45" s="108"/>
      <c r="DUF45" s="108"/>
      <c r="DUG45" s="108"/>
      <c r="DUH45" s="108"/>
      <c r="DUI45" s="108"/>
      <c r="DUJ45" s="108"/>
      <c r="DUK45" s="108"/>
      <c r="DUL45" s="108"/>
      <c r="DUM45" s="108"/>
      <c r="DUN45" s="108"/>
      <c r="DUO45" s="108"/>
      <c r="DUP45" s="108"/>
      <c r="DUQ45" s="108"/>
      <c r="DUR45" s="108"/>
      <c r="DUS45" s="108"/>
      <c r="DUT45" s="108"/>
      <c r="DUU45" s="108"/>
      <c r="DUV45" s="108"/>
      <c r="DUW45" s="108"/>
      <c r="DUX45" s="108"/>
      <c r="DUY45" s="108"/>
      <c r="DUZ45" s="108"/>
      <c r="DVA45" s="108"/>
      <c r="DVB45" s="108"/>
      <c r="DVC45" s="108"/>
      <c r="DVD45" s="108"/>
      <c r="DVE45" s="108"/>
      <c r="DVF45" s="108"/>
      <c r="DVG45" s="108"/>
      <c r="DVH45" s="108"/>
      <c r="DVI45" s="108"/>
      <c r="DVJ45" s="108"/>
      <c r="DVK45" s="108"/>
      <c r="DVL45" s="108"/>
      <c r="DVM45" s="108"/>
      <c r="DVN45" s="108"/>
      <c r="DVO45" s="108"/>
      <c r="DVP45" s="108"/>
      <c r="DVQ45" s="108"/>
      <c r="DVR45" s="108"/>
      <c r="DVS45" s="108"/>
      <c r="DVT45" s="108"/>
      <c r="DVU45" s="108"/>
      <c r="DVV45" s="108"/>
      <c r="DVW45" s="108"/>
      <c r="DVX45" s="108"/>
      <c r="DVY45" s="108"/>
      <c r="DVZ45" s="108"/>
      <c r="DWA45" s="108"/>
      <c r="DWB45" s="108"/>
      <c r="DWC45" s="108"/>
      <c r="DWD45" s="108"/>
      <c r="DWE45" s="108"/>
      <c r="DWF45" s="108"/>
      <c r="DWG45" s="108"/>
      <c r="DWH45" s="108"/>
      <c r="DWI45" s="108"/>
      <c r="DWJ45" s="108"/>
      <c r="DWK45" s="108"/>
      <c r="DWL45" s="108"/>
      <c r="DWM45" s="108"/>
      <c r="DWN45" s="108"/>
      <c r="DWO45" s="108"/>
      <c r="DWP45" s="108"/>
      <c r="DWQ45" s="108"/>
      <c r="DWR45" s="108"/>
      <c r="DWS45" s="108"/>
      <c r="DWT45" s="108"/>
      <c r="DWU45" s="108"/>
      <c r="DWV45" s="108"/>
      <c r="DWW45" s="108"/>
      <c r="DWX45" s="108"/>
      <c r="DWY45" s="108"/>
      <c r="DWZ45" s="108"/>
      <c r="DXA45" s="108"/>
      <c r="DXB45" s="108"/>
      <c r="DXC45" s="108"/>
      <c r="DXD45" s="108"/>
      <c r="DXE45" s="108"/>
      <c r="DXF45" s="108"/>
      <c r="DXG45" s="108"/>
      <c r="DXH45" s="108"/>
      <c r="DXI45" s="108"/>
      <c r="DXJ45" s="108"/>
      <c r="DXK45" s="108"/>
      <c r="DXL45" s="108"/>
      <c r="DXM45" s="108"/>
      <c r="DXN45" s="108"/>
      <c r="DXO45" s="108"/>
      <c r="DXP45" s="108"/>
      <c r="DXQ45" s="108"/>
      <c r="DXR45" s="108"/>
      <c r="DXS45" s="108"/>
      <c r="DXT45" s="108"/>
      <c r="DXU45" s="108"/>
      <c r="DXV45" s="108"/>
      <c r="DXW45" s="108"/>
      <c r="DXX45" s="108"/>
      <c r="DXY45" s="108"/>
      <c r="DXZ45" s="108"/>
      <c r="DYA45" s="108"/>
      <c r="DYB45" s="108"/>
      <c r="DYC45" s="108"/>
      <c r="DYD45" s="108"/>
      <c r="DYE45" s="108"/>
      <c r="DYF45" s="108"/>
      <c r="DYG45" s="108"/>
      <c r="DYH45" s="108"/>
      <c r="DYI45" s="108"/>
      <c r="DYJ45" s="108"/>
      <c r="DYK45" s="108"/>
      <c r="DYL45" s="108"/>
      <c r="DYM45" s="108"/>
      <c r="DYN45" s="108"/>
      <c r="DYO45" s="108"/>
      <c r="DYP45" s="108"/>
      <c r="DYQ45" s="108"/>
      <c r="DYR45" s="108"/>
      <c r="DYS45" s="108"/>
      <c r="DYT45" s="108"/>
      <c r="DYU45" s="108"/>
      <c r="DYV45" s="108"/>
      <c r="DYW45" s="108"/>
      <c r="DYX45" s="108"/>
      <c r="DYY45" s="108"/>
      <c r="DYZ45" s="108"/>
      <c r="DZA45" s="108"/>
      <c r="DZB45" s="108"/>
      <c r="DZC45" s="108"/>
      <c r="DZD45" s="108"/>
      <c r="DZE45" s="108"/>
      <c r="DZF45" s="108"/>
      <c r="DZG45" s="108"/>
      <c r="DZH45" s="108"/>
      <c r="DZI45" s="108"/>
      <c r="DZJ45" s="108"/>
      <c r="DZK45" s="108"/>
      <c r="DZL45" s="108"/>
      <c r="DZM45" s="108"/>
      <c r="DZN45" s="108"/>
      <c r="DZO45" s="108"/>
      <c r="DZP45" s="108"/>
      <c r="DZQ45" s="108"/>
      <c r="DZR45" s="108"/>
      <c r="DZS45" s="108"/>
      <c r="DZT45" s="108"/>
      <c r="DZU45" s="108"/>
      <c r="DZV45" s="108"/>
      <c r="DZW45" s="108"/>
      <c r="DZX45" s="108"/>
      <c r="DZY45" s="108"/>
      <c r="DZZ45" s="108"/>
      <c r="EAA45" s="108"/>
      <c r="EAB45" s="108"/>
      <c r="EAC45" s="108"/>
      <c r="EAD45" s="108"/>
      <c r="EAE45" s="108"/>
      <c r="EAF45" s="108"/>
      <c r="EAG45" s="108"/>
      <c r="EAH45" s="108"/>
      <c r="EAI45" s="108"/>
      <c r="EAJ45" s="108"/>
      <c r="EAK45" s="108"/>
      <c r="EAL45" s="108"/>
      <c r="EAM45" s="108"/>
      <c r="EAN45" s="108"/>
      <c r="EAO45" s="108"/>
      <c r="EAP45" s="108"/>
      <c r="EAQ45" s="108"/>
      <c r="EAR45" s="108"/>
      <c r="EAS45" s="108"/>
      <c r="EAT45" s="108"/>
      <c r="EAU45" s="108"/>
      <c r="EAV45" s="108"/>
      <c r="EAW45" s="108"/>
      <c r="EAX45" s="108"/>
      <c r="EAY45" s="108"/>
      <c r="EAZ45" s="108"/>
      <c r="EBA45" s="108"/>
      <c r="EBB45" s="108"/>
      <c r="EBC45" s="108"/>
      <c r="EBD45" s="108"/>
      <c r="EBE45" s="108"/>
      <c r="EBF45" s="108"/>
      <c r="EBG45" s="108"/>
      <c r="EBH45" s="108"/>
      <c r="EBI45" s="108"/>
      <c r="EBJ45" s="108"/>
      <c r="EBK45" s="108"/>
      <c r="EBL45" s="108"/>
      <c r="EBM45" s="108"/>
      <c r="EBN45" s="108"/>
      <c r="EBO45" s="108"/>
      <c r="EBP45" s="108"/>
      <c r="EBQ45" s="108"/>
      <c r="EBR45" s="108"/>
      <c r="EBS45" s="108"/>
      <c r="EBT45" s="108"/>
      <c r="EBU45" s="108"/>
      <c r="EBV45" s="108"/>
      <c r="EBW45" s="108"/>
      <c r="EBX45" s="108"/>
      <c r="EBY45" s="108"/>
      <c r="EBZ45" s="108"/>
      <c r="ECA45" s="108"/>
      <c r="ECB45" s="108"/>
      <c r="ECC45" s="108"/>
      <c r="ECD45" s="108"/>
      <c r="ECE45" s="108"/>
      <c r="ECF45" s="108"/>
      <c r="ECG45" s="108"/>
      <c r="ECH45" s="108"/>
      <c r="ECI45" s="108"/>
      <c r="ECJ45" s="108"/>
      <c r="ECK45" s="108"/>
      <c r="ECL45" s="108"/>
      <c r="ECM45" s="108"/>
      <c r="ECN45" s="108"/>
      <c r="ECO45" s="108"/>
      <c r="ECP45" s="108"/>
      <c r="ECQ45" s="108"/>
      <c r="ECR45" s="108"/>
      <c r="ECS45" s="108"/>
      <c r="ECT45" s="108"/>
      <c r="ECU45" s="108"/>
      <c r="ECV45" s="108"/>
      <c r="ECW45" s="108"/>
      <c r="ECX45" s="108"/>
      <c r="ECY45" s="108"/>
      <c r="ECZ45" s="108"/>
      <c r="EDA45" s="108"/>
      <c r="EDB45" s="108"/>
      <c r="EDC45" s="108"/>
      <c r="EDD45" s="108"/>
      <c r="EDE45" s="108"/>
      <c r="EDF45" s="108"/>
      <c r="EDG45" s="108"/>
      <c r="EDH45" s="108"/>
      <c r="EDI45" s="108"/>
      <c r="EDJ45" s="108"/>
      <c r="EDK45" s="108"/>
      <c r="EDL45" s="108"/>
      <c r="EDM45" s="108"/>
      <c r="EDN45" s="108"/>
      <c r="EDO45" s="108"/>
      <c r="EDP45" s="108"/>
      <c r="EDQ45" s="108"/>
      <c r="EDR45" s="108"/>
      <c r="EDS45" s="108"/>
      <c r="EDT45" s="108"/>
      <c r="EDU45" s="108"/>
      <c r="EDV45" s="108"/>
      <c r="EDW45" s="108"/>
      <c r="EDX45" s="108"/>
      <c r="EDY45" s="108"/>
      <c r="EDZ45" s="108"/>
      <c r="EEA45" s="108"/>
      <c r="EEB45" s="108"/>
      <c r="EEC45" s="108"/>
      <c r="EED45" s="108"/>
      <c r="EEE45" s="108"/>
      <c r="EEF45" s="108"/>
      <c r="EEG45" s="108"/>
      <c r="EEH45" s="108"/>
      <c r="EEI45" s="108"/>
      <c r="EEJ45" s="108"/>
      <c r="EEK45" s="108"/>
      <c r="EEL45" s="108"/>
      <c r="EEM45" s="108"/>
      <c r="EEN45" s="108"/>
      <c r="EEO45" s="108"/>
      <c r="EEP45" s="108"/>
      <c r="EEQ45" s="108"/>
      <c r="EER45" s="108"/>
      <c r="EES45" s="108"/>
      <c r="EET45" s="108"/>
      <c r="EEU45" s="108"/>
      <c r="EEV45" s="108"/>
      <c r="EEW45" s="108"/>
      <c r="EEX45" s="108"/>
      <c r="EEY45" s="108"/>
      <c r="EEZ45" s="108"/>
      <c r="EFA45" s="108"/>
      <c r="EFB45" s="108"/>
      <c r="EFC45" s="108"/>
      <c r="EFD45" s="108"/>
      <c r="EFE45" s="108"/>
      <c r="EFF45" s="108"/>
      <c r="EFG45" s="108"/>
      <c r="EFH45" s="108"/>
      <c r="EFI45" s="108"/>
      <c r="EFJ45" s="108"/>
      <c r="EFK45" s="108"/>
      <c r="EFL45" s="108"/>
      <c r="EFM45" s="108"/>
      <c r="EFN45" s="108"/>
      <c r="EFO45" s="108"/>
      <c r="EFP45" s="108"/>
      <c r="EFQ45" s="108"/>
      <c r="EFR45" s="108"/>
      <c r="EFS45" s="108"/>
      <c r="EFT45" s="108"/>
      <c r="EFU45" s="108"/>
      <c r="EFV45" s="108"/>
      <c r="EFW45" s="108"/>
      <c r="EFX45" s="108"/>
      <c r="EFY45" s="108"/>
      <c r="EFZ45" s="108"/>
      <c r="EGA45" s="108"/>
      <c r="EGB45" s="108"/>
      <c r="EGC45" s="108"/>
      <c r="EGD45" s="108"/>
      <c r="EGE45" s="108"/>
      <c r="EGF45" s="108"/>
      <c r="EGG45" s="108"/>
      <c r="EGH45" s="108"/>
      <c r="EGI45" s="108"/>
      <c r="EGJ45" s="108"/>
      <c r="EGK45" s="108"/>
      <c r="EGL45" s="108"/>
      <c r="EGM45" s="108"/>
      <c r="EGN45" s="108"/>
      <c r="EGO45" s="108"/>
      <c r="EGP45" s="108"/>
      <c r="EGQ45" s="108"/>
      <c r="EGR45" s="108"/>
      <c r="EGS45" s="108"/>
      <c r="EGT45" s="108"/>
      <c r="EGU45" s="108"/>
      <c r="EGV45" s="108"/>
      <c r="EGW45" s="108"/>
      <c r="EGX45" s="108"/>
      <c r="EGY45" s="108"/>
      <c r="EGZ45" s="108"/>
      <c r="EHA45" s="108"/>
      <c r="EHB45" s="108"/>
      <c r="EHC45" s="108"/>
      <c r="EHD45" s="108"/>
      <c r="EHE45" s="108"/>
      <c r="EHF45" s="108"/>
      <c r="EHG45" s="108"/>
      <c r="EHH45" s="108"/>
      <c r="EHI45" s="108"/>
      <c r="EHJ45" s="108"/>
      <c r="EHK45" s="108"/>
      <c r="EHL45" s="108"/>
      <c r="EHM45" s="108"/>
      <c r="EHN45" s="108"/>
      <c r="EHO45" s="108"/>
      <c r="EHP45" s="108"/>
      <c r="EHQ45" s="108"/>
      <c r="EHR45" s="108"/>
      <c r="EHS45" s="108"/>
      <c r="EHT45" s="108"/>
      <c r="EHU45" s="108"/>
      <c r="EHV45" s="108"/>
      <c r="EHW45" s="108"/>
      <c r="EHX45" s="108"/>
      <c r="EHY45" s="108"/>
      <c r="EHZ45" s="108"/>
      <c r="EIA45" s="108"/>
      <c r="EIB45" s="108"/>
      <c r="EIC45" s="108"/>
      <c r="EID45" s="108"/>
      <c r="EIE45" s="108"/>
      <c r="EIF45" s="108"/>
      <c r="EIG45" s="108"/>
      <c r="EIH45" s="108"/>
      <c r="EII45" s="108"/>
      <c r="EIJ45" s="108"/>
      <c r="EIK45" s="108"/>
      <c r="EIL45" s="108"/>
      <c r="EIM45" s="108"/>
      <c r="EIN45" s="108"/>
      <c r="EIO45" s="108"/>
      <c r="EIP45" s="108"/>
      <c r="EIQ45" s="108"/>
      <c r="EIR45" s="108"/>
      <c r="EIS45" s="108"/>
      <c r="EIT45" s="108"/>
      <c r="EIU45" s="108"/>
      <c r="EIV45" s="108"/>
      <c r="EIW45" s="108"/>
      <c r="EIX45" s="108"/>
      <c r="EIY45" s="108"/>
      <c r="EIZ45" s="108"/>
      <c r="EJA45" s="108"/>
      <c r="EJB45" s="108"/>
      <c r="EJC45" s="108"/>
      <c r="EJD45" s="108"/>
      <c r="EJE45" s="108"/>
      <c r="EJF45" s="108"/>
      <c r="EJG45" s="108"/>
      <c r="EJH45" s="108"/>
      <c r="EJI45" s="108"/>
      <c r="EJJ45" s="108"/>
      <c r="EJK45" s="108"/>
      <c r="EJL45" s="108"/>
      <c r="EJM45" s="108"/>
      <c r="EJN45" s="108"/>
      <c r="EJO45" s="108"/>
      <c r="EJP45" s="108"/>
      <c r="EJQ45" s="108"/>
      <c r="EJR45" s="108"/>
      <c r="EJS45" s="108"/>
      <c r="EJT45" s="108"/>
      <c r="EJU45" s="108"/>
      <c r="EJV45" s="108"/>
      <c r="EJW45" s="108"/>
      <c r="EJX45" s="108"/>
      <c r="EJY45" s="108"/>
      <c r="EJZ45" s="108"/>
      <c r="EKA45" s="108"/>
      <c r="EKB45" s="108"/>
      <c r="EKC45" s="108"/>
      <c r="EKD45" s="108"/>
      <c r="EKE45" s="108"/>
      <c r="EKF45" s="108"/>
      <c r="EKG45" s="108"/>
      <c r="EKH45" s="108"/>
      <c r="EKI45" s="108"/>
      <c r="EKJ45" s="108"/>
      <c r="EKK45" s="108"/>
      <c r="EKL45" s="108"/>
      <c r="EKM45" s="108"/>
      <c r="EKN45" s="108"/>
      <c r="EKO45" s="108"/>
      <c r="EKP45" s="108"/>
      <c r="EKQ45" s="108"/>
      <c r="EKR45" s="108"/>
      <c r="EKS45" s="108"/>
      <c r="EKT45" s="108"/>
      <c r="EKU45" s="108"/>
      <c r="EKV45" s="108"/>
      <c r="EKW45" s="108"/>
      <c r="EKX45" s="108"/>
      <c r="EKY45" s="108"/>
      <c r="EKZ45" s="108"/>
      <c r="ELA45" s="108"/>
      <c r="ELB45" s="108"/>
      <c r="ELC45" s="108"/>
      <c r="ELD45" s="108"/>
      <c r="ELE45" s="108"/>
      <c r="ELF45" s="108"/>
      <c r="ELG45" s="108"/>
      <c r="ELH45" s="108"/>
      <c r="ELI45" s="108"/>
      <c r="ELJ45" s="108"/>
      <c r="ELK45" s="108"/>
      <c r="ELL45" s="108"/>
      <c r="ELM45" s="108"/>
      <c r="ELN45" s="108"/>
      <c r="ELO45" s="108"/>
      <c r="ELP45" s="108"/>
      <c r="ELQ45" s="108"/>
      <c r="ELR45" s="108"/>
      <c r="ELS45" s="108"/>
      <c r="ELT45" s="108"/>
      <c r="ELU45" s="108"/>
      <c r="ELV45" s="108"/>
      <c r="ELW45" s="108"/>
      <c r="ELX45" s="108"/>
      <c r="ELY45" s="108"/>
      <c r="ELZ45" s="108"/>
      <c r="EMA45" s="108"/>
      <c r="EMB45" s="108"/>
      <c r="EMC45" s="108"/>
      <c r="EMD45" s="108"/>
      <c r="EME45" s="108"/>
      <c r="EMF45" s="108"/>
      <c r="EMG45" s="108"/>
      <c r="EMH45" s="108"/>
      <c r="EMI45" s="108"/>
      <c r="EMJ45" s="108"/>
      <c r="EMK45" s="108"/>
      <c r="EML45" s="108"/>
      <c r="EMM45" s="108"/>
      <c r="EMN45" s="108"/>
      <c r="EMO45" s="108"/>
      <c r="EMP45" s="108"/>
      <c r="EMQ45" s="108"/>
      <c r="EMR45" s="108"/>
      <c r="EMS45" s="108"/>
      <c r="EMT45" s="108"/>
      <c r="EMU45" s="108"/>
      <c r="EMV45" s="108"/>
      <c r="EMW45" s="108"/>
      <c r="EMX45" s="108"/>
      <c r="EMY45" s="108"/>
      <c r="EMZ45" s="108"/>
      <c r="ENA45" s="108"/>
      <c r="ENB45" s="108"/>
      <c r="ENC45" s="108"/>
      <c r="END45" s="108"/>
      <c r="ENE45" s="108"/>
      <c r="ENF45" s="108"/>
      <c r="ENG45" s="108"/>
      <c r="ENH45" s="108"/>
      <c r="ENI45" s="108"/>
      <c r="ENJ45" s="108"/>
      <c r="ENK45" s="108"/>
      <c r="ENL45" s="108"/>
      <c r="ENM45" s="108"/>
      <c r="ENN45" s="108"/>
      <c r="ENO45" s="108"/>
      <c r="ENP45" s="108"/>
      <c r="ENQ45" s="108"/>
      <c r="ENR45" s="108"/>
      <c r="ENS45" s="108"/>
      <c r="ENT45" s="108"/>
      <c r="ENU45" s="108"/>
      <c r="ENV45" s="108"/>
      <c r="ENW45" s="108"/>
      <c r="ENX45" s="108"/>
      <c r="ENY45" s="108"/>
      <c r="ENZ45" s="108"/>
      <c r="EOA45" s="108"/>
      <c r="EOB45" s="108"/>
      <c r="EOC45" s="108"/>
      <c r="EOD45" s="108"/>
      <c r="EOE45" s="108"/>
      <c r="EOF45" s="108"/>
      <c r="EOG45" s="108"/>
      <c r="EOH45" s="108"/>
      <c r="EOI45" s="108"/>
      <c r="EOJ45" s="108"/>
      <c r="EOK45" s="108"/>
      <c r="EOL45" s="108"/>
      <c r="EOM45" s="108"/>
      <c r="EON45" s="108"/>
      <c r="EOO45" s="108"/>
      <c r="EOP45" s="108"/>
      <c r="EOQ45" s="108"/>
      <c r="EOR45" s="108"/>
      <c r="EOS45" s="108"/>
      <c r="EOT45" s="108"/>
      <c r="EOU45" s="108"/>
      <c r="EOV45" s="108"/>
      <c r="EOW45" s="108"/>
      <c r="EOX45" s="108"/>
      <c r="EOY45" s="108"/>
      <c r="EOZ45" s="108"/>
      <c r="EPA45" s="108"/>
      <c r="EPB45" s="108"/>
      <c r="EPC45" s="108"/>
      <c r="EPD45" s="108"/>
      <c r="EPE45" s="108"/>
      <c r="EPF45" s="108"/>
      <c r="EPG45" s="108"/>
      <c r="EPH45" s="108"/>
      <c r="EPI45" s="108"/>
      <c r="EPJ45" s="108"/>
      <c r="EPK45" s="108"/>
      <c r="EPL45" s="108"/>
      <c r="EPM45" s="108"/>
      <c r="EPN45" s="108"/>
      <c r="EPO45" s="108"/>
      <c r="EPP45" s="108"/>
      <c r="EPQ45" s="108"/>
      <c r="EPR45" s="108"/>
      <c r="EPS45" s="108"/>
      <c r="EPT45" s="108"/>
      <c r="EPU45" s="108"/>
      <c r="EPV45" s="108"/>
      <c r="EPW45" s="108"/>
      <c r="EPX45" s="108"/>
      <c r="EPY45" s="108"/>
      <c r="EPZ45" s="108"/>
      <c r="EQA45" s="108"/>
      <c r="EQB45" s="108"/>
      <c r="EQC45" s="108"/>
      <c r="EQD45" s="108"/>
      <c r="EQE45" s="108"/>
      <c r="EQF45" s="108"/>
      <c r="EQG45" s="108"/>
      <c r="EQH45" s="108"/>
      <c r="EQI45" s="108"/>
      <c r="EQJ45" s="108"/>
      <c r="EQK45" s="108"/>
      <c r="EQL45" s="108"/>
      <c r="EQM45" s="108"/>
      <c r="EQN45" s="108"/>
      <c r="EQO45" s="108"/>
      <c r="EQP45" s="108"/>
      <c r="EQQ45" s="108"/>
      <c r="EQR45" s="108"/>
      <c r="EQS45" s="108"/>
      <c r="EQT45" s="108"/>
      <c r="EQU45" s="108"/>
      <c r="EQV45" s="108"/>
      <c r="EQW45" s="108"/>
      <c r="EQX45" s="108"/>
      <c r="EQY45" s="108"/>
      <c r="EQZ45" s="108"/>
      <c r="ERA45" s="108"/>
      <c r="ERB45" s="108"/>
      <c r="ERC45" s="108"/>
      <c r="ERD45" s="108"/>
      <c r="ERE45" s="108"/>
      <c r="ERF45" s="108"/>
      <c r="ERG45" s="108"/>
      <c r="ERH45" s="108"/>
      <c r="ERI45" s="108"/>
      <c r="ERJ45" s="108"/>
      <c r="ERK45" s="108"/>
      <c r="ERL45" s="108"/>
      <c r="ERM45" s="108"/>
      <c r="ERN45" s="108"/>
      <c r="ERO45" s="108"/>
      <c r="ERP45" s="108"/>
      <c r="ERQ45" s="108"/>
      <c r="ERR45" s="108"/>
      <c r="ERS45" s="108"/>
      <c r="ERT45" s="108"/>
      <c r="ERU45" s="108"/>
      <c r="ERV45" s="108"/>
      <c r="ERW45" s="108"/>
      <c r="ERX45" s="108"/>
      <c r="ERY45" s="108"/>
      <c r="ERZ45" s="108"/>
      <c r="ESA45" s="108"/>
      <c r="ESB45" s="108"/>
      <c r="ESC45" s="108"/>
      <c r="ESD45" s="108"/>
      <c r="ESE45" s="108"/>
      <c r="ESF45" s="108"/>
      <c r="ESG45" s="108"/>
      <c r="ESH45" s="108"/>
      <c r="ESI45" s="108"/>
      <c r="ESJ45" s="108"/>
      <c r="ESK45" s="108"/>
      <c r="ESL45" s="108"/>
      <c r="ESM45" s="108"/>
      <c r="ESN45" s="108"/>
      <c r="ESO45" s="108"/>
      <c r="ESP45" s="108"/>
      <c r="ESQ45" s="108"/>
      <c r="ESR45" s="108"/>
      <c r="ESS45" s="108"/>
      <c r="EST45" s="108"/>
      <c r="ESU45" s="108"/>
      <c r="ESV45" s="108"/>
      <c r="ESW45" s="108"/>
      <c r="ESX45" s="108"/>
      <c r="ESY45" s="108"/>
      <c r="ESZ45" s="108"/>
      <c r="ETA45" s="108"/>
      <c r="ETB45" s="108"/>
      <c r="ETC45" s="108"/>
      <c r="ETD45" s="108"/>
      <c r="ETE45" s="108"/>
      <c r="ETF45" s="108"/>
      <c r="ETG45" s="108"/>
      <c r="ETH45" s="108"/>
      <c r="ETI45" s="108"/>
      <c r="ETJ45" s="108"/>
      <c r="ETK45" s="108"/>
      <c r="ETL45" s="108"/>
      <c r="ETM45" s="108"/>
      <c r="ETN45" s="108"/>
      <c r="ETO45" s="108"/>
      <c r="ETP45" s="108"/>
      <c r="ETQ45" s="108"/>
      <c r="ETR45" s="108"/>
      <c r="ETS45" s="108"/>
      <c r="ETT45" s="108"/>
      <c r="ETU45" s="108"/>
      <c r="ETV45" s="108"/>
      <c r="ETW45" s="108"/>
      <c r="ETX45" s="108"/>
      <c r="ETY45" s="108"/>
      <c r="ETZ45" s="108"/>
      <c r="EUA45" s="108"/>
      <c r="EUB45" s="108"/>
      <c r="EUC45" s="108"/>
      <c r="EUD45" s="108"/>
      <c r="EUE45" s="108"/>
      <c r="EUF45" s="108"/>
      <c r="EUG45" s="108"/>
      <c r="EUH45" s="108"/>
      <c r="EUI45" s="108"/>
      <c r="EUJ45" s="108"/>
      <c r="EUK45" s="108"/>
      <c r="EUL45" s="108"/>
      <c r="EUM45" s="108"/>
      <c r="EUN45" s="108"/>
      <c r="EUO45" s="108"/>
      <c r="EUP45" s="108"/>
      <c r="EUQ45" s="108"/>
      <c r="EUR45" s="108"/>
      <c r="EUS45" s="108"/>
      <c r="EUT45" s="108"/>
      <c r="EUU45" s="108"/>
      <c r="EUV45" s="108"/>
      <c r="EUW45" s="108"/>
      <c r="EUX45" s="108"/>
      <c r="EUY45" s="108"/>
      <c r="EUZ45" s="108"/>
      <c r="EVA45" s="108"/>
      <c r="EVB45" s="108"/>
      <c r="EVC45" s="108"/>
      <c r="EVD45" s="108"/>
      <c r="EVE45" s="108"/>
      <c r="EVF45" s="108"/>
      <c r="EVG45" s="108"/>
      <c r="EVH45" s="108"/>
      <c r="EVI45" s="108"/>
      <c r="EVJ45" s="108"/>
      <c r="EVK45" s="108"/>
      <c r="EVL45" s="108"/>
      <c r="EVM45" s="108"/>
      <c r="EVN45" s="108"/>
      <c r="EVO45" s="108"/>
      <c r="EVP45" s="108"/>
      <c r="EVQ45" s="108"/>
      <c r="EVR45" s="108"/>
      <c r="EVS45" s="108"/>
      <c r="EVT45" s="108"/>
      <c r="EVU45" s="108"/>
      <c r="EVV45" s="108"/>
      <c r="EVW45" s="108"/>
      <c r="EVX45" s="108"/>
      <c r="EVY45" s="108"/>
      <c r="EVZ45" s="108"/>
      <c r="EWA45" s="108"/>
      <c r="EWB45" s="108"/>
      <c r="EWC45" s="108"/>
      <c r="EWD45" s="108"/>
      <c r="EWE45" s="108"/>
      <c r="EWF45" s="108"/>
      <c r="EWG45" s="108"/>
      <c r="EWH45" s="108"/>
      <c r="EWI45" s="108"/>
      <c r="EWJ45" s="108"/>
      <c r="EWK45" s="108"/>
      <c r="EWL45" s="108"/>
      <c r="EWM45" s="108"/>
      <c r="EWN45" s="108"/>
      <c r="EWO45" s="108"/>
      <c r="EWP45" s="108"/>
      <c r="EWQ45" s="108"/>
      <c r="EWR45" s="108"/>
      <c r="EWS45" s="108"/>
      <c r="EWT45" s="108"/>
      <c r="EWU45" s="108"/>
      <c r="EWV45" s="108"/>
      <c r="EWW45" s="108"/>
      <c r="EWX45" s="108"/>
      <c r="EWY45" s="108"/>
      <c r="EWZ45" s="108"/>
      <c r="EXA45" s="108"/>
      <c r="EXB45" s="108"/>
      <c r="EXC45" s="108"/>
      <c r="EXD45" s="108"/>
      <c r="EXE45" s="108"/>
      <c r="EXF45" s="108"/>
      <c r="EXG45" s="108"/>
      <c r="EXH45" s="108"/>
      <c r="EXI45" s="108"/>
      <c r="EXJ45" s="108"/>
      <c r="EXK45" s="108"/>
      <c r="EXL45" s="108"/>
      <c r="EXM45" s="108"/>
      <c r="EXN45" s="108"/>
      <c r="EXO45" s="108"/>
      <c r="EXP45" s="108"/>
      <c r="EXQ45" s="108"/>
      <c r="EXR45" s="108"/>
      <c r="EXS45" s="108"/>
      <c r="EXT45" s="108"/>
      <c r="EXU45" s="108"/>
      <c r="EXV45" s="108"/>
      <c r="EXW45" s="108"/>
      <c r="EXX45" s="108"/>
      <c r="EXY45" s="108"/>
      <c r="EXZ45" s="108"/>
      <c r="EYA45" s="108"/>
      <c r="EYB45" s="108"/>
      <c r="EYC45" s="108"/>
      <c r="EYD45" s="108"/>
      <c r="EYE45" s="108"/>
      <c r="EYF45" s="108"/>
      <c r="EYG45" s="108"/>
      <c r="EYH45" s="108"/>
      <c r="EYI45" s="108"/>
      <c r="EYJ45" s="108"/>
      <c r="EYK45" s="108"/>
      <c r="EYL45" s="108"/>
      <c r="EYM45" s="108"/>
      <c r="EYN45" s="108"/>
      <c r="EYO45" s="108"/>
      <c r="EYP45" s="108"/>
      <c r="EYQ45" s="108"/>
      <c r="EYR45" s="108"/>
      <c r="EYS45" s="108"/>
      <c r="EYT45" s="108"/>
      <c r="EYU45" s="108"/>
      <c r="EYV45" s="108"/>
      <c r="EYW45" s="108"/>
      <c r="EYX45" s="108"/>
      <c r="EYY45" s="108"/>
      <c r="EYZ45" s="108"/>
      <c r="EZA45" s="108"/>
      <c r="EZB45" s="108"/>
      <c r="EZC45" s="108"/>
      <c r="EZD45" s="108"/>
      <c r="EZE45" s="108"/>
      <c r="EZF45" s="108"/>
      <c r="EZG45" s="108"/>
      <c r="EZH45" s="108"/>
      <c r="EZI45" s="108"/>
      <c r="EZJ45" s="108"/>
      <c r="EZK45" s="108"/>
      <c r="EZL45" s="108"/>
      <c r="EZM45" s="108"/>
      <c r="EZN45" s="108"/>
      <c r="EZO45" s="108"/>
      <c r="EZP45" s="108"/>
      <c r="EZQ45" s="108"/>
      <c r="EZR45" s="108"/>
      <c r="EZS45" s="108"/>
      <c r="EZT45" s="108"/>
      <c r="EZU45" s="108"/>
      <c r="EZV45" s="108"/>
      <c r="EZW45" s="108"/>
      <c r="EZX45" s="108"/>
      <c r="EZY45" s="108"/>
      <c r="EZZ45" s="108"/>
      <c r="FAA45" s="108"/>
      <c r="FAB45" s="108"/>
      <c r="FAC45" s="108"/>
      <c r="FAD45" s="108"/>
      <c r="FAE45" s="108"/>
      <c r="FAF45" s="108"/>
      <c r="FAG45" s="108"/>
      <c r="FAH45" s="108"/>
      <c r="FAI45" s="108"/>
      <c r="FAJ45" s="108"/>
      <c r="FAK45" s="108"/>
      <c r="FAL45" s="108"/>
      <c r="FAM45" s="108"/>
      <c r="FAN45" s="108"/>
      <c r="FAO45" s="108"/>
      <c r="FAP45" s="108"/>
      <c r="FAQ45" s="108"/>
      <c r="FAR45" s="108"/>
      <c r="FAS45" s="108"/>
      <c r="FAT45" s="108"/>
      <c r="FAU45" s="108"/>
      <c r="FAV45" s="108"/>
      <c r="FAW45" s="108"/>
      <c r="FAX45" s="108"/>
      <c r="FAY45" s="108"/>
      <c r="FAZ45" s="108"/>
      <c r="FBA45" s="108"/>
      <c r="FBB45" s="108"/>
      <c r="FBC45" s="108"/>
      <c r="FBD45" s="108"/>
      <c r="FBE45" s="108"/>
      <c r="FBF45" s="108"/>
      <c r="FBG45" s="108"/>
      <c r="FBH45" s="108"/>
      <c r="FBI45" s="108"/>
      <c r="FBJ45" s="108"/>
      <c r="FBK45" s="108"/>
      <c r="FBL45" s="108"/>
      <c r="FBM45" s="108"/>
      <c r="FBN45" s="108"/>
      <c r="FBO45" s="108"/>
      <c r="FBP45" s="108"/>
      <c r="FBQ45" s="108"/>
      <c r="FBR45" s="108"/>
      <c r="FBS45" s="108"/>
      <c r="FBT45" s="108"/>
      <c r="FBU45" s="108"/>
      <c r="FBV45" s="108"/>
      <c r="FBW45" s="108"/>
      <c r="FBX45" s="108"/>
      <c r="FBY45" s="108"/>
      <c r="FBZ45" s="108"/>
      <c r="FCA45" s="108"/>
      <c r="FCB45" s="108"/>
      <c r="FCC45" s="108"/>
      <c r="FCD45" s="108"/>
      <c r="FCE45" s="108"/>
      <c r="FCF45" s="108"/>
      <c r="FCG45" s="108"/>
      <c r="FCH45" s="108"/>
      <c r="FCI45" s="108"/>
      <c r="FCJ45" s="108"/>
      <c r="FCK45" s="108"/>
      <c r="FCL45" s="108"/>
      <c r="FCM45" s="108"/>
      <c r="FCN45" s="108"/>
      <c r="FCO45" s="108"/>
      <c r="FCP45" s="108"/>
      <c r="FCQ45" s="108"/>
      <c r="FCR45" s="108"/>
      <c r="FCS45" s="108"/>
      <c r="FCT45" s="108"/>
      <c r="FCU45" s="108"/>
      <c r="FCV45" s="108"/>
      <c r="FCW45" s="108"/>
      <c r="FCX45" s="108"/>
      <c r="FCY45" s="108"/>
      <c r="FCZ45" s="108"/>
      <c r="FDA45" s="108"/>
      <c r="FDB45" s="108"/>
      <c r="FDC45" s="108"/>
      <c r="FDD45" s="108"/>
      <c r="FDE45" s="108"/>
      <c r="FDF45" s="108"/>
      <c r="FDG45" s="108"/>
      <c r="FDH45" s="108"/>
      <c r="FDI45" s="108"/>
      <c r="FDJ45" s="108"/>
      <c r="FDK45" s="108"/>
      <c r="FDL45" s="108"/>
      <c r="FDM45" s="108"/>
      <c r="FDN45" s="108"/>
      <c r="FDO45" s="108"/>
      <c r="FDP45" s="108"/>
      <c r="FDQ45" s="108"/>
      <c r="FDR45" s="108"/>
      <c r="FDS45" s="108"/>
      <c r="FDT45" s="108"/>
      <c r="FDU45" s="108"/>
      <c r="FDV45" s="108"/>
      <c r="FDW45" s="108"/>
      <c r="FDX45" s="108"/>
      <c r="FDY45" s="108"/>
      <c r="FDZ45" s="108"/>
      <c r="FEA45" s="108"/>
      <c r="FEB45" s="108"/>
      <c r="FEC45" s="108"/>
      <c r="FED45" s="108"/>
      <c r="FEE45" s="108"/>
      <c r="FEF45" s="108"/>
      <c r="FEG45" s="108"/>
      <c r="FEH45" s="108"/>
      <c r="FEI45" s="108"/>
      <c r="FEJ45" s="108"/>
      <c r="FEK45" s="108"/>
      <c r="FEL45" s="108"/>
      <c r="FEM45" s="108"/>
      <c r="FEN45" s="108"/>
      <c r="FEO45" s="108"/>
      <c r="FEP45" s="108"/>
      <c r="FEQ45" s="108"/>
      <c r="FER45" s="108"/>
      <c r="FES45" s="108"/>
      <c r="FET45" s="108"/>
      <c r="FEU45" s="108"/>
      <c r="FEV45" s="108"/>
      <c r="FEW45" s="108"/>
      <c r="FEX45" s="108"/>
      <c r="FEY45" s="108"/>
      <c r="FEZ45" s="108"/>
      <c r="FFA45" s="108"/>
      <c r="FFB45" s="108"/>
      <c r="FFC45" s="108"/>
      <c r="FFD45" s="108"/>
      <c r="FFE45" s="108"/>
      <c r="FFF45" s="108"/>
      <c r="FFG45" s="108"/>
      <c r="FFH45" s="108"/>
      <c r="FFI45" s="108"/>
      <c r="FFJ45" s="108"/>
      <c r="FFK45" s="108"/>
      <c r="FFL45" s="108"/>
      <c r="FFM45" s="108"/>
      <c r="FFN45" s="108"/>
      <c r="FFO45" s="108"/>
      <c r="FFP45" s="108"/>
      <c r="FFQ45" s="108"/>
      <c r="FFR45" s="108"/>
      <c r="FFS45" s="108"/>
      <c r="FFT45" s="108"/>
      <c r="FFU45" s="108"/>
      <c r="FFV45" s="108"/>
      <c r="FFW45" s="108"/>
      <c r="FFX45" s="108"/>
      <c r="FFY45" s="108"/>
      <c r="FFZ45" s="108"/>
      <c r="FGA45" s="108"/>
      <c r="FGB45" s="108"/>
      <c r="FGC45" s="108"/>
      <c r="FGD45" s="108"/>
      <c r="FGE45" s="108"/>
      <c r="FGF45" s="108"/>
      <c r="FGG45" s="108"/>
      <c r="FGH45" s="108"/>
      <c r="FGI45" s="108"/>
      <c r="FGJ45" s="108"/>
      <c r="FGK45" s="108"/>
      <c r="FGL45" s="108"/>
      <c r="FGM45" s="108"/>
      <c r="FGN45" s="108"/>
      <c r="FGO45" s="108"/>
      <c r="FGP45" s="108"/>
      <c r="FGQ45" s="108"/>
      <c r="FGR45" s="108"/>
      <c r="FGS45" s="108"/>
      <c r="FGT45" s="108"/>
      <c r="FGU45" s="108"/>
      <c r="FGV45" s="108"/>
      <c r="FGW45" s="108"/>
      <c r="FGX45" s="108"/>
      <c r="FGY45" s="108"/>
      <c r="FGZ45" s="108"/>
      <c r="FHA45" s="108"/>
      <c r="FHB45" s="108"/>
      <c r="FHC45" s="108"/>
      <c r="FHD45" s="108"/>
      <c r="FHE45" s="108"/>
      <c r="FHF45" s="108"/>
      <c r="FHG45" s="108"/>
      <c r="FHH45" s="108"/>
      <c r="FHI45" s="108"/>
      <c r="FHJ45" s="108"/>
      <c r="FHK45" s="108"/>
      <c r="FHL45" s="108"/>
      <c r="FHM45" s="108"/>
      <c r="FHN45" s="108"/>
      <c r="FHO45" s="108"/>
      <c r="FHP45" s="108"/>
      <c r="FHQ45" s="108"/>
      <c r="FHR45" s="108"/>
      <c r="FHS45" s="108"/>
      <c r="FHT45" s="108"/>
      <c r="FHU45" s="108"/>
      <c r="FHV45" s="108"/>
      <c r="FHW45" s="108"/>
      <c r="FHX45" s="108"/>
      <c r="FHY45" s="108"/>
      <c r="FHZ45" s="108"/>
      <c r="FIA45" s="108"/>
      <c r="FIB45" s="108"/>
      <c r="FIC45" s="108"/>
      <c r="FID45" s="108"/>
      <c r="FIE45" s="108"/>
      <c r="FIF45" s="108"/>
      <c r="FIG45" s="108"/>
      <c r="FIH45" s="108"/>
      <c r="FII45" s="108"/>
      <c r="FIJ45" s="108"/>
      <c r="FIK45" s="108"/>
      <c r="FIL45" s="108"/>
      <c r="FIM45" s="108"/>
      <c r="FIN45" s="108"/>
      <c r="FIO45" s="108"/>
      <c r="FIP45" s="108"/>
      <c r="FIQ45" s="108"/>
      <c r="FIR45" s="108"/>
      <c r="FIS45" s="108"/>
      <c r="FIT45" s="108"/>
      <c r="FIU45" s="108"/>
      <c r="FIV45" s="108"/>
      <c r="FIW45" s="108"/>
      <c r="FIX45" s="108"/>
      <c r="FIY45" s="108"/>
      <c r="FIZ45" s="108"/>
      <c r="FJA45" s="108"/>
      <c r="FJB45" s="108"/>
      <c r="FJC45" s="108"/>
      <c r="FJD45" s="108"/>
      <c r="FJE45" s="108"/>
      <c r="FJF45" s="108"/>
      <c r="FJG45" s="108"/>
      <c r="FJH45" s="108"/>
      <c r="FJI45" s="108"/>
      <c r="FJJ45" s="108"/>
      <c r="FJK45" s="108"/>
      <c r="FJL45" s="108"/>
      <c r="FJM45" s="108"/>
      <c r="FJN45" s="108"/>
      <c r="FJO45" s="108"/>
      <c r="FJP45" s="108"/>
      <c r="FJQ45" s="108"/>
      <c r="FJR45" s="108"/>
      <c r="FJS45" s="108"/>
      <c r="FJT45" s="108"/>
      <c r="FJU45" s="108"/>
      <c r="FJV45" s="108"/>
      <c r="FJW45" s="108"/>
      <c r="FJX45" s="108"/>
      <c r="FJY45" s="108"/>
      <c r="FJZ45" s="108"/>
      <c r="FKA45" s="108"/>
      <c r="FKB45" s="108"/>
      <c r="FKC45" s="108"/>
      <c r="FKD45" s="108"/>
      <c r="FKE45" s="108"/>
      <c r="FKF45" s="108"/>
      <c r="FKG45" s="108"/>
      <c r="FKH45" s="108"/>
      <c r="FKI45" s="108"/>
      <c r="FKJ45" s="108"/>
      <c r="FKK45" s="108"/>
      <c r="FKL45" s="108"/>
      <c r="FKM45" s="108"/>
      <c r="FKN45" s="108"/>
      <c r="FKO45" s="108"/>
      <c r="FKP45" s="108"/>
      <c r="FKQ45" s="108"/>
      <c r="FKR45" s="108"/>
      <c r="FKS45" s="108"/>
      <c r="FKT45" s="108"/>
      <c r="FKU45" s="108"/>
      <c r="FKV45" s="108"/>
      <c r="FKW45" s="108"/>
      <c r="FKX45" s="108"/>
      <c r="FKY45" s="108"/>
      <c r="FKZ45" s="108"/>
      <c r="FLA45" s="108"/>
      <c r="FLB45" s="108"/>
      <c r="FLC45" s="108"/>
      <c r="FLD45" s="108"/>
      <c r="FLE45" s="108"/>
      <c r="FLF45" s="108"/>
      <c r="FLG45" s="108"/>
      <c r="FLH45" s="108"/>
      <c r="FLI45" s="108"/>
      <c r="FLJ45" s="108"/>
      <c r="FLK45" s="108"/>
      <c r="FLL45" s="108"/>
      <c r="FLM45" s="108"/>
      <c r="FLN45" s="108"/>
      <c r="FLO45" s="108"/>
      <c r="FLP45" s="108"/>
      <c r="FLQ45" s="108"/>
      <c r="FLR45" s="108"/>
      <c r="FLS45" s="108"/>
      <c r="FLT45" s="108"/>
      <c r="FLU45" s="108"/>
      <c r="FLV45" s="108"/>
      <c r="FLW45" s="108"/>
      <c r="FLX45" s="108"/>
      <c r="FLY45" s="108"/>
      <c r="FLZ45" s="108"/>
      <c r="FMA45" s="108"/>
      <c r="FMB45" s="108"/>
      <c r="FMC45" s="108"/>
      <c r="FMD45" s="108"/>
      <c r="FME45" s="108"/>
      <c r="FMF45" s="108"/>
      <c r="FMG45" s="108"/>
      <c r="FMH45" s="108"/>
      <c r="FMI45" s="108"/>
      <c r="FMJ45" s="108"/>
      <c r="FMK45" s="108"/>
      <c r="FML45" s="108"/>
      <c r="FMM45" s="108"/>
      <c r="FMN45" s="108"/>
      <c r="FMO45" s="108"/>
      <c r="FMP45" s="108"/>
      <c r="FMQ45" s="108"/>
      <c r="FMR45" s="108"/>
      <c r="FMS45" s="108"/>
      <c r="FMT45" s="108"/>
      <c r="FMU45" s="108"/>
      <c r="FMV45" s="108"/>
      <c r="FMW45" s="108"/>
      <c r="FMX45" s="108"/>
      <c r="FMY45" s="108"/>
      <c r="FMZ45" s="108"/>
      <c r="FNA45" s="108"/>
      <c r="FNB45" s="108"/>
      <c r="FNC45" s="108"/>
      <c r="FND45" s="108"/>
      <c r="FNE45" s="108"/>
      <c r="FNF45" s="108"/>
      <c r="FNG45" s="108"/>
      <c r="FNH45" s="108"/>
      <c r="FNI45" s="108"/>
      <c r="FNJ45" s="108"/>
      <c r="FNK45" s="108"/>
      <c r="FNL45" s="108"/>
      <c r="FNM45" s="108"/>
      <c r="FNN45" s="108"/>
      <c r="FNO45" s="108"/>
      <c r="FNP45" s="108"/>
      <c r="FNQ45" s="108"/>
      <c r="FNR45" s="108"/>
      <c r="FNS45" s="108"/>
      <c r="FNT45" s="108"/>
      <c r="FNU45" s="108"/>
      <c r="FNV45" s="108"/>
      <c r="FNW45" s="108"/>
      <c r="FNX45" s="108"/>
      <c r="FNY45" s="108"/>
      <c r="FNZ45" s="108"/>
      <c r="FOA45" s="108"/>
      <c r="FOB45" s="108"/>
      <c r="FOC45" s="108"/>
      <c r="FOD45" s="108"/>
      <c r="FOE45" s="108"/>
      <c r="FOF45" s="108"/>
      <c r="FOG45" s="108"/>
      <c r="FOH45" s="108"/>
      <c r="FOI45" s="108"/>
      <c r="FOJ45" s="108"/>
      <c r="FOK45" s="108"/>
      <c r="FOL45" s="108"/>
      <c r="FOM45" s="108"/>
      <c r="FON45" s="108"/>
      <c r="FOO45" s="108"/>
      <c r="FOP45" s="108"/>
      <c r="FOQ45" s="108"/>
      <c r="FOR45" s="108"/>
      <c r="FOS45" s="108"/>
      <c r="FOT45" s="108"/>
      <c r="FOU45" s="108"/>
      <c r="FOV45" s="108"/>
      <c r="FOW45" s="108"/>
      <c r="FOX45" s="108"/>
      <c r="FOY45" s="108"/>
      <c r="FOZ45" s="108"/>
      <c r="FPA45" s="108"/>
      <c r="FPB45" s="108"/>
      <c r="FPC45" s="108"/>
      <c r="FPD45" s="108"/>
      <c r="FPE45" s="108"/>
      <c r="FPF45" s="108"/>
      <c r="FPG45" s="108"/>
      <c r="FPH45" s="108"/>
      <c r="FPI45" s="108"/>
      <c r="FPJ45" s="108"/>
      <c r="FPK45" s="108"/>
      <c r="FPL45" s="108"/>
      <c r="FPM45" s="108"/>
      <c r="FPN45" s="108"/>
      <c r="FPO45" s="108"/>
      <c r="FPP45" s="108"/>
      <c r="FPQ45" s="108"/>
      <c r="FPR45" s="108"/>
      <c r="FPS45" s="108"/>
      <c r="FPT45" s="108"/>
      <c r="FPU45" s="108"/>
      <c r="FPV45" s="108"/>
      <c r="FPW45" s="108"/>
      <c r="FPX45" s="108"/>
      <c r="FPY45" s="108"/>
      <c r="FPZ45" s="108"/>
      <c r="FQA45" s="108"/>
      <c r="FQB45" s="108"/>
      <c r="FQC45" s="108"/>
      <c r="FQD45" s="108"/>
      <c r="FQE45" s="108"/>
      <c r="FQF45" s="108"/>
      <c r="FQG45" s="108"/>
      <c r="FQH45" s="108"/>
      <c r="FQI45" s="108"/>
      <c r="FQJ45" s="108"/>
      <c r="FQK45" s="108"/>
      <c r="FQL45" s="108"/>
      <c r="FQM45" s="108"/>
      <c r="FQN45" s="108"/>
      <c r="FQO45" s="108"/>
      <c r="FQP45" s="108"/>
      <c r="FQQ45" s="108"/>
      <c r="FQR45" s="108"/>
      <c r="FQS45" s="108"/>
      <c r="FQT45" s="108"/>
      <c r="FQU45" s="108"/>
      <c r="FQV45" s="108"/>
      <c r="FQW45" s="108"/>
      <c r="FQX45" s="108"/>
      <c r="FQY45" s="108"/>
      <c r="FQZ45" s="108"/>
      <c r="FRA45" s="108"/>
      <c r="FRB45" s="108"/>
      <c r="FRC45" s="108"/>
      <c r="FRD45" s="108"/>
      <c r="FRE45" s="108"/>
      <c r="FRF45" s="108"/>
      <c r="FRG45" s="108"/>
      <c r="FRH45" s="108"/>
      <c r="FRI45" s="108"/>
      <c r="FRJ45" s="108"/>
      <c r="FRK45" s="108"/>
      <c r="FRL45" s="108"/>
      <c r="FRM45" s="108"/>
      <c r="FRN45" s="108"/>
      <c r="FRO45" s="108"/>
      <c r="FRP45" s="108"/>
      <c r="FRQ45" s="108"/>
      <c r="FRR45" s="108"/>
      <c r="FRS45" s="108"/>
      <c r="FRT45" s="108"/>
      <c r="FRU45" s="108"/>
      <c r="FRV45" s="108"/>
      <c r="FRW45" s="108"/>
      <c r="FRX45" s="108"/>
      <c r="FRY45" s="108"/>
      <c r="FRZ45" s="108"/>
      <c r="FSA45" s="108"/>
      <c r="FSB45" s="108"/>
      <c r="FSC45" s="108"/>
      <c r="FSD45" s="108"/>
      <c r="FSE45" s="108"/>
      <c r="FSF45" s="108"/>
      <c r="FSG45" s="108"/>
      <c r="FSH45" s="108"/>
      <c r="FSI45" s="108"/>
      <c r="FSJ45" s="108"/>
      <c r="FSK45" s="108"/>
      <c r="FSL45" s="108"/>
      <c r="FSM45" s="108"/>
      <c r="FSN45" s="108"/>
      <c r="FSO45" s="108"/>
      <c r="FSP45" s="108"/>
      <c r="FSQ45" s="108"/>
      <c r="FSR45" s="108"/>
      <c r="FSS45" s="108"/>
      <c r="FST45" s="108"/>
      <c r="FSU45" s="108"/>
      <c r="FSV45" s="108"/>
      <c r="FSW45" s="108"/>
      <c r="FSX45" s="108"/>
      <c r="FSY45" s="108"/>
      <c r="FSZ45" s="108"/>
      <c r="FTA45" s="108"/>
      <c r="FTB45" s="108"/>
      <c r="FTC45" s="108"/>
      <c r="FTD45" s="108"/>
      <c r="FTE45" s="108"/>
      <c r="FTF45" s="108"/>
      <c r="FTG45" s="108"/>
      <c r="FTH45" s="108"/>
      <c r="FTI45" s="108"/>
      <c r="FTJ45" s="108"/>
      <c r="FTK45" s="108"/>
      <c r="FTL45" s="108"/>
      <c r="FTM45" s="108"/>
      <c r="FTN45" s="108"/>
      <c r="FTO45" s="108"/>
      <c r="FTP45" s="108"/>
      <c r="FTQ45" s="108"/>
      <c r="FTR45" s="108"/>
      <c r="FTS45" s="108"/>
      <c r="FTT45" s="108"/>
      <c r="FTU45" s="108"/>
      <c r="FTV45" s="108"/>
      <c r="FTW45" s="108"/>
      <c r="FTX45" s="108"/>
      <c r="FTY45" s="108"/>
      <c r="FTZ45" s="108"/>
      <c r="FUA45" s="108"/>
      <c r="FUB45" s="108"/>
      <c r="FUC45" s="108"/>
      <c r="FUD45" s="108"/>
      <c r="FUE45" s="108"/>
      <c r="FUF45" s="108"/>
      <c r="FUG45" s="108"/>
      <c r="FUH45" s="108"/>
      <c r="FUI45" s="108"/>
      <c r="FUJ45" s="108"/>
      <c r="FUK45" s="108"/>
      <c r="FUL45" s="108"/>
      <c r="FUM45" s="108"/>
      <c r="FUN45" s="108"/>
      <c r="FUO45" s="108"/>
      <c r="FUP45" s="108"/>
      <c r="FUQ45" s="108"/>
      <c r="FUR45" s="108"/>
      <c r="FUS45" s="108"/>
      <c r="FUT45" s="108"/>
      <c r="FUU45" s="108"/>
      <c r="FUV45" s="108"/>
      <c r="FUW45" s="108"/>
      <c r="FUX45" s="108"/>
      <c r="FUY45" s="108"/>
      <c r="FUZ45" s="108"/>
      <c r="FVA45" s="108"/>
      <c r="FVB45" s="108"/>
      <c r="FVC45" s="108"/>
      <c r="FVD45" s="108"/>
      <c r="FVE45" s="108"/>
      <c r="FVF45" s="108"/>
      <c r="FVG45" s="108"/>
      <c r="FVH45" s="108"/>
      <c r="FVI45" s="108"/>
      <c r="FVJ45" s="108"/>
      <c r="FVK45" s="108"/>
      <c r="FVL45" s="108"/>
      <c r="FVM45" s="108"/>
      <c r="FVN45" s="108"/>
      <c r="FVO45" s="108"/>
      <c r="FVP45" s="108"/>
      <c r="FVQ45" s="108"/>
      <c r="FVR45" s="108"/>
      <c r="FVS45" s="108"/>
      <c r="FVT45" s="108"/>
      <c r="FVU45" s="108"/>
      <c r="FVV45" s="108"/>
      <c r="FVW45" s="108"/>
      <c r="FVX45" s="108"/>
      <c r="FVY45" s="108"/>
      <c r="FVZ45" s="108"/>
      <c r="FWA45" s="108"/>
      <c r="FWB45" s="108"/>
      <c r="FWC45" s="108"/>
      <c r="FWD45" s="108"/>
      <c r="FWE45" s="108"/>
      <c r="FWF45" s="108"/>
      <c r="FWG45" s="108"/>
      <c r="FWH45" s="108"/>
      <c r="FWI45" s="108"/>
      <c r="FWJ45" s="108"/>
      <c r="FWK45" s="108"/>
      <c r="FWL45" s="108"/>
      <c r="FWM45" s="108"/>
      <c r="FWN45" s="108"/>
      <c r="FWO45" s="108"/>
      <c r="FWP45" s="108"/>
      <c r="FWQ45" s="108"/>
      <c r="FWR45" s="108"/>
      <c r="FWS45" s="108"/>
      <c r="FWT45" s="108"/>
      <c r="FWU45" s="108"/>
      <c r="FWV45" s="108"/>
      <c r="FWW45" s="108"/>
      <c r="FWX45" s="108"/>
      <c r="FWY45" s="108"/>
      <c r="FWZ45" s="108"/>
      <c r="FXA45" s="108"/>
      <c r="FXB45" s="108"/>
      <c r="FXC45" s="108"/>
      <c r="FXD45" s="108"/>
      <c r="FXE45" s="108"/>
      <c r="FXF45" s="108"/>
      <c r="FXG45" s="108"/>
      <c r="FXH45" s="108"/>
      <c r="FXI45" s="108"/>
      <c r="FXJ45" s="108"/>
      <c r="FXK45" s="108"/>
      <c r="FXL45" s="108"/>
      <c r="FXM45" s="108"/>
      <c r="FXN45" s="108"/>
      <c r="FXO45" s="108"/>
      <c r="FXP45" s="108"/>
      <c r="FXQ45" s="108"/>
      <c r="FXR45" s="108"/>
      <c r="FXS45" s="108"/>
      <c r="FXT45" s="108"/>
      <c r="FXU45" s="108"/>
      <c r="FXV45" s="108"/>
      <c r="FXW45" s="108"/>
      <c r="FXX45" s="108"/>
      <c r="FXY45" s="108"/>
      <c r="FXZ45" s="108"/>
      <c r="FYA45" s="108"/>
      <c r="FYB45" s="108"/>
      <c r="FYC45" s="108"/>
      <c r="FYD45" s="108"/>
      <c r="FYE45" s="108"/>
      <c r="FYF45" s="108"/>
      <c r="FYG45" s="108"/>
      <c r="FYH45" s="108"/>
      <c r="FYI45" s="108"/>
      <c r="FYJ45" s="108"/>
      <c r="FYK45" s="108"/>
      <c r="FYL45" s="108"/>
      <c r="FYM45" s="108"/>
      <c r="FYN45" s="108"/>
      <c r="FYO45" s="108"/>
      <c r="FYP45" s="108"/>
      <c r="FYQ45" s="108"/>
      <c r="FYR45" s="108"/>
      <c r="FYS45" s="108"/>
      <c r="FYT45" s="108"/>
      <c r="FYU45" s="108"/>
      <c r="FYV45" s="108"/>
      <c r="FYW45" s="108"/>
      <c r="FYX45" s="108"/>
      <c r="FYY45" s="108"/>
      <c r="FYZ45" s="108"/>
      <c r="FZA45" s="108"/>
      <c r="FZB45" s="108"/>
      <c r="FZC45" s="108"/>
      <c r="FZD45" s="108"/>
      <c r="FZE45" s="108"/>
      <c r="FZF45" s="108"/>
      <c r="FZG45" s="108"/>
      <c r="FZH45" s="108"/>
      <c r="FZI45" s="108"/>
      <c r="FZJ45" s="108"/>
      <c r="FZK45" s="108"/>
      <c r="FZL45" s="108"/>
      <c r="FZM45" s="108"/>
      <c r="FZN45" s="108"/>
      <c r="FZO45" s="108"/>
      <c r="FZP45" s="108"/>
      <c r="FZQ45" s="108"/>
      <c r="FZR45" s="108"/>
      <c r="FZS45" s="108"/>
      <c r="FZT45" s="108"/>
      <c r="FZU45" s="108"/>
      <c r="FZV45" s="108"/>
      <c r="FZW45" s="108"/>
      <c r="FZX45" s="108"/>
      <c r="FZY45" s="108"/>
      <c r="FZZ45" s="108"/>
      <c r="GAA45" s="108"/>
      <c r="GAB45" s="108"/>
      <c r="GAC45" s="108"/>
      <c r="GAD45" s="108"/>
      <c r="GAE45" s="108"/>
      <c r="GAF45" s="108"/>
      <c r="GAG45" s="108"/>
      <c r="GAH45" s="108"/>
      <c r="GAI45" s="108"/>
      <c r="GAJ45" s="108"/>
      <c r="GAK45" s="108"/>
      <c r="GAL45" s="108"/>
      <c r="GAM45" s="108"/>
      <c r="GAN45" s="108"/>
      <c r="GAO45" s="108"/>
      <c r="GAP45" s="108"/>
      <c r="GAQ45" s="108"/>
      <c r="GAR45" s="108"/>
      <c r="GAS45" s="108"/>
      <c r="GAT45" s="108"/>
      <c r="GAU45" s="108"/>
      <c r="GAV45" s="108"/>
      <c r="GAW45" s="108"/>
      <c r="GAX45" s="108"/>
      <c r="GAY45" s="108"/>
      <c r="GAZ45" s="108"/>
      <c r="GBA45" s="108"/>
      <c r="GBB45" s="108"/>
      <c r="GBC45" s="108"/>
      <c r="GBD45" s="108"/>
      <c r="GBE45" s="108"/>
      <c r="GBF45" s="108"/>
      <c r="GBG45" s="108"/>
      <c r="GBH45" s="108"/>
      <c r="GBI45" s="108"/>
      <c r="GBJ45" s="108"/>
      <c r="GBK45" s="108"/>
      <c r="GBL45" s="108"/>
      <c r="GBM45" s="108"/>
      <c r="GBN45" s="108"/>
      <c r="GBO45" s="108"/>
      <c r="GBP45" s="108"/>
      <c r="GBQ45" s="108"/>
      <c r="GBR45" s="108"/>
      <c r="GBS45" s="108"/>
      <c r="GBT45" s="108"/>
      <c r="GBU45" s="108"/>
      <c r="GBV45" s="108"/>
      <c r="GBW45" s="108"/>
      <c r="GBX45" s="108"/>
      <c r="GBY45" s="108"/>
      <c r="GBZ45" s="108"/>
      <c r="GCA45" s="108"/>
      <c r="GCB45" s="108"/>
      <c r="GCC45" s="108"/>
      <c r="GCD45" s="108"/>
      <c r="GCE45" s="108"/>
      <c r="GCF45" s="108"/>
      <c r="GCG45" s="108"/>
      <c r="GCH45" s="108"/>
      <c r="GCI45" s="108"/>
      <c r="GCJ45" s="108"/>
      <c r="GCK45" s="108"/>
      <c r="GCL45" s="108"/>
      <c r="GCM45" s="108"/>
      <c r="GCN45" s="108"/>
      <c r="GCO45" s="108"/>
      <c r="GCP45" s="108"/>
      <c r="GCQ45" s="108"/>
      <c r="GCR45" s="108"/>
      <c r="GCS45" s="108"/>
      <c r="GCT45" s="108"/>
      <c r="GCU45" s="108"/>
      <c r="GCV45" s="108"/>
      <c r="GCW45" s="108"/>
      <c r="GCX45" s="108"/>
      <c r="GCY45" s="108"/>
      <c r="GCZ45" s="108"/>
      <c r="GDA45" s="108"/>
      <c r="GDB45" s="108"/>
      <c r="GDC45" s="108"/>
      <c r="GDD45" s="108"/>
      <c r="GDE45" s="108"/>
      <c r="GDF45" s="108"/>
      <c r="GDG45" s="108"/>
      <c r="GDH45" s="108"/>
      <c r="GDI45" s="108"/>
      <c r="GDJ45" s="108"/>
      <c r="GDK45" s="108"/>
      <c r="GDL45" s="108"/>
      <c r="GDM45" s="108"/>
      <c r="GDN45" s="108"/>
      <c r="GDO45" s="108"/>
      <c r="GDP45" s="108"/>
      <c r="GDQ45" s="108"/>
      <c r="GDR45" s="108"/>
      <c r="GDS45" s="108"/>
      <c r="GDT45" s="108"/>
      <c r="GDU45" s="108"/>
      <c r="GDV45" s="108"/>
      <c r="GDW45" s="108"/>
      <c r="GDX45" s="108"/>
      <c r="GDY45" s="108"/>
      <c r="GDZ45" s="108"/>
      <c r="GEA45" s="108"/>
      <c r="GEB45" s="108"/>
      <c r="GEC45" s="108"/>
      <c r="GED45" s="108"/>
      <c r="GEE45" s="108"/>
      <c r="GEF45" s="108"/>
      <c r="GEG45" s="108"/>
      <c r="GEH45" s="108"/>
      <c r="GEI45" s="108"/>
      <c r="GEJ45" s="108"/>
      <c r="GEK45" s="108"/>
      <c r="GEL45" s="108"/>
      <c r="GEM45" s="108"/>
      <c r="GEN45" s="108"/>
      <c r="GEO45" s="108"/>
      <c r="GEP45" s="108"/>
      <c r="GEQ45" s="108"/>
      <c r="GER45" s="108"/>
      <c r="GES45" s="108"/>
      <c r="GET45" s="108"/>
      <c r="GEU45" s="108"/>
      <c r="GEV45" s="108"/>
      <c r="GEW45" s="108"/>
      <c r="GEX45" s="108"/>
      <c r="GEY45" s="108"/>
      <c r="GEZ45" s="108"/>
      <c r="GFA45" s="108"/>
      <c r="GFB45" s="108"/>
      <c r="GFC45" s="108"/>
      <c r="GFD45" s="108"/>
      <c r="GFE45" s="108"/>
      <c r="GFF45" s="108"/>
      <c r="GFG45" s="108"/>
      <c r="GFH45" s="108"/>
      <c r="GFI45" s="108"/>
      <c r="GFJ45" s="108"/>
      <c r="GFK45" s="108"/>
      <c r="GFL45" s="108"/>
      <c r="GFM45" s="108"/>
      <c r="GFN45" s="108"/>
      <c r="GFO45" s="108"/>
      <c r="GFP45" s="108"/>
      <c r="GFQ45" s="108"/>
      <c r="GFR45" s="108"/>
      <c r="GFS45" s="108"/>
      <c r="GFT45" s="108"/>
      <c r="GFU45" s="108"/>
      <c r="GFV45" s="108"/>
      <c r="GFW45" s="108"/>
      <c r="GFX45" s="108"/>
      <c r="GFY45" s="108"/>
      <c r="GFZ45" s="108"/>
      <c r="GGA45" s="108"/>
      <c r="GGB45" s="108"/>
      <c r="GGC45" s="108"/>
      <c r="GGD45" s="108"/>
      <c r="GGE45" s="108"/>
      <c r="GGF45" s="108"/>
      <c r="GGG45" s="108"/>
      <c r="GGH45" s="108"/>
      <c r="GGI45" s="108"/>
      <c r="GGJ45" s="108"/>
      <c r="GGK45" s="108"/>
      <c r="GGL45" s="108"/>
      <c r="GGM45" s="108"/>
      <c r="GGN45" s="108"/>
      <c r="GGO45" s="108"/>
      <c r="GGP45" s="108"/>
      <c r="GGQ45" s="108"/>
      <c r="GGR45" s="108"/>
      <c r="GGS45" s="108"/>
      <c r="GGT45" s="108"/>
      <c r="GGU45" s="108"/>
      <c r="GGV45" s="108"/>
      <c r="GGW45" s="108"/>
      <c r="GGX45" s="108"/>
      <c r="GGY45" s="108"/>
      <c r="GGZ45" s="108"/>
      <c r="GHA45" s="108"/>
      <c r="GHB45" s="108"/>
      <c r="GHC45" s="108"/>
      <c r="GHD45" s="108"/>
      <c r="GHE45" s="108"/>
      <c r="GHF45" s="108"/>
      <c r="GHG45" s="108"/>
      <c r="GHH45" s="108"/>
      <c r="GHI45" s="108"/>
      <c r="GHJ45" s="108"/>
      <c r="GHK45" s="108"/>
      <c r="GHL45" s="108"/>
      <c r="GHM45" s="108"/>
      <c r="GHN45" s="108"/>
      <c r="GHO45" s="108"/>
      <c r="GHP45" s="108"/>
      <c r="GHQ45" s="108"/>
      <c r="GHR45" s="108"/>
      <c r="GHS45" s="108"/>
      <c r="GHT45" s="108"/>
      <c r="GHU45" s="108"/>
      <c r="GHV45" s="108"/>
      <c r="GHW45" s="108"/>
      <c r="GHX45" s="108"/>
      <c r="GHY45" s="108"/>
      <c r="GHZ45" s="108"/>
      <c r="GIA45" s="108"/>
      <c r="GIB45" s="108"/>
      <c r="GIC45" s="108"/>
      <c r="GID45" s="108"/>
      <c r="GIE45" s="108"/>
      <c r="GIF45" s="108"/>
      <c r="GIG45" s="108"/>
      <c r="GIH45" s="108"/>
      <c r="GII45" s="108"/>
      <c r="GIJ45" s="108"/>
      <c r="GIK45" s="108"/>
      <c r="GIL45" s="108"/>
      <c r="GIM45" s="108"/>
      <c r="GIN45" s="108"/>
      <c r="GIO45" s="108"/>
      <c r="GIP45" s="108"/>
      <c r="GIQ45" s="108"/>
      <c r="GIR45" s="108"/>
      <c r="GIS45" s="108"/>
      <c r="GIT45" s="108"/>
      <c r="GIU45" s="108"/>
      <c r="GIV45" s="108"/>
      <c r="GIW45" s="108"/>
      <c r="GIX45" s="108"/>
      <c r="GIY45" s="108"/>
      <c r="GIZ45" s="108"/>
      <c r="GJA45" s="108"/>
      <c r="GJB45" s="108"/>
      <c r="GJC45" s="108"/>
      <c r="GJD45" s="108"/>
      <c r="GJE45" s="108"/>
      <c r="GJF45" s="108"/>
      <c r="GJG45" s="108"/>
      <c r="GJH45" s="108"/>
      <c r="GJI45" s="108"/>
      <c r="GJJ45" s="108"/>
      <c r="GJK45" s="108"/>
      <c r="GJL45" s="108"/>
      <c r="GJM45" s="108"/>
      <c r="GJN45" s="108"/>
      <c r="GJO45" s="108"/>
      <c r="GJP45" s="108"/>
      <c r="GJQ45" s="108"/>
      <c r="GJR45" s="108"/>
      <c r="GJS45" s="108"/>
      <c r="GJT45" s="108"/>
      <c r="GJU45" s="108"/>
      <c r="GJV45" s="108"/>
      <c r="GJW45" s="108"/>
      <c r="GJX45" s="108"/>
      <c r="GJY45" s="108"/>
      <c r="GJZ45" s="108"/>
      <c r="GKA45" s="108"/>
      <c r="GKB45" s="108"/>
      <c r="GKC45" s="108"/>
      <c r="GKD45" s="108"/>
      <c r="GKE45" s="108"/>
      <c r="GKF45" s="108"/>
      <c r="GKG45" s="108"/>
      <c r="GKH45" s="108"/>
      <c r="GKI45" s="108"/>
      <c r="GKJ45" s="108"/>
      <c r="GKK45" s="108"/>
      <c r="GKL45" s="108"/>
      <c r="GKM45" s="108"/>
      <c r="GKN45" s="108"/>
      <c r="GKO45" s="108"/>
      <c r="GKP45" s="108"/>
      <c r="GKQ45" s="108"/>
      <c r="GKR45" s="108"/>
      <c r="GKS45" s="108"/>
      <c r="GKT45" s="108"/>
      <c r="GKU45" s="108"/>
      <c r="GKV45" s="108"/>
      <c r="GKW45" s="108"/>
      <c r="GKX45" s="108"/>
      <c r="GKY45" s="108"/>
      <c r="GKZ45" s="108"/>
      <c r="GLA45" s="108"/>
      <c r="GLB45" s="108"/>
      <c r="GLC45" s="108"/>
      <c r="GLD45" s="108"/>
      <c r="GLE45" s="108"/>
      <c r="GLF45" s="108"/>
      <c r="GLG45" s="108"/>
      <c r="GLH45" s="108"/>
      <c r="GLI45" s="108"/>
      <c r="GLJ45" s="108"/>
      <c r="GLK45" s="108"/>
      <c r="GLL45" s="108"/>
      <c r="GLM45" s="108"/>
      <c r="GLN45" s="108"/>
      <c r="GLO45" s="108"/>
      <c r="GLP45" s="108"/>
      <c r="GLQ45" s="108"/>
      <c r="GLR45" s="108"/>
      <c r="GLS45" s="108"/>
      <c r="GLT45" s="108"/>
      <c r="GLU45" s="108"/>
      <c r="GLV45" s="108"/>
      <c r="GLW45" s="108"/>
      <c r="GLX45" s="108"/>
      <c r="GLY45" s="108"/>
      <c r="GLZ45" s="108"/>
      <c r="GMA45" s="108"/>
      <c r="GMB45" s="108"/>
      <c r="GMC45" s="108"/>
      <c r="GMD45" s="108"/>
      <c r="GME45" s="108"/>
      <c r="GMF45" s="108"/>
      <c r="GMG45" s="108"/>
      <c r="GMH45" s="108"/>
      <c r="GMI45" s="108"/>
      <c r="GMJ45" s="108"/>
      <c r="GMK45" s="108"/>
      <c r="GML45" s="108"/>
      <c r="GMM45" s="108"/>
      <c r="GMN45" s="108"/>
      <c r="GMO45" s="108"/>
      <c r="GMP45" s="108"/>
      <c r="GMQ45" s="108"/>
      <c r="GMR45" s="108"/>
      <c r="GMS45" s="108"/>
      <c r="GMT45" s="108"/>
      <c r="GMU45" s="108"/>
      <c r="GMV45" s="108"/>
      <c r="GMW45" s="108"/>
      <c r="GMX45" s="108"/>
      <c r="GMY45" s="108"/>
      <c r="GMZ45" s="108"/>
      <c r="GNA45" s="108"/>
      <c r="GNB45" s="108"/>
      <c r="GNC45" s="108"/>
      <c r="GND45" s="108"/>
      <c r="GNE45" s="108"/>
      <c r="GNF45" s="108"/>
      <c r="GNG45" s="108"/>
      <c r="GNH45" s="108"/>
      <c r="GNI45" s="108"/>
      <c r="GNJ45" s="108"/>
      <c r="GNK45" s="108"/>
      <c r="GNL45" s="108"/>
      <c r="GNM45" s="108"/>
      <c r="GNN45" s="108"/>
      <c r="GNO45" s="108"/>
      <c r="GNP45" s="108"/>
      <c r="GNQ45" s="108"/>
      <c r="GNR45" s="108"/>
      <c r="GNS45" s="108"/>
      <c r="GNT45" s="108"/>
      <c r="GNU45" s="108"/>
      <c r="GNV45" s="108"/>
      <c r="GNW45" s="108"/>
      <c r="GNX45" s="108"/>
      <c r="GNY45" s="108"/>
      <c r="GNZ45" s="108"/>
      <c r="GOA45" s="108"/>
      <c r="GOB45" s="108"/>
      <c r="GOC45" s="108"/>
      <c r="GOD45" s="108"/>
      <c r="GOE45" s="108"/>
      <c r="GOF45" s="108"/>
      <c r="GOG45" s="108"/>
      <c r="GOH45" s="108"/>
      <c r="GOI45" s="108"/>
      <c r="GOJ45" s="108"/>
      <c r="GOK45" s="108"/>
      <c r="GOL45" s="108"/>
      <c r="GOM45" s="108"/>
      <c r="GON45" s="108"/>
      <c r="GOO45" s="108"/>
      <c r="GOP45" s="108"/>
      <c r="GOQ45" s="108"/>
      <c r="GOR45" s="108"/>
      <c r="GOS45" s="108"/>
      <c r="GOT45" s="108"/>
      <c r="GOU45" s="108"/>
      <c r="GOV45" s="108"/>
      <c r="GOW45" s="108"/>
      <c r="GOX45" s="108"/>
      <c r="GOY45" s="108"/>
      <c r="GOZ45" s="108"/>
      <c r="GPA45" s="108"/>
      <c r="GPB45" s="108"/>
      <c r="GPC45" s="108"/>
      <c r="GPD45" s="108"/>
      <c r="GPE45" s="108"/>
      <c r="GPF45" s="108"/>
      <c r="GPG45" s="108"/>
      <c r="GPH45" s="108"/>
      <c r="GPI45" s="108"/>
      <c r="GPJ45" s="108"/>
      <c r="GPK45" s="108"/>
      <c r="GPL45" s="108"/>
      <c r="GPM45" s="108"/>
      <c r="GPN45" s="108"/>
      <c r="GPO45" s="108"/>
      <c r="GPP45" s="108"/>
      <c r="GPQ45" s="108"/>
      <c r="GPR45" s="108"/>
      <c r="GPS45" s="108"/>
      <c r="GPT45" s="108"/>
      <c r="GPU45" s="108"/>
      <c r="GPV45" s="108"/>
      <c r="GPW45" s="108"/>
      <c r="GPX45" s="108"/>
      <c r="GPY45" s="108"/>
      <c r="GPZ45" s="108"/>
      <c r="GQA45" s="108"/>
      <c r="GQB45" s="108"/>
      <c r="GQC45" s="108"/>
      <c r="GQD45" s="108"/>
      <c r="GQE45" s="108"/>
      <c r="GQF45" s="108"/>
      <c r="GQG45" s="108"/>
      <c r="GQH45" s="108"/>
      <c r="GQI45" s="108"/>
      <c r="GQJ45" s="108"/>
      <c r="GQK45" s="108"/>
      <c r="GQL45" s="108"/>
      <c r="GQM45" s="108"/>
      <c r="GQN45" s="108"/>
      <c r="GQO45" s="108"/>
      <c r="GQP45" s="108"/>
      <c r="GQQ45" s="108"/>
      <c r="GQR45" s="108"/>
      <c r="GQS45" s="108"/>
      <c r="GQT45" s="108"/>
      <c r="GQU45" s="108"/>
      <c r="GQV45" s="108"/>
      <c r="GQW45" s="108"/>
      <c r="GQX45" s="108"/>
      <c r="GQY45" s="108"/>
      <c r="GQZ45" s="108"/>
      <c r="GRA45" s="108"/>
      <c r="GRB45" s="108"/>
      <c r="GRC45" s="108"/>
      <c r="GRD45" s="108"/>
      <c r="GRE45" s="108"/>
      <c r="GRF45" s="108"/>
      <c r="GRG45" s="108"/>
      <c r="GRH45" s="108"/>
      <c r="GRI45" s="108"/>
      <c r="GRJ45" s="108"/>
      <c r="GRK45" s="108"/>
      <c r="GRL45" s="108"/>
      <c r="GRM45" s="108"/>
      <c r="GRN45" s="108"/>
      <c r="GRO45" s="108"/>
      <c r="GRP45" s="108"/>
      <c r="GRQ45" s="108"/>
      <c r="GRR45" s="108"/>
      <c r="GRS45" s="108"/>
      <c r="GRT45" s="108"/>
      <c r="GRU45" s="108"/>
      <c r="GRV45" s="108"/>
      <c r="GRW45" s="108"/>
      <c r="GRX45" s="108"/>
      <c r="GRY45" s="108"/>
      <c r="GRZ45" s="108"/>
      <c r="GSA45" s="108"/>
      <c r="GSB45" s="108"/>
      <c r="GSC45" s="108"/>
      <c r="GSD45" s="108"/>
      <c r="GSE45" s="108"/>
      <c r="GSF45" s="108"/>
      <c r="GSG45" s="108"/>
      <c r="GSH45" s="108"/>
      <c r="GSI45" s="108"/>
      <c r="GSJ45" s="108"/>
      <c r="GSK45" s="108"/>
      <c r="GSL45" s="108"/>
      <c r="GSM45" s="108"/>
      <c r="GSN45" s="108"/>
      <c r="GSO45" s="108"/>
      <c r="GSP45" s="108"/>
      <c r="GSQ45" s="108"/>
      <c r="GSR45" s="108"/>
      <c r="GSS45" s="108"/>
      <c r="GST45" s="108"/>
      <c r="GSU45" s="108"/>
      <c r="GSV45" s="108"/>
      <c r="GSW45" s="108"/>
      <c r="GSX45" s="108"/>
      <c r="GSY45" s="108"/>
      <c r="GSZ45" s="108"/>
      <c r="GTA45" s="108"/>
      <c r="GTB45" s="108"/>
      <c r="GTC45" s="108"/>
      <c r="GTD45" s="108"/>
      <c r="GTE45" s="108"/>
      <c r="GTF45" s="108"/>
      <c r="GTG45" s="108"/>
      <c r="GTH45" s="108"/>
      <c r="GTI45" s="108"/>
      <c r="GTJ45" s="108"/>
      <c r="GTK45" s="108"/>
      <c r="GTL45" s="108"/>
      <c r="GTM45" s="108"/>
      <c r="GTN45" s="108"/>
      <c r="GTO45" s="108"/>
      <c r="GTP45" s="108"/>
      <c r="GTQ45" s="108"/>
      <c r="GTR45" s="108"/>
      <c r="GTS45" s="108"/>
      <c r="GTT45" s="108"/>
      <c r="GTU45" s="108"/>
      <c r="GTV45" s="108"/>
      <c r="GTW45" s="108"/>
      <c r="GTX45" s="108"/>
      <c r="GTY45" s="108"/>
      <c r="GTZ45" s="108"/>
      <c r="GUA45" s="108"/>
      <c r="GUB45" s="108"/>
      <c r="GUC45" s="108"/>
      <c r="GUD45" s="108"/>
      <c r="GUE45" s="108"/>
      <c r="GUF45" s="108"/>
      <c r="GUG45" s="108"/>
      <c r="GUH45" s="108"/>
      <c r="GUI45" s="108"/>
      <c r="GUJ45" s="108"/>
      <c r="GUK45" s="108"/>
      <c r="GUL45" s="108"/>
      <c r="GUM45" s="108"/>
      <c r="GUN45" s="108"/>
      <c r="GUO45" s="108"/>
      <c r="GUP45" s="108"/>
      <c r="GUQ45" s="108"/>
      <c r="GUR45" s="108"/>
      <c r="GUS45" s="108"/>
      <c r="GUT45" s="108"/>
      <c r="GUU45" s="108"/>
      <c r="GUV45" s="108"/>
      <c r="GUW45" s="108"/>
      <c r="GUX45" s="108"/>
      <c r="GUY45" s="108"/>
      <c r="GUZ45" s="108"/>
      <c r="GVA45" s="108"/>
      <c r="GVB45" s="108"/>
      <c r="GVC45" s="108"/>
      <c r="GVD45" s="108"/>
      <c r="GVE45" s="108"/>
      <c r="GVF45" s="108"/>
      <c r="GVG45" s="108"/>
      <c r="GVH45" s="108"/>
      <c r="GVI45" s="108"/>
      <c r="GVJ45" s="108"/>
      <c r="GVK45" s="108"/>
      <c r="GVL45" s="108"/>
      <c r="GVM45" s="108"/>
      <c r="GVN45" s="108"/>
      <c r="GVO45" s="108"/>
      <c r="GVP45" s="108"/>
      <c r="GVQ45" s="108"/>
      <c r="GVR45" s="108"/>
      <c r="GVS45" s="108"/>
      <c r="GVT45" s="108"/>
      <c r="GVU45" s="108"/>
      <c r="GVV45" s="108"/>
      <c r="GVW45" s="108"/>
      <c r="GVX45" s="108"/>
      <c r="GVY45" s="108"/>
      <c r="GVZ45" s="108"/>
      <c r="GWA45" s="108"/>
      <c r="GWB45" s="108"/>
      <c r="GWC45" s="108"/>
      <c r="GWD45" s="108"/>
      <c r="GWE45" s="108"/>
      <c r="GWF45" s="108"/>
      <c r="GWG45" s="108"/>
      <c r="GWH45" s="108"/>
      <c r="GWI45" s="108"/>
      <c r="GWJ45" s="108"/>
      <c r="GWK45" s="108"/>
      <c r="GWL45" s="108"/>
      <c r="GWM45" s="108"/>
      <c r="GWN45" s="108"/>
      <c r="GWO45" s="108"/>
      <c r="GWP45" s="108"/>
      <c r="GWQ45" s="108"/>
      <c r="GWR45" s="108"/>
      <c r="GWS45" s="108"/>
      <c r="GWT45" s="108"/>
      <c r="GWU45" s="108"/>
      <c r="GWV45" s="108"/>
      <c r="GWW45" s="108"/>
      <c r="GWX45" s="108"/>
      <c r="GWY45" s="108"/>
      <c r="GWZ45" s="108"/>
      <c r="GXA45" s="108"/>
      <c r="GXB45" s="108"/>
      <c r="GXC45" s="108"/>
      <c r="GXD45" s="108"/>
      <c r="GXE45" s="108"/>
      <c r="GXF45" s="108"/>
      <c r="GXG45" s="108"/>
      <c r="GXH45" s="108"/>
      <c r="GXI45" s="108"/>
      <c r="GXJ45" s="108"/>
      <c r="GXK45" s="108"/>
      <c r="GXL45" s="108"/>
      <c r="GXM45" s="108"/>
      <c r="GXN45" s="108"/>
      <c r="GXO45" s="108"/>
      <c r="GXP45" s="108"/>
      <c r="GXQ45" s="108"/>
      <c r="GXR45" s="108"/>
      <c r="GXS45" s="108"/>
      <c r="GXT45" s="108"/>
      <c r="GXU45" s="108"/>
      <c r="GXV45" s="108"/>
      <c r="GXW45" s="108"/>
      <c r="GXX45" s="108"/>
      <c r="GXY45" s="108"/>
      <c r="GXZ45" s="108"/>
      <c r="GYA45" s="108"/>
      <c r="GYB45" s="108"/>
      <c r="GYC45" s="108"/>
      <c r="GYD45" s="108"/>
      <c r="GYE45" s="108"/>
      <c r="GYF45" s="108"/>
      <c r="GYG45" s="108"/>
      <c r="GYH45" s="108"/>
      <c r="GYI45" s="108"/>
      <c r="GYJ45" s="108"/>
      <c r="GYK45" s="108"/>
      <c r="GYL45" s="108"/>
      <c r="GYM45" s="108"/>
      <c r="GYN45" s="108"/>
      <c r="GYO45" s="108"/>
      <c r="GYP45" s="108"/>
      <c r="GYQ45" s="108"/>
      <c r="GYR45" s="108"/>
      <c r="GYS45" s="108"/>
      <c r="GYT45" s="108"/>
      <c r="GYU45" s="108"/>
      <c r="GYV45" s="108"/>
      <c r="GYW45" s="108"/>
      <c r="GYX45" s="108"/>
      <c r="GYY45" s="108"/>
      <c r="GYZ45" s="108"/>
      <c r="GZA45" s="108"/>
      <c r="GZB45" s="108"/>
      <c r="GZC45" s="108"/>
      <c r="GZD45" s="108"/>
      <c r="GZE45" s="108"/>
      <c r="GZF45" s="108"/>
      <c r="GZG45" s="108"/>
      <c r="GZH45" s="108"/>
      <c r="GZI45" s="108"/>
      <c r="GZJ45" s="108"/>
      <c r="GZK45" s="108"/>
      <c r="GZL45" s="108"/>
      <c r="GZM45" s="108"/>
      <c r="GZN45" s="108"/>
      <c r="GZO45" s="108"/>
      <c r="GZP45" s="108"/>
      <c r="GZQ45" s="108"/>
      <c r="GZR45" s="108"/>
      <c r="GZS45" s="108"/>
      <c r="GZT45" s="108"/>
      <c r="GZU45" s="108"/>
      <c r="GZV45" s="108"/>
      <c r="GZW45" s="108"/>
      <c r="GZX45" s="108"/>
      <c r="GZY45" s="108"/>
      <c r="GZZ45" s="108"/>
      <c r="HAA45" s="108"/>
      <c r="HAB45" s="108"/>
      <c r="HAC45" s="108"/>
      <c r="HAD45" s="108"/>
      <c r="HAE45" s="108"/>
      <c r="HAF45" s="108"/>
      <c r="HAG45" s="108"/>
      <c r="HAH45" s="108"/>
      <c r="HAI45" s="108"/>
      <c r="HAJ45" s="108"/>
      <c r="HAK45" s="108"/>
      <c r="HAL45" s="108"/>
      <c r="HAM45" s="108"/>
      <c r="HAN45" s="108"/>
      <c r="HAO45" s="108"/>
      <c r="HAP45" s="108"/>
      <c r="HAQ45" s="108"/>
      <c r="HAR45" s="108"/>
      <c r="HAS45" s="108"/>
      <c r="HAT45" s="108"/>
      <c r="HAU45" s="108"/>
      <c r="HAV45" s="108"/>
      <c r="HAW45" s="108"/>
      <c r="HAX45" s="108"/>
      <c r="HAY45" s="108"/>
      <c r="HAZ45" s="108"/>
      <c r="HBA45" s="108"/>
      <c r="HBB45" s="108"/>
      <c r="HBC45" s="108"/>
      <c r="HBD45" s="108"/>
      <c r="HBE45" s="108"/>
      <c r="HBF45" s="108"/>
      <c r="HBG45" s="108"/>
      <c r="HBH45" s="108"/>
      <c r="HBI45" s="108"/>
      <c r="HBJ45" s="108"/>
      <c r="HBK45" s="108"/>
      <c r="HBL45" s="108"/>
      <c r="HBM45" s="108"/>
      <c r="HBN45" s="108"/>
      <c r="HBO45" s="108"/>
      <c r="HBP45" s="108"/>
      <c r="HBQ45" s="108"/>
      <c r="HBR45" s="108"/>
      <c r="HBS45" s="108"/>
      <c r="HBT45" s="108"/>
      <c r="HBU45" s="108"/>
      <c r="HBV45" s="108"/>
      <c r="HBW45" s="108"/>
      <c r="HBX45" s="108"/>
      <c r="HBY45" s="108"/>
      <c r="HBZ45" s="108"/>
      <c r="HCA45" s="108"/>
      <c r="HCB45" s="108"/>
      <c r="HCC45" s="108"/>
      <c r="HCD45" s="108"/>
      <c r="HCE45" s="108"/>
      <c r="HCF45" s="108"/>
      <c r="HCG45" s="108"/>
      <c r="HCH45" s="108"/>
      <c r="HCI45" s="108"/>
      <c r="HCJ45" s="108"/>
      <c r="HCK45" s="108"/>
      <c r="HCL45" s="108"/>
      <c r="HCM45" s="108"/>
      <c r="HCN45" s="108"/>
      <c r="HCO45" s="108"/>
      <c r="HCP45" s="108"/>
      <c r="HCQ45" s="108"/>
      <c r="HCR45" s="108"/>
      <c r="HCS45" s="108"/>
      <c r="HCT45" s="108"/>
      <c r="HCU45" s="108"/>
      <c r="HCV45" s="108"/>
      <c r="HCW45" s="108"/>
      <c r="HCX45" s="108"/>
      <c r="HCY45" s="108"/>
      <c r="HCZ45" s="108"/>
      <c r="HDA45" s="108"/>
      <c r="HDB45" s="108"/>
      <c r="HDC45" s="108"/>
      <c r="HDD45" s="108"/>
      <c r="HDE45" s="108"/>
      <c r="HDF45" s="108"/>
      <c r="HDG45" s="108"/>
      <c r="HDH45" s="108"/>
      <c r="HDI45" s="108"/>
      <c r="HDJ45" s="108"/>
      <c r="HDK45" s="108"/>
      <c r="HDL45" s="108"/>
      <c r="HDM45" s="108"/>
      <c r="HDN45" s="108"/>
      <c r="HDO45" s="108"/>
      <c r="HDP45" s="108"/>
      <c r="HDQ45" s="108"/>
      <c r="HDR45" s="108"/>
      <c r="HDS45" s="108"/>
      <c r="HDT45" s="108"/>
      <c r="HDU45" s="108"/>
      <c r="HDV45" s="108"/>
      <c r="HDW45" s="108"/>
      <c r="HDX45" s="108"/>
      <c r="HDY45" s="108"/>
      <c r="HDZ45" s="108"/>
      <c r="HEA45" s="108"/>
      <c r="HEB45" s="108"/>
      <c r="HEC45" s="108"/>
      <c r="HED45" s="108"/>
      <c r="HEE45" s="108"/>
      <c r="HEF45" s="108"/>
      <c r="HEG45" s="108"/>
      <c r="HEH45" s="108"/>
      <c r="HEI45" s="108"/>
      <c r="HEJ45" s="108"/>
      <c r="HEK45" s="108"/>
      <c r="HEL45" s="108"/>
      <c r="HEM45" s="108"/>
      <c r="HEN45" s="108"/>
      <c r="HEO45" s="108"/>
      <c r="HEP45" s="108"/>
      <c r="HEQ45" s="108"/>
      <c r="HER45" s="108"/>
      <c r="HES45" s="108"/>
      <c r="HET45" s="108"/>
      <c r="HEU45" s="108"/>
      <c r="HEV45" s="108"/>
      <c r="HEW45" s="108"/>
      <c r="HEX45" s="108"/>
      <c r="HEY45" s="108"/>
      <c r="HEZ45" s="108"/>
      <c r="HFA45" s="108"/>
      <c r="HFB45" s="108"/>
      <c r="HFC45" s="108"/>
      <c r="HFD45" s="108"/>
      <c r="HFE45" s="108"/>
      <c r="HFF45" s="108"/>
      <c r="HFG45" s="108"/>
      <c r="HFH45" s="108"/>
      <c r="HFI45" s="108"/>
      <c r="HFJ45" s="108"/>
      <c r="HFK45" s="108"/>
      <c r="HFL45" s="108"/>
      <c r="HFM45" s="108"/>
      <c r="HFN45" s="108"/>
      <c r="HFO45" s="108"/>
      <c r="HFP45" s="108"/>
      <c r="HFQ45" s="108"/>
      <c r="HFR45" s="108"/>
      <c r="HFS45" s="108"/>
      <c r="HFT45" s="108"/>
      <c r="HFU45" s="108"/>
      <c r="HFV45" s="108"/>
      <c r="HFW45" s="108"/>
      <c r="HFX45" s="108"/>
      <c r="HFY45" s="108"/>
      <c r="HFZ45" s="108"/>
      <c r="HGA45" s="108"/>
      <c r="HGB45" s="108"/>
      <c r="HGC45" s="108"/>
      <c r="HGD45" s="108"/>
      <c r="HGE45" s="108"/>
      <c r="HGF45" s="108"/>
      <c r="HGG45" s="108"/>
      <c r="HGH45" s="108"/>
      <c r="HGI45" s="108"/>
      <c r="HGJ45" s="108"/>
      <c r="HGK45" s="108"/>
      <c r="HGL45" s="108"/>
      <c r="HGM45" s="108"/>
      <c r="HGN45" s="108"/>
      <c r="HGO45" s="108"/>
      <c r="HGP45" s="108"/>
      <c r="HGQ45" s="108"/>
      <c r="HGR45" s="108"/>
      <c r="HGS45" s="108"/>
      <c r="HGT45" s="108"/>
      <c r="HGU45" s="108"/>
      <c r="HGV45" s="108"/>
      <c r="HGW45" s="108"/>
      <c r="HGX45" s="108"/>
      <c r="HGY45" s="108"/>
      <c r="HGZ45" s="108"/>
      <c r="HHA45" s="108"/>
      <c r="HHB45" s="108"/>
      <c r="HHC45" s="108"/>
      <c r="HHD45" s="108"/>
      <c r="HHE45" s="108"/>
      <c r="HHF45" s="108"/>
      <c r="HHG45" s="108"/>
      <c r="HHH45" s="108"/>
      <c r="HHI45" s="108"/>
      <c r="HHJ45" s="108"/>
      <c r="HHK45" s="108"/>
      <c r="HHL45" s="108"/>
      <c r="HHM45" s="108"/>
      <c r="HHN45" s="108"/>
      <c r="HHO45" s="108"/>
      <c r="HHP45" s="108"/>
      <c r="HHQ45" s="108"/>
      <c r="HHR45" s="108"/>
      <c r="HHS45" s="108"/>
      <c r="HHT45" s="108"/>
      <c r="HHU45" s="108"/>
      <c r="HHV45" s="108"/>
      <c r="HHW45" s="108"/>
      <c r="HHX45" s="108"/>
      <c r="HHY45" s="108"/>
      <c r="HHZ45" s="108"/>
      <c r="HIA45" s="108"/>
      <c r="HIB45" s="108"/>
      <c r="HIC45" s="108"/>
      <c r="HID45" s="108"/>
      <c r="HIE45" s="108"/>
      <c r="HIF45" s="108"/>
      <c r="HIG45" s="108"/>
      <c r="HIH45" s="108"/>
      <c r="HII45" s="108"/>
      <c r="HIJ45" s="108"/>
      <c r="HIK45" s="108"/>
      <c r="HIL45" s="108"/>
      <c r="HIM45" s="108"/>
      <c r="HIN45" s="108"/>
      <c r="HIO45" s="108"/>
      <c r="HIP45" s="108"/>
      <c r="HIQ45" s="108"/>
      <c r="HIR45" s="108"/>
      <c r="HIS45" s="108"/>
      <c r="HIT45" s="108"/>
      <c r="HIU45" s="108"/>
      <c r="HIV45" s="108"/>
      <c r="HIW45" s="108"/>
      <c r="HIX45" s="108"/>
      <c r="HIY45" s="108"/>
      <c r="HIZ45" s="108"/>
      <c r="HJA45" s="108"/>
      <c r="HJB45" s="108"/>
      <c r="HJC45" s="108"/>
      <c r="HJD45" s="108"/>
      <c r="HJE45" s="108"/>
      <c r="HJF45" s="108"/>
      <c r="HJG45" s="108"/>
      <c r="HJH45" s="108"/>
      <c r="HJI45" s="108"/>
      <c r="HJJ45" s="108"/>
      <c r="HJK45" s="108"/>
      <c r="HJL45" s="108"/>
      <c r="HJM45" s="108"/>
      <c r="HJN45" s="108"/>
      <c r="HJO45" s="108"/>
      <c r="HJP45" s="108"/>
      <c r="HJQ45" s="108"/>
      <c r="HJR45" s="108"/>
      <c r="HJS45" s="108"/>
      <c r="HJT45" s="108"/>
      <c r="HJU45" s="108"/>
      <c r="HJV45" s="108"/>
      <c r="HJW45" s="108"/>
      <c r="HJX45" s="108"/>
      <c r="HJY45" s="108"/>
      <c r="HJZ45" s="108"/>
      <c r="HKA45" s="108"/>
      <c r="HKB45" s="108"/>
      <c r="HKC45" s="108"/>
      <c r="HKD45" s="108"/>
      <c r="HKE45" s="108"/>
      <c r="HKF45" s="108"/>
      <c r="HKG45" s="108"/>
      <c r="HKH45" s="108"/>
      <c r="HKI45" s="108"/>
      <c r="HKJ45" s="108"/>
      <c r="HKK45" s="108"/>
      <c r="HKL45" s="108"/>
      <c r="HKM45" s="108"/>
      <c r="HKN45" s="108"/>
      <c r="HKO45" s="108"/>
      <c r="HKP45" s="108"/>
      <c r="HKQ45" s="108"/>
      <c r="HKR45" s="108"/>
      <c r="HKS45" s="108"/>
      <c r="HKT45" s="108"/>
      <c r="HKU45" s="108"/>
      <c r="HKV45" s="108"/>
      <c r="HKW45" s="108"/>
      <c r="HKX45" s="108"/>
      <c r="HKY45" s="108"/>
      <c r="HKZ45" s="108"/>
      <c r="HLA45" s="108"/>
      <c r="HLB45" s="108"/>
      <c r="HLC45" s="108"/>
      <c r="HLD45" s="108"/>
      <c r="HLE45" s="108"/>
      <c r="HLF45" s="108"/>
      <c r="HLG45" s="108"/>
      <c r="HLH45" s="108"/>
      <c r="HLI45" s="108"/>
      <c r="HLJ45" s="108"/>
      <c r="HLK45" s="108"/>
      <c r="HLL45" s="108"/>
      <c r="HLM45" s="108"/>
      <c r="HLN45" s="108"/>
      <c r="HLO45" s="108"/>
      <c r="HLP45" s="108"/>
      <c r="HLQ45" s="108"/>
      <c r="HLR45" s="108"/>
      <c r="HLS45" s="108"/>
      <c r="HLT45" s="108"/>
      <c r="HLU45" s="108"/>
      <c r="HLV45" s="108"/>
      <c r="HLW45" s="108"/>
      <c r="HLX45" s="108"/>
      <c r="HLY45" s="108"/>
      <c r="HLZ45" s="108"/>
      <c r="HMA45" s="108"/>
      <c r="HMB45" s="108"/>
      <c r="HMC45" s="108"/>
      <c r="HMD45" s="108"/>
      <c r="HME45" s="108"/>
      <c r="HMF45" s="108"/>
      <c r="HMG45" s="108"/>
      <c r="HMH45" s="108"/>
      <c r="HMI45" s="108"/>
      <c r="HMJ45" s="108"/>
      <c r="HMK45" s="108"/>
      <c r="HML45" s="108"/>
      <c r="HMM45" s="108"/>
      <c r="HMN45" s="108"/>
      <c r="HMO45" s="108"/>
      <c r="HMP45" s="108"/>
      <c r="HMQ45" s="108"/>
      <c r="HMR45" s="108"/>
      <c r="HMS45" s="108"/>
      <c r="HMT45" s="108"/>
      <c r="HMU45" s="108"/>
      <c r="HMV45" s="108"/>
      <c r="HMW45" s="108"/>
      <c r="HMX45" s="108"/>
      <c r="HMY45" s="108"/>
      <c r="HMZ45" s="108"/>
      <c r="HNA45" s="108"/>
      <c r="HNB45" s="108"/>
      <c r="HNC45" s="108"/>
      <c r="HND45" s="108"/>
      <c r="HNE45" s="108"/>
      <c r="HNF45" s="108"/>
      <c r="HNG45" s="108"/>
      <c r="HNH45" s="108"/>
      <c r="HNI45" s="108"/>
      <c r="HNJ45" s="108"/>
      <c r="HNK45" s="108"/>
      <c r="HNL45" s="108"/>
      <c r="HNM45" s="108"/>
      <c r="HNN45" s="108"/>
      <c r="HNO45" s="108"/>
      <c r="HNP45" s="108"/>
      <c r="HNQ45" s="108"/>
      <c r="HNR45" s="108"/>
      <c r="HNS45" s="108"/>
      <c r="HNT45" s="108"/>
      <c r="HNU45" s="108"/>
      <c r="HNV45" s="108"/>
      <c r="HNW45" s="108"/>
      <c r="HNX45" s="108"/>
      <c r="HNY45" s="108"/>
      <c r="HNZ45" s="108"/>
      <c r="HOA45" s="108"/>
      <c r="HOB45" s="108"/>
      <c r="HOC45" s="108"/>
      <c r="HOD45" s="108"/>
      <c r="HOE45" s="108"/>
      <c r="HOF45" s="108"/>
      <c r="HOG45" s="108"/>
      <c r="HOH45" s="108"/>
      <c r="HOI45" s="108"/>
      <c r="HOJ45" s="108"/>
      <c r="HOK45" s="108"/>
      <c r="HOL45" s="108"/>
      <c r="HOM45" s="108"/>
      <c r="HON45" s="108"/>
      <c r="HOO45" s="108"/>
      <c r="HOP45" s="108"/>
      <c r="HOQ45" s="108"/>
      <c r="HOR45" s="108"/>
      <c r="HOS45" s="108"/>
      <c r="HOT45" s="108"/>
      <c r="HOU45" s="108"/>
      <c r="HOV45" s="108"/>
      <c r="HOW45" s="108"/>
      <c r="HOX45" s="108"/>
      <c r="HOY45" s="108"/>
      <c r="HOZ45" s="108"/>
      <c r="HPA45" s="108"/>
      <c r="HPB45" s="108"/>
      <c r="HPC45" s="108"/>
      <c r="HPD45" s="108"/>
      <c r="HPE45" s="108"/>
      <c r="HPF45" s="108"/>
      <c r="HPG45" s="108"/>
      <c r="HPH45" s="108"/>
      <c r="HPI45" s="108"/>
      <c r="HPJ45" s="108"/>
      <c r="HPK45" s="108"/>
      <c r="HPL45" s="108"/>
      <c r="HPM45" s="108"/>
      <c r="HPN45" s="108"/>
      <c r="HPO45" s="108"/>
      <c r="HPP45" s="108"/>
      <c r="HPQ45" s="108"/>
      <c r="HPR45" s="108"/>
      <c r="HPS45" s="108"/>
      <c r="HPT45" s="108"/>
      <c r="HPU45" s="108"/>
      <c r="HPV45" s="108"/>
      <c r="HPW45" s="108"/>
      <c r="HPX45" s="108"/>
      <c r="HPY45" s="108"/>
      <c r="HPZ45" s="108"/>
      <c r="HQA45" s="108"/>
      <c r="HQB45" s="108"/>
      <c r="HQC45" s="108"/>
      <c r="HQD45" s="108"/>
      <c r="HQE45" s="108"/>
      <c r="HQF45" s="108"/>
      <c r="HQG45" s="108"/>
      <c r="HQH45" s="108"/>
      <c r="HQI45" s="108"/>
      <c r="HQJ45" s="108"/>
      <c r="HQK45" s="108"/>
      <c r="HQL45" s="108"/>
      <c r="HQM45" s="108"/>
      <c r="HQN45" s="108"/>
      <c r="HQO45" s="108"/>
      <c r="HQP45" s="108"/>
      <c r="HQQ45" s="108"/>
      <c r="HQR45" s="108"/>
      <c r="HQS45" s="108"/>
      <c r="HQT45" s="108"/>
      <c r="HQU45" s="108"/>
      <c r="HQV45" s="108"/>
      <c r="HQW45" s="108"/>
      <c r="HQX45" s="108"/>
      <c r="HQY45" s="108"/>
      <c r="HQZ45" s="108"/>
      <c r="HRA45" s="108"/>
      <c r="HRB45" s="108"/>
      <c r="HRC45" s="108"/>
      <c r="HRD45" s="108"/>
      <c r="HRE45" s="108"/>
      <c r="HRF45" s="108"/>
      <c r="HRG45" s="108"/>
      <c r="HRH45" s="108"/>
      <c r="HRI45" s="108"/>
      <c r="HRJ45" s="108"/>
      <c r="HRK45" s="108"/>
      <c r="HRL45" s="108"/>
      <c r="HRM45" s="108"/>
      <c r="HRN45" s="108"/>
      <c r="HRO45" s="108"/>
      <c r="HRP45" s="108"/>
      <c r="HRQ45" s="108"/>
      <c r="HRR45" s="108"/>
      <c r="HRS45" s="108"/>
      <c r="HRT45" s="108"/>
      <c r="HRU45" s="108"/>
      <c r="HRV45" s="108"/>
      <c r="HRW45" s="108"/>
      <c r="HRX45" s="108"/>
      <c r="HRY45" s="108"/>
      <c r="HRZ45" s="108"/>
      <c r="HSA45" s="108"/>
      <c r="HSB45" s="108"/>
      <c r="HSC45" s="108"/>
      <c r="HSD45" s="108"/>
      <c r="HSE45" s="108"/>
      <c r="HSF45" s="108"/>
      <c r="HSG45" s="108"/>
      <c r="HSH45" s="108"/>
      <c r="HSI45" s="108"/>
      <c r="HSJ45" s="108"/>
      <c r="HSK45" s="108"/>
      <c r="HSL45" s="108"/>
      <c r="HSM45" s="108"/>
      <c r="HSN45" s="108"/>
      <c r="HSO45" s="108"/>
      <c r="HSP45" s="108"/>
      <c r="HSQ45" s="108"/>
      <c r="HSR45" s="108"/>
      <c r="HSS45" s="108"/>
      <c r="HST45" s="108"/>
      <c r="HSU45" s="108"/>
      <c r="HSV45" s="108"/>
      <c r="HSW45" s="108"/>
      <c r="HSX45" s="108"/>
      <c r="HSY45" s="108"/>
      <c r="HSZ45" s="108"/>
      <c r="HTA45" s="108"/>
      <c r="HTB45" s="108"/>
      <c r="HTC45" s="108"/>
      <c r="HTD45" s="108"/>
      <c r="HTE45" s="108"/>
      <c r="HTF45" s="108"/>
      <c r="HTG45" s="108"/>
      <c r="HTH45" s="108"/>
      <c r="HTI45" s="108"/>
      <c r="HTJ45" s="108"/>
      <c r="HTK45" s="108"/>
      <c r="HTL45" s="108"/>
      <c r="HTM45" s="108"/>
      <c r="HTN45" s="108"/>
      <c r="HTO45" s="108"/>
      <c r="HTP45" s="108"/>
      <c r="HTQ45" s="108"/>
      <c r="HTR45" s="108"/>
      <c r="HTS45" s="108"/>
      <c r="HTT45" s="108"/>
      <c r="HTU45" s="108"/>
      <c r="HTV45" s="108"/>
      <c r="HTW45" s="108"/>
      <c r="HTX45" s="108"/>
      <c r="HTY45" s="108"/>
      <c r="HTZ45" s="108"/>
      <c r="HUA45" s="108"/>
      <c r="HUB45" s="108"/>
      <c r="HUC45" s="108"/>
      <c r="HUD45" s="108"/>
      <c r="HUE45" s="108"/>
      <c r="HUF45" s="108"/>
      <c r="HUG45" s="108"/>
      <c r="HUH45" s="108"/>
      <c r="HUI45" s="108"/>
      <c r="HUJ45" s="108"/>
      <c r="HUK45" s="108"/>
      <c r="HUL45" s="108"/>
      <c r="HUM45" s="108"/>
      <c r="HUN45" s="108"/>
      <c r="HUO45" s="108"/>
      <c r="HUP45" s="108"/>
      <c r="HUQ45" s="108"/>
      <c r="HUR45" s="108"/>
      <c r="HUS45" s="108"/>
      <c r="HUT45" s="108"/>
      <c r="HUU45" s="108"/>
      <c r="HUV45" s="108"/>
      <c r="HUW45" s="108"/>
      <c r="HUX45" s="108"/>
      <c r="HUY45" s="108"/>
      <c r="HUZ45" s="108"/>
      <c r="HVA45" s="108"/>
      <c r="HVB45" s="108"/>
      <c r="HVC45" s="108"/>
      <c r="HVD45" s="108"/>
      <c r="HVE45" s="108"/>
      <c r="HVF45" s="108"/>
      <c r="HVG45" s="108"/>
      <c r="HVH45" s="108"/>
      <c r="HVI45" s="108"/>
      <c r="HVJ45" s="108"/>
      <c r="HVK45" s="108"/>
      <c r="HVL45" s="108"/>
      <c r="HVM45" s="108"/>
      <c r="HVN45" s="108"/>
      <c r="HVO45" s="108"/>
      <c r="HVP45" s="108"/>
      <c r="HVQ45" s="108"/>
      <c r="HVR45" s="108"/>
      <c r="HVS45" s="108"/>
      <c r="HVT45" s="108"/>
      <c r="HVU45" s="108"/>
      <c r="HVV45" s="108"/>
      <c r="HVW45" s="108"/>
      <c r="HVX45" s="108"/>
      <c r="HVY45" s="108"/>
      <c r="HVZ45" s="108"/>
      <c r="HWA45" s="108"/>
      <c r="HWB45" s="108"/>
      <c r="HWC45" s="108"/>
      <c r="HWD45" s="108"/>
      <c r="HWE45" s="108"/>
      <c r="HWF45" s="108"/>
      <c r="HWG45" s="108"/>
      <c r="HWH45" s="108"/>
      <c r="HWI45" s="108"/>
      <c r="HWJ45" s="108"/>
      <c r="HWK45" s="108"/>
      <c r="HWL45" s="108"/>
      <c r="HWM45" s="108"/>
      <c r="HWN45" s="108"/>
      <c r="HWO45" s="108"/>
      <c r="HWP45" s="108"/>
      <c r="HWQ45" s="108"/>
      <c r="HWR45" s="108"/>
      <c r="HWS45" s="108"/>
      <c r="HWT45" s="108"/>
      <c r="HWU45" s="108"/>
      <c r="HWV45" s="108"/>
      <c r="HWW45" s="108"/>
      <c r="HWX45" s="108"/>
      <c r="HWY45" s="108"/>
      <c r="HWZ45" s="108"/>
      <c r="HXA45" s="108"/>
      <c r="HXB45" s="108"/>
      <c r="HXC45" s="108"/>
      <c r="HXD45" s="108"/>
      <c r="HXE45" s="108"/>
      <c r="HXF45" s="108"/>
      <c r="HXG45" s="108"/>
      <c r="HXH45" s="108"/>
      <c r="HXI45" s="108"/>
      <c r="HXJ45" s="108"/>
      <c r="HXK45" s="108"/>
      <c r="HXL45" s="108"/>
      <c r="HXM45" s="108"/>
      <c r="HXN45" s="108"/>
      <c r="HXO45" s="108"/>
      <c r="HXP45" s="108"/>
      <c r="HXQ45" s="108"/>
      <c r="HXR45" s="108"/>
      <c r="HXS45" s="108"/>
      <c r="HXT45" s="108"/>
      <c r="HXU45" s="108"/>
      <c r="HXV45" s="108"/>
      <c r="HXW45" s="108"/>
      <c r="HXX45" s="108"/>
      <c r="HXY45" s="108"/>
      <c r="HXZ45" s="108"/>
      <c r="HYA45" s="108"/>
      <c r="HYB45" s="108"/>
      <c r="HYC45" s="108"/>
      <c r="HYD45" s="108"/>
      <c r="HYE45" s="108"/>
      <c r="HYF45" s="108"/>
      <c r="HYG45" s="108"/>
      <c r="HYH45" s="108"/>
      <c r="HYI45" s="108"/>
      <c r="HYJ45" s="108"/>
      <c r="HYK45" s="108"/>
      <c r="HYL45" s="108"/>
      <c r="HYM45" s="108"/>
      <c r="HYN45" s="108"/>
      <c r="HYO45" s="108"/>
      <c r="HYP45" s="108"/>
      <c r="HYQ45" s="108"/>
      <c r="HYR45" s="108"/>
      <c r="HYS45" s="108"/>
      <c r="HYT45" s="108"/>
      <c r="HYU45" s="108"/>
      <c r="HYV45" s="108"/>
      <c r="HYW45" s="108"/>
      <c r="HYX45" s="108"/>
      <c r="HYY45" s="108"/>
      <c r="HYZ45" s="108"/>
      <c r="HZA45" s="108"/>
      <c r="HZB45" s="108"/>
      <c r="HZC45" s="108"/>
      <c r="HZD45" s="108"/>
      <c r="HZE45" s="108"/>
      <c r="HZF45" s="108"/>
      <c r="HZG45" s="108"/>
      <c r="HZH45" s="108"/>
      <c r="HZI45" s="108"/>
      <c r="HZJ45" s="108"/>
      <c r="HZK45" s="108"/>
      <c r="HZL45" s="108"/>
      <c r="HZM45" s="108"/>
      <c r="HZN45" s="108"/>
      <c r="HZO45" s="108"/>
      <c r="HZP45" s="108"/>
      <c r="HZQ45" s="108"/>
      <c r="HZR45" s="108"/>
      <c r="HZS45" s="108"/>
      <c r="HZT45" s="108"/>
      <c r="HZU45" s="108"/>
      <c r="HZV45" s="108"/>
      <c r="HZW45" s="108"/>
      <c r="HZX45" s="108"/>
      <c r="HZY45" s="108"/>
      <c r="HZZ45" s="108"/>
      <c r="IAA45" s="108"/>
      <c r="IAB45" s="108"/>
      <c r="IAC45" s="108"/>
      <c r="IAD45" s="108"/>
      <c r="IAE45" s="108"/>
      <c r="IAF45" s="108"/>
      <c r="IAG45" s="108"/>
      <c r="IAH45" s="108"/>
      <c r="IAI45" s="108"/>
      <c r="IAJ45" s="108"/>
      <c r="IAK45" s="108"/>
      <c r="IAL45" s="108"/>
      <c r="IAM45" s="108"/>
      <c r="IAN45" s="108"/>
      <c r="IAO45" s="108"/>
      <c r="IAP45" s="108"/>
      <c r="IAQ45" s="108"/>
      <c r="IAR45" s="108"/>
      <c r="IAS45" s="108"/>
      <c r="IAT45" s="108"/>
      <c r="IAU45" s="108"/>
      <c r="IAV45" s="108"/>
      <c r="IAW45" s="108"/>
      <c r="IAX45" s="108"/>
      <c r="IAY45" s="108"/>
      <c r="IAZ45" s="108"/>
      <c r="IBA45" s="108"/>
      <c r="IBB45" s="108"/>
      <c r="IBC45" s="108"/>
      <c r="IBD45" s="108"/>
      <c r="IBE45" s="108"/>
      <c r="IBF45" s="108"/>
      <c r="IBG45" s="108"/>
      <c r="IBH45" s="108"/>
      <c r="IBI45" s="108"/>
      <c r="IBJ45" s="108"/>
      <c r="IBK45" s="108"/>
      <c r="IBL45" s="108"/>
      <c r="IBM45" s="108"/>
      <c r="IBN45" s="108"/>
      <c r="IBO45" s="108"/>
      <c r="IBP45" s="108"/>
      <c r="IBQ45" s="108"/>
      <c r="IBR45" s="108"/>
      <c r="IBS45" s="108"/>
      <c r="IBT45" s="108"/>
      <c r="IBU45" s="108"/>
      <c r="IBV45" s="108"/>
      <c r="IBW45" s="108"/>
      <c r="IBX45" s="108"/>
      <c r="IBY45" s="108"/>
      <c r="IBZ45" s="108"/>
      <c r="ICA45" s="108"/>
      <c r="ICB45" s="108"/>
      <c r="ICC45" s="108"/>
      <c r="ICD45" s="108"/>
      <c r="ICE45" s="108"/>
      <c r="ICF45" s="108"/>
      <c r="ICG45" s="108"/>
      <c r="ICH45" s="108"/>
      <c r="ICI45" s="108"/>
      <c r="ICJ45" s="108"/>
      <c r="ICK45" s="108"/>
      <c r="ICL45" s="108"/>
      <c r="ICM45" s="108"/>
      <c r="ICN45" s="108"/>
      <c r="ICO45" s="108"/>
      <c r="ICP45" s="108"/>
      <c r="ICQ45" s="108"/>
      <c r="ICR45" s="108"/>
      <c r="ICS45" s="108"/>
      <c r="ICT45" s="108"/>
      <c r="ICU45" s="108"/>
      <c r="ICV45" s="108"/>
      <c r="ICW45" s="108"/>
      <c r="ICX45" s="108"/>
      <c r="ICY45" s="108"/>
      <c r="ICZ45" s="108"/>
      <c r="IDA45" s="108"/>
      <c r="IDB45" s="108"/>
      <c r="IDC45" s="108"/>
      <c r="IDD45" s="108"/>
      <c r="IDE45" s="108"/>
      <c r="IDF45" s="108"/>
      <c r="IDG45" s="108"/>
      <c r="IDH45" s="108"/>
      <c r="IDI45" s="108"/>
      <c r="IDJ45" s="108"/>
      <c r="IDK45" s="108"/>
      <c r="IDL45" s="108"/>
      <c r="IDM45" s="108"/>
      <c r="IDN45" s="108"/>
      <c r="IDO45" s="108"/>
      <c r="IDP45" s="108"/>
      <c r="IDQ45" s="108"/>
      <c r="IDR45" s="108"/>
      <c r="IDS45" s="108"/>
      <c r="IDT45" s="108"/>
      <c r="IDU45" s="108"/>
      <c r="IDV45" s="108"/>
      <c r="IDW45" s="108"/>
      <c r="IDX45" s="108"/>
      <c r="IDY45" s="108"/>
      <c r="IDZ45" s="108"/>
      <c r="IEA45" s="108"/>
      <c r="IEB45" s="108"/>
      <c r="IEC45" s="108"/>
      <c r="IED45" s="108"/>
      <c r="IEE45" s="108"/>
      <c r="IEF45" s="108"/>
      <c r="IEG45" s="108"/>
      <c r="IEH45" s="108"/>
      <c r="IEI45" s="108"/>
      <c r="IEJ45" s="108"/>
      <c r="IEK45" s="108"/>
      <c r="IEL45" s="108"/>
      <c r="IEM45" s="108"/>
      <c r="IEN45" s="108"/>
      <c r="IEO45" s="108"/>
      <c r="IEP45" s="108"/>
      <c r="IEQ45" s="108"/>
      <c r="IER45" s="108"/>
      <c r="IES45" s="108"/>
      <c r="IET45" s="108"/>
      <c r="IEU45" s="108"/>
      <c r="IEV45" s="108"/>
      <c r="IEW45" s="108"/>
      <c r="IEX45" s="108"/>
      <c r="IEY45" s="108"/>
      <c r="IEZ45" s="108"/>
      <c r="IFA45" s="108"/>
      <c r="IFB45" s="108"/>
      <c r="IFC45" s="108"/>
      <c r="IFD45" s="108"/>
      <c r="IFE45" s="108"/>
      <c r="IFF45" s="108"/>
      <c r="IFG45" s="108"/>
      <c r="IFH45" s="108"/>
      <c r="IFI45" s="108"/>
      <c r="IFJ45" s="108"/>
      <c r="IFK45" s="108"/>
      <c r="IFL45" s="108"/>
      <c r="IFM45" s="108"/>
      <c r="IFN45" s="108"/>
      <c r="IFO45" s="108"/>
      <c r="IFP45" s="108"/>
      <c r="IFQ45" s="108"/>
      <c r="IFR45" s="108"/>
      <c r="IFS45" s="108"/>
      <c r="IFT45" s="108"/>
      <c r="IFU45" s="108"/>
      <c r="IFV45" s="108"/>
      <c r="IFW45" s="108"/>
      <c r="IFX45" s="108"/>
      <c r="IFY45" s="108"/>
      <c r="IFZ45" s="108"/>
      <c r="IGA45" s="108"/>
      <c r="IGB45" s="108"/>
      <c r="IGC45" s="108"/>
      <c r="IGD45" s="108"/>
      <c r="IGE45" s="108"/>
      <c r="IGF45" s="108"/>
      <c r="IGG45" s="108"/>
      <c r="IGH45" s="108"/>
      <c r="IGI45" s="108"/>
      <c r="IGJ45" s="108"/>
      <c r="IGK45" s="108"/>
      <c r="IGL45" s="108"/>
      <c r="IGM45" s="108"/>
      <c r="IGN45" s="108"/>
      <c r="IGO45" s="108"/>
      <c r="IGP45" s="108"/>
      <c r="IGQ45" s="108"/>
      <c r="IGR45" s="108"/>
      <c r="IGS45" s="108"/>
      <c r="IGT45" s="108"/>
      <c r="IGU45" s="108"/>
      <c r="IGV45" s="108"/>
      <c r="IGW45" s="108"/>
      <c r="IGX45" s="108"/>
      <c r="IGY45" s="108"/>
      <c r="IGZ45" s="108"/>
      <c r="IHA45" s="108"/>
      <c r="IHB45" s="108"/>
      <c r="IHC45" s="108"/>
      <c r="IHD45" s="108"/>
      <c r="IHE45" s="108"/>
      <c r="IHF45" s="108"/>
      <c r="IHG45" s="108"/>
      <c r="IHH45" s="108"/>
      <c r="IHI45" s="108"/>
      <c r="IHJ45" s="108"/>
      <c r="IHK45" s="108"/>
      <c r="IHL45" s="108"/>
      <c r="IHM45" s="108"/>
      <c r="IHN45" s="108"/>
      <c r="IHO45" s="108"/>
      <c r="IHP45" s="108"/>
      <c r="IHQ45" s="108"/>
      <c r="IHR45" s="108"/>
      <c r="IHS45" s="108"/>
      <c r="IHT45" s="108"/>
      <c r="IHU45" s="108"/>
      <c r="IHV45" s="108"/>
      <c r="IHW45" s="108"/>
      <c r="IHX45" s="108"/>
      <c r="IHY45" s="108"/>
      <c r="IHZ45" s="108"/>
      <c r="IIA45" s="108"/>
      <c r="IIB45" s="108"/>
      <c r="IIC45" s="108"/>
      <c r="IID45" s="108"/>
      <c r="IIE45" s="108"/>
      <c r="IIF45" s="108"/>
      <c r="IIG45" s="108"/>
      <c r="IIH45" s="108"/>
      <c r="III45" s="108"/>
      <c r="IIJ45" s="108"/>
      <c r="IIK45" s="108"/>
      <c r="IIL45" s="108"/>
      <c r="IIM45" s="108"/>
      <c r="IIN45" s="108"/>
      <c r="IIO45" s="108"/>
      <c r="IIP45" s="108"/>
      <c r="IIQ45" s="108"/>
      <c r="IIR45" s="108"/>
      <c r="IIS45" s="108"/>
      <c r="IIT45" s="108"/>
      <c r="IIU45" s="108"/>
      <c r="IIV45" s="108"/>
      <c r="IIW45" s="108"/>
      <c r="IIX45" s="108"/>
      <c r="IIY45" s="108"/>
      <c r="IIZ45" s="108"/>
      <c r="IJA45" s="108"/>
      <c r="IJB45" s="108"/>
      <c r="IJC45" s="108"/>
      <c r="IJD45" s="108"/>
      <c r="IJE45" s="108"/>
      <c r="IJF45" s="108"/>
      <c r="IJG45" s="108"/>
      <c r="IJH45" s="108"/>
      <c r="IJI45" s="108"/>
      <c r="IJJ45" s="108"/>
      <c r="IJK45" s="108"/>
      <c r="IJL45" s="108"/>
      <c r="IJM45" s="108"/>
      <c r="IJN45" s="108"/>
      <c r="IJO45" s="108"/>
      <c r="IJP45" s="108"/>
      <c r="IJQ45" s="108"/>
      <c r="IJR45" s="108"/>
      <c r="IJS45" s="108"/>
      <c r="IJT45" s="108"/>
      <c r="IJU45" s="108"/>
      <c r="IJV45" s="108"/>
      <c r="IJW45" s="108"/>
      <c r="IJX45" s="108"/>
      <c r="IJY45" s="108"/>
      <c r="IJZ45" s="108"/>
      <c r="IKA45" s="108"/>
      <c r="IKB45" s="108"/>
      <c r="IKC45" s="108"/>
      <c r="IKD45" s="108"/>
      <c r="IKE45" s="108"/>
      <c r="IKF45" s="108"/>
      <c r="IKG45" s="108"/>
      <c r="IKH45" s="108"/>
      <c r="IKI45" s="108"/>
      <c r="IKJ45" s="108"/>
      <c r="IKK45" s="108"/>
      <c r="IKL45" s="108"/>
      <c r="IKM45" s="108"/>
      <c r="IKN45" s="108"/>
      <c r="IKO45" s="108"/>
      <c r="IKP45" s="108"/>
      <c r="IKQ45" s="108"/>
      <c r="IKR45" s="108"/>
      <c r="IKS45" s="108"/>
      <c r="IKT45" s="108"/>
      <c r="IKU45" s="108"/>
      <c r="IKV45" s="108"/>
      <c r="IKW45" s="108"/>
      <c r="IKX45" s="108"/>
      <c r="IKY45" s="108"/>
      <c r="IKZ45" s="108"/>
      <c r="ILA45" s="108"/>
      <c r="ILB45" s="108"/>
      <c r="ILC45" s="108"/>
      <c r="ILD45" s="108"/>
      <c r="ILE45" s="108"/>
      <c r="ILF45" s="108"/>
      <c r="ILG45" s="108"/>
      <c r="ILH45" s="108"/>
      <c r="ILI45" s="108"/>
      <c r="ILJ45" s="108"/>
      <c r="ILK45" s="108"/>
      <c r="ILL45" s="108"/>
      <c r="ILM45" s="108"/>
      <c r="ILN45" s="108"/>
      <c r="ILO45" s="108"/>
      <c r="ILP45" s="108"/>
      <c r="ILQ45" s="108"/>
      <c r="ILR45" s="108"/>
      <c r="ILS45" s="108"/>
      <c r="ILT45" s="108"/>
      <c r="ILU45" s="108"/>
      <c r="ILV45" s="108"/>
      <c r="ILW45" s="108"/>
      <c r="ILX45" s="108"/>
      <c r="ILY45" s="108"/>
      <c r="ILZ45" s="108"/>
      <c r="IMA45" s="108"/>
      <c r="IMB45" s="108"/>
      <c r="IMC45" s="108"/>
      <c r="IMD45" s="108"/>
      <c r="IME45" s="108"/>
      <c r="IMF45" s="108"/>
      <c r="IMG45" s="108"/>
      <c r="IMH45" s="108"/>
      <c r="IMI45" s="108"/>
      <c r="IMJ45" s="108"/>
      <c r="IMK45" s="108"/>
      <c r="IML45" s="108"/>
      <c r="IMM45" s="108"/>
      <c r="IMN45" s="108"/>
      <c r="IMO45" s="108"/>
      <c r="IMP45" s="108"/>
      <c r="IMQ45" s="108"/>
      <c r="IMR45" s="108"/>
      <c r="IMS45" s="108"/>
      <c r="IMT45" s="108"/>
      <c r="IMU45" s="108"/>
      <c r="IMV45" s="108"/>
      <c r="IMW45" s="108"/>
      <c r="IMX45" s="108"/>
      <c r="IMY45" s="108"/>
      <c r="IMZ45" s="108"/>
      <c r="INA45" s="108"/>
      <c r="INB45" s="108"/>
      <c r="INC45" s="108"/>
      <c r="IND45" s="108"/>
      <c r="INE45" s="108"/>
      <c r="INF45" s="108"/>
      <c r="ING45" s="108"/>
      <c r="INH45" s="108"/>
      <c r="INI45" s="108"/>
      <c r="INJ45" s="108"/>
      <c r="INK45" s="108"/>
      <c r="INL45" s="108"/>
      <c r="INM45" s="108"/>
      <c r="INN45" s="108"/>
      <c r="INO45" s="108"/>
      <c r="INP45" s="108"/>
      <c r="INQ45" s="108"/>
      <c r="INR45" s="108"/>
      <c r="INS45" s="108"/>
      <c r="INT45" s="108"/>
      <c r="INU45" s="108"/>
      <c r="INV45" s="108"/>
      <c r="INW45" s="108"/>
      <c r="INX45" s="108"/>
      <c r="INY45" s="108"/>
      <c r="INZ45" s="108"/>
      <c r="IOA45" s="108"/>
      <c r="IOB45" s="108"/>
      <c r="IOC45" s="108"/>
      <c r="IOD45" s="108"/>
      <c r="IOE45" s="108"/>
      <c r="IOF45" s="108"/>
      <c r="IOG45" s="108"/>
      <c r="IOH45" s="108"/>
      <c r="IOI45" s="108"/>
      <c r="IOJ45" s="108"/>
      <c r="IOK45" s="108"/>
      <c r="IOL45" s="108"/>
      <c r="IOM45" s="108"/>
      <c r="ION45" s="108"/>
      <c r="IOO45" s="108"/>
      <c r="IOP45" s="108"/>
      <c r="IOQ45" s="108"/>
      <c r="IOR45" s="108"/>
      <c r="IOS45" s="108"/>
      <c r="IOT45" s="108"/>
      <c r="IOU45" s="108"/>
      <c r="IOV45" s="108"/>
      <c r="IOW45" s="108"/>
      <c r="IOX45" s="108"/>
      <c r="IOY45" s="108"/>
      <c r="IOZ45" s="108"/>
      <c r="IPA45" s="108"/>
      <c r="IPB45" s="108"/>
      <c r="IPC45" s="108"/>
      <c r="IPD45" s="108"/>
      <c r="IPE45" s="108"/>
      <c r="IPF45" s="108"/>
      <c r="IPG45" s="108"/>
      <c r="IPH45" s="108"/>
      <c r="IPI45" s="108"/>
      <c r="IPJ45" s="108"/>
      <c r="IPK45" s="108"/>
      <c r="IPL45" s="108"/>
      <c r="IPM45" s="108"/>
      <c r="IPN45" s="108"/>
      <c r="IPO45" s="108"/>
      <c r="IPP45" s="108"/>
      <c r="IPQ45" s="108"/>
      <c r="IPR45" s="108"/>
      <c r="IPS45" s="108"/>
      <c r="IPT45" s="108"/>
      <c r="IPU45" s="108"/>
      <c r="IPV45" s="108"/>
      <c r="IPW45" s="108"/>
      <c r="IPX45" s="108"/>
      <c r="IPY45" s="108"/>
      <c r="IPZ45" s="108"/>
      <c r="IQA45" s="108"/>
      <c r="IQB45" s="108"/>
      <c r="IQC45" s="108"/>
      <c r="IQD45" s="108"/>
      <c r="IQE45" s="108"/>
      <c r="IQF45" s="108"/>
      <c r="IQG45" s="108"/>
      <c r="IQH45" s="108"/>
      <c r="IQI45" s="108"/>
      <c r="IQJ45" s="108"/>
      <c r="IQK45" s="108"/>
      <c r="IQL45" s="108"/>
      <c r="IQM45" s="108"/>
      <c r="IQN45" s="108"/>
      <c r="IQO45" s="108"/>
      <c r="IQP45" s="108"/>
      <c r="IQQ45" s="108"/>
      <c r="IQR45" s="108"/>
      <c r="IQS45" s="108"/>
      <c r="IQT45" s="108"/>
      <c r="IQU45" s="108"/>
      <c r="IQV45" s="108"/>
      <c r="IQW45" s="108"/>
      <c r="IQX45" s="108"/>
      <c r="IQY45" s="108"/>
      <c r="IQZ45" s="108"/>
      <c r="IRA45" s="108"/>
      <c r="IRB45" s="108"/>
      <c r="IRC45" s="108"/>
      <c r="IRD45" s="108"/>
      <c r="IRE45" s="108"/>
      <c r="IRF45" s="108"/>
      <c r="IRG45" s="108"/>
      <c r="IRH45" s="108"/>
      <c r="IRI45" s="108"/>
      <c r="IRJ45" s="108"/>
      <c r="IRK45" s="108"/>
      <c r="IRL45" s="108"/>
      <c r="IRM45" s="108"/>
      <c r="IRN45" s="108"/>
      <c r="IRO45" s="108"/>
      <c r="IRP45" s="108"/>
      <c r="IRQ45" s="108"/>
      <c r="IRR45" s="108"/>
      <c r="IRS45" s="108"/>
      <c r="IRT45" s="108"/>
      <c r="IRU45" s="108"/>
      <c r="IRV45" s="108"/>
      <c r="IRW45" s="108"/>
      <c r="IRX45" s="108"/>
      <c r="IRY45" s="108"/>
      <c r="IRZ45" s="108"/>
      <c r="ISA45" s="108"/>
      <c r="ISB45" s="108"/>
      <c r="ISC45" s="108"/>
      <c r="ISD45" s="108"/>
      <c r="ISE45" s="108"/>
      <c r="ISF45" s="108"/>
      <c r="ISG45" s="108"/>
      <c r="ISH45" s="108"/>
      <c r="ISI45" s="108"/>
      <c r="ISJ45" s="108"/>
      <c r="ISK45" s="108"/>
      <c r="ISL45" s="108"/>
      <c r="ISM45" s="108"/>
      <c r="ISN45" s="108"/>
      <c r="ISO45" s="108"/>
      <c r="ISP45" s="108"/>
      <c r="ISQ45" s="108"/>
      <c r="ISR45" s="108"/>
      <c r="ISS45" s="108"/>
      <c r="IST45" s="108"/>
      <c r="ISU45" s="108"/>
      <c r="ISV45" s="108"/>
      <c r="ISW45" s="108"/>
      <c r="ISX45" s="108"/>
      <c r="ISY45" s="108"/>
      <c r="ISZ45" s="108"/>
      <c r="ITA45" s="108"/>
      <c r="ITB45" s="108"/>
      <c r="ITC45" s="108"/>
      <c r="ITD45" s="108"/>
      <c r="ITE45" s="108"/>
      <c r="ITF45" s="108"/>
      <c r="ITG45" s="108"/>
      <c r="ITH45" s="108"/>
      <c r="ITI45" s="108"/>
      <c r="ITJ45" s="108"/>
      <c r="ITK45" s="108"/>
      <c r="ITL45" s="108"/>
      <c r="ITM45" s="108"/>
      <c r="ITN45" s="108"/>
      <c r="ITO45" s="108"/>
      <c r="ITP45" s="108"/>
      <c r="ITQ45" s="108"/>
      <c r="ITR45" s="108"/>
      <c r="ITS45" s="108"/>
      <c r="ITT45" s="108"/>
      <c r="ITU45" s="108"/>
      <c r="ITV45" s="108"/>
      <c r="ITW45" s="108"/>
      <c r="ITX45" s="108"/>
      <c r="ITY45" s="108"/>
      <c r="ITZ45" s="108"/>
      <c r="IUA45" s="108"/>
      <c r="IUB45" s="108"/>
      <c r="IUC45" s="108"/>
      <c r="IUD45" s="108"/>
      <c r="IUE45" s="108"/>
      <c r="IUF45" s="108"/>
      <c r="IUG45" s="108"/>
      <c r="IUH45" s="108"/>
      <c r="IUI45" s="108"/>
      <c r="IUJ45" s="108"/>
      <c r="IUK45" s="108"/>
      <c r="IUL45" s="108"/>
      <c r="IUM45" s="108"/>
      <c r="IUN45" s="108"/>
      <c r="IUO45" s="108"/>
      <c r="IUP45" s="108"/>
      <c r="IUQ45" s="108"/>
      <c r="IUR45" s="108"/>
      <c r="IUS45" s="108"/>
      <c r="IUT45" s="108"/>
      <c r="IUU45" s="108"/>
      <c r="IUV45" s="108"/>
      <c r="IUW45" s="108"/>
      <c r="IUX45" s="108"/>
      <c r="IUY45" s="108"/>
      <c r="IUZ45" s="108"/>
      <c r="IVA45" s="108"/>
      <c r="IVB45" s="108"/>
      <c r="IVC45" s="108"/>
      <c r="IVD45" s="108"/>
      <c r="IVE45" s="108"/>
      <c r="IVF45" s="108"/>
      <c r="IVG45" s="108"/>
      <c r="IVH45" s="108"/>
      <c r="IVI45" s="108"/>
      <c r="IVJ45" s="108"/>
      <c r="IVK45" s="108"/>
      <c r="IVL45" s="108"/>
      <c r="IVM45" s="108"/>
      <c r="IVN45" s="108"/>
      <c r="IVO45" s="108"/>
      <c r="IVP45" s="108"/>
      <c r="IVQ45" s="108"/>
      <c r="IVR45" s="108"/>
      <c r="IVS45" s="108"/>
      <c r="IVT45" s="108"/>
      <c r="IVU45" s="108"/>
      <c r="IVV45" s="108"/>
      <c r="IVW45" s="108"/>
      <c r="IVX45" s="108"/>
      <c r="IVY45" s="108"/>
      <c r="IVZ45" s="108"/>
      <c r="IWA45" s="108"/>
      <c r="IWB45" s="108"/>
      <c r="IWC45" s="108"/>
      <c r="IWD45" s="108"/>
      <c r="IWE45" s="108"/>
      <c r="IWF45" s="108"/>
      <c r="IWG45" s="108"/>
      <c r="IWH45" s="108"/>
      <c r="IWI45" s="108"/>
      <c r="IWJ45" s="108"/>
      <c r="IWK45" s="108"/>
      <c r="IWL45" s="108"/>
      <c r="IWM45" s="108"/>
      <c r="IWN45" s="108"/>
      <c r="IWO45" s="108"/>
      <c r="IWP45" s="108"/>
      <c r="IWQ45" s="108"/>
      <c r="IWR45" s="108"/>
      <c r="IWS45" s="108"/>
      <c r="IWT45" s="108"/>
      <c r="IWU45" s="108"/>
      <c r="IWV45" s="108"/>
      <c r="IWW45" s="108"/>
      <c r="IWX45" s="108"/>
      <c r="IWY45" s="108"/>
      <c r="IWZ45" s="108"/>
      <c r="IXA45" s="108"/>
      <c r="IXB45" s="108"/>
      <c r="IXC45" s="108"/>
      <c r="IXD45" s="108"/>
      <c r="IXE45" s="108"/>
      <c r="IXF45" s="108"/>
      <c r="IXG45" s="108"/>
      <c r="IXH45" s="108"/>
      <c r="IXI45" s="108"/>
      <c r="IXJ45" s="108"/>
      <c r="IXK45" s="108"/>
      <c r="IXL45" s="108"/>
      <c r="IXM45" s="108"/>
      <c r="IXN45" s="108"/>
      <c r="IXO45" s="108"/>
      <c r="IXP45" s="108"/>
      <c r="IXQ45" s="108"/>
      <c r="IXR45" s="108"/>
      <c r="IXS45" s="108"/>
      <c r="IXT45" s="108"/>
      <c r="IXU45" s="108"/>
      <c r="IXV45" s="108"/>
      <c r="IXW45" s="108"/>
      <c r="IXX45" s="108"/>
      <c r="IXY45" s="108"/>
      <c r="IXZ45" s="108"/>
      <c r="IYA45" s="108"/>
      <c r="IYB45" s="108"/>
      <c r="IYC45" s="108"/>
      <c r="IYD45" s="108"/>
      <c r="IYE45" s="108"/>
      <c r="IYF45" s="108"/>
      <c r="IYG45" s="108"/>
      <c r="IYH45" s="108"/>
      <c r="IYI45" s="108"/>
      <c r="IYJ45" s="108"/>
      <c r="IYK45" s="108"/>
      <c r="IYL45" s="108"/>
      <c r="IYM45" s="108"/>
      <c r="IYN45" s="108"/>
      <c r="IYO45" s="108"/>
      <c r="IYP45" s="108"/>
      <c r="IYQ45" s="108"/>
      <c r="IYR45" s="108"/>
      <c r="IYS45" s="108"/>
      <c r="IYT45" s="108"/>
      <c r="IYU45" s="108"/>
      <c r="IYV45" s="108"/>
      <c r="IYW45" s="108"/>
      <c r="IYX45" s="108"/>
      <c r="IYY45" s="108"/>
      <c r="IYZ45" s="108"/>
      <c r="IZA45" s="108"/>
      <c r="IZB45" s="108"/>
      <c r="IZC45" s="108"/>
      <c r="IZD45" s="108"/>
      <c r="IZE45" s="108"/>
      <c r="IZF45" s="108"/>
      <c r="IZG45" s="108"/>
      <c r="IZH45" s="108"/>
      <c r="IZI45" s="108"/>
      <c r="IZJ45" s="108"/>
      <c r="IZK45" s="108"/>
      <c r="IZL45" s="108"/>
      <c r="IZM45" s="108"/>
      <c r="IZN45" s="108"/>
      <c r="IZO45" s="108"/>
      <c r="IZP45" s="108"/>
      <c r="IZQ45" s="108"/>
      <c r="IZR45" s="108"/>
      <c r="IZS45" s="108"/>
      <c r="IZT45" s="108"/>
      <c r="IZU45" s="108"/>
      <c r="IZV45" s="108"/>
      <c r="IZW45" s="108"/>
      <c r="IZX45" s="108"/>
      <c r="IZY45" s="108"/>
      <c r="IZZ45" s="108"/>
      <c r="JAA45" s="108"/>
      <c r="JAB45" s="108"/>
      <c r="JAC45" s="108"/>
      <c r="JAD45" s="108"/>
      <c r="JAE45" s="108"/>
      <c r="JAF45" s="108"/>
      <c r="JAG45" s="108"/>
      <c r="JAH45" s="108"/>
      <c r="JAI45" s="108"/>
      <c r="JAJ45" s="108"/>
      <c r="JAK45" s="108"/>
      <c r="JAL45" s="108"/>
      <c r="JAM45" s="108"/>
      <c r="JAN45" s="108"/>
      <c r="JAO45" s="108"/>
      <c r="JAP45" s="108"/>
      <c r="JAQ45" s="108"/>
      <c r="JAR45" s="108"/>
      <c r="JAS45" s="108"/>
      <c r="JAT45" s="108"/>
      <c r="JAU45" s="108"/>
      <c r="JAV45" s="108"/>
      <c r="JAW45" s="108"/>
      <c r="JAX45" s="108"/>
      <c r="JAY45" s="108"/>
      <c r="JAZ45" s="108"/>
      <c r="JBA45" s="108"/>
      <c r="JBB45" s="108"/>
      <c r="JBC45" s="108"/>
      <c r="JBD45" s="108"/>
      <c r="JBE45" s="108"/>
      <c r="JBF45" s="108"/>
      <c r="JBG45" s="108"/>
      <c r="JBH45" s="108"/>
      <c r="JBI45" s="108"/>
      <c r="JBJ45" s="108"/>
      <c r="JBK45" s="108"/>
      <c r="JBL45" s="108"/>
      <c r="JBM45" s="108"/>
      <c r="JBN45" s="108"/>
      <c r="JBO45" s="108"/>
      <c r="JBP45" s="108"/>
      <c r="JBQ45" s="108"/>
      <c r="JBR45" s="108"/>
      <c r="JBS45" s="108"/>
      <c r="JBT45" s="108"/>
      <c r="JBU45" s="108"/>
      <c r="JBV45" s="108"/>
      <c r="JBW45" s="108"/>
      <c r="JBX45" s="108"/>
      <c r="JBY45" s="108"/>
      <c r="JBZ45" s="108"/>
      <c r="JCA45" s="108"/>
      <c r="JCB45" s="108"/>
      <c r="JCC45" s="108"/>
      <c r="JCD45" s="108"/>
      <c r="JCE45" s="108"/>
      <c r="JCF45" s="108"/>
      <c r="JCG45" s="108"/>
      <c r="JCH45" s="108"/>
      <c r="JCI45" s="108"/>
      <c r="JCJ45" s="108"/>
      <c r="JCK45" s="108"/>
      <c r="JCL45" s="108"/>
      <c r="JCM45" s="108"/>
      <c r="JCN45" s="108"/>
      <c r="JCO45" s="108"/>
      <c r="JCP45" s="108"/>
      <c r="JCQ45" s="108"/>
      <c r="JCR45" s="108"/>
      <c r="JCS45" s="108"/>
      <c r="JCT45" s="108"/>
      <c r="JCU45" s="108"/>
      <c r="JCV45" s="108"/>
      <c r="JCW45" s="108"/>
      <c r="JCX45" s="108"/>
      <c r="JCY45" s="108"/>
      <c r="JCZ45" s="108"/>
      <c r="JDA45" s="108"/>
      <c r="JDB45" s="108"/>
      <c r="JDC45" s="108"/>
      <c r="JDD45" s="108"/>
      <c r="JDE45" s="108"/>
      <c r="JDF45" s="108"/>
      <c r="JDG45" s="108"/>
      <c r="JDH45" s="108"/>
      <c r="JDI45" s="108"/>
      <c r="JDJ45" s="108"/>
      <c r="JDK45" s="108"/>
      <c r="JDL45" s="108"/>
      <c r="JDM45" s="108"/>
      <c r="JDN45" s="108"/>
      <c r="JDO45" s="108"/>
      <c r="JDP45" s="108"/>
      <c r="JDQ45" s="108"/>
      <c r="JDR45" s="108"/>
      <c r="JDS45" s="108"/>
      <c r="JDT45" s="108"/>
      <c r="JDU45" s="108"/>
      <c r="JDV45" s="108"/>
      <c r="JDW45" s="108"/>
      <c r="JDX45" s="108"/>
      <c r="JDY45" s="108"/>
      <c r="JDZ45" s="108"/>
      <c r="JEA45" s="108"/>
      <c r="JEB45" s="108"/>
      <c r="JEC45" s="108"/>
      <c r="JED45" s="108"/>
      <c r="JEE45" s="108"/>
      <c r="JEF45" s="108"/>
      <c r="JEG45" s="108"/>
      <c r="JEH45" s="108"/>
      <c r="JEI45" s="108"/>
      <c r="JEJ45" s="108"/>
      <c r="JEK45" s="108"/>
      <c r="JEL45" s="108"/>
      <c r="JEM45" s="108"/>
      <c r="JEN45" s="108"/>
      <c r="JEO45" s="108"/>
      <c r="JEP45" s="108"/>
      <c r="JEQ45" s="108"/>
      <c r="JER45" s="108"/>
      <c r="JES45" s="108"/>
      <c r="JET45" s="108"/>
      <c r="JEU45" s="108"/>
      <c r="JEV45" s="108"/>
      <c r="JEW45" s="108"/>
      <c r="JEX45" s="108"/>
      <c r="JEY45" s="108"/>
      <c r="JEZ45" s="108"/>
      <c r="JFA45" s="108"/>
      <c r="JFB45" s="108"/>
      <c r="JFC45" s="108"/>
      <c r="JFD45" s="108"/>
      <c r="JFE45" s="108"/>
      <c r="JFF45" s="108"/>
      <c r="JFG45" s="108"/>
      <c r="JFH45" s="108"/>
      <c r="JFI45" s="108"/>
      <c r="JFJ45" s="108"/>
      <c r="JFK45" s="108"/>
      <c r="JFL45" s="108"/>
      <c r="JFM45" s="108"/>
      <c r="JFN45" s="108"/>
      <c r="JFO45" s="108"/>
      <c r="JFP45" s="108"/>
      <c r="JFQ45" s="108"/>
      <c r="JFR45" s="108"/>
      <c r="JFS45" s="108"/>
      <c r="JFT45" s="108"/>
      <c r="JFU45" s="108"/>
      <c r="JFV45" s="108"/>
      <c r="JFW45" s="108"/>
      <c r="JFX45" s="108"/>
      <c r="JFY45" s="108"/>
      <c r="JFZ45" s="108"/>
      <c r="JGA45" s="108"/>
      <c r="JGB45" s="108"/>
      <c r="JGC45" s="108"/>
      <c r="JGD45" s="108"/>
      <c r="JGE45" s="108"/>
      <c r="JGF45" s="108"/>
      <c r="JGG45" s="108"/>
      <c r="JGH45" s="108"/>
      <c r="JGI45" s="108"/>
      <c r="JGJ45" s="108"/>
      <c r="JGK45" s="108"/>
      <c r="JGL45" s="108"/>
      <c r="JGM45" s="108"/>
      <c r="JGN45" s="108"/>
      <c r="JGO45" s="108"/>
      <c r="JGP45" s="108"/>
      <c r="JGQ45" s="108"/>
      <c r="JGR45" s="108"/>
      <c r="JGS45" s="108"/>
      <c r="JGT45" s="108"/>
      <c r="JGU45" s="108"/>
      <c r="JGV45" s="108"/>
      <c r="JGW45" s="108"/>
      <c r="JGX45" s="108"/>
      <c r="JGY45" s="108"/>
      <c r="JGZ45" s="108"/>
      <c r="JHA45" s="108"/>
      <c r="JHB45" s="108"/>
      <c r="JHC45" s="108"/>
      <c r="JHD45" s="108"/>
      <c r="JHE45" s="108"/>
      <c r="JHF45" s="108"/>
      <c r="JHG45" s="108"/>
      <c r="JHH45" s="108"/>
      <c r="JHI45" s="108"/>
      <c r="JHJ45" s="108"/>
      <c r="JHK45" s="108"/>
      <c r="JHL45" s="108"/>
      <c r="JHM45" s="108"/>
      <c r="JHN45" s="108"/>
      <c r="JHO45" s="108"/>
      <c r="JHP45" s="108"/>
      <c r="JHQ45" s="108"/>
      <c r="JHR45" s="108"/>
      <c r="JHS45" s="108"/>
      <c r="JHT45" s="108"/>
      <c r="JHU45" s="108"/>
      <c r="JHV45" s="108"/>
      <c r="JHW45" s="108"/>
      <c r="JHX45" s="108"/>
      <c r="JHY45" s="108"/>
      <c r="JHZ45" s="108"/>
      <c r="JIA45" s="108"/>
      <c r="JIB45" s="108"/>
      <c r="JIC45" s="108"/>
      <c r="JID45" s="108"/>
      <c r="JIE45" s="108"/>
      <c r="JIF45" s="108"/>
      <c r="JIG45" s="108"/>
      <c r="JIH45" s="108"/>
      <c r="JII45" s="108"/>
      <c r="JIJ45" s="108"/>
      <c r="JIK45" s="108"/>
      <c r="JIL45" s="108"/>
      <c r="JIM45" s="108"/>
      <c r="JIN45" s="108"/>
      <c r="JIO45" s="108"/>
      <c r="JIP45" s="108"/>
      <c r="JIQ45" s="108"/>
      <c r="JIR45" s="108"/>
      <c r="JIS45" s="108"/>
      <c r="JIT45" s="108"/>
      <c r="JIU45" s="108"/>
      <c r="JIV45" s="108"/>
      <c r="JIW45" s="108"/>
      <c r="JIX45" s="108"/>
      <c r="JIY45" s="108"/>
      <c r="JIZ45" s="108"/>
      <c r="JJA45" s="108"/>
      <c r="JJB45" s="108"/>
      <c r="JJC45" s="108"/>
      <c r="JJD45" s="108"/>
      <c r="JJE45" s="108"/>
      <c r="JJF45" s="108"/>
      <c r="JJG45" s="108"/>
      <c r="JJH45" s="108"/>
      <c r="JJI45" s="108"/>
      <c r="JJJ45" s="108"/>
      <c r="JJK45" s="108"/>
      <c r="JJL45" s="108"/>
      <c r="JJM45" s="108"/>
      <c r="JJN45" s="108"/>
      <c r="JJO45" s="108"/>
      <c r="JJP45" s="108"/>
      <c r="JJQ45" s="108"/>
      <c r="JJR45" s="108"/>
      <c r="JJS45" s="108"/>
      <c r="JJT45" s="108"/>
      <c r="JJU45" s="108"/>
      <c r="JJV45" s="108"/>
      <c r="JJW45" s="108"/>
      <c r="JJX45" s="108"/>
      <c r="JJY45" s="108"/>
      <c r="JJZ45" s="108"/>
      <c r="JKA45" s="108"/>
      <c r="JKB45" s="108"/>
      <c r="JKC45" s="108"/>
      <c r="JKD45" s="108"/>
      <c r="JKE45" s="108"/>
      <c r="JKF45" s="108"/>
      <c r="JKG45" s="108"/>
      <c r="JKH45" s="108"/>
      <c r="JKI45" s="108"/>
      <c r="JKJ45" s="108"/>
      <c r="JKK45" s="108"/>
      <c r="JKL45" s="108"/>
      <c r="JKM45" s="108"/>
      <c r="JKN45" s="108"/>
      <c r="JKO45" s="108"/>
      <c r="JKP45" s="108"/>
      <c r="JKQ45" s="108"/>
      <c r="JKR45" s="108"/>
      <c r="JKS45" s="108"/>
      <c r="JKT45" s="108"/>
      <c r="JKU45" s="108"/>
      <c r="JKV45" s="108"/>
      <c r="JKW45" s="108"/>
      <c r="JKX45" s="108"/>
      <c r="JKY45" s="108"/>
      <c r="JKZ45" s="108"/>
      <c r="JLA45" s="108"/>
      <c r="JLB45" s="108"/>
      <c r="JLC45" s="108"/>
      <c r="JLD45" s="108"/>
      <c r="JLE45" s="108"/>
      <c r="JLF45" s="108"/>
      <c r="JLG45" s="108"/>
      <c r="JLH45" s="108"/>
      <c r="JLI45" s="108"/>
      <c r="JLJ45" s="108"/>
      <c r="JLK45" s="108"/>
      <c r="JLL45" s="108"/>
      <c r="JLM45" s="108"/>
      <c r="JLN45" s="108"/>
      <c r="JLO45" s="108"/>
      <c r="JLP45" s="108"/>
      <c r="JLQ45" s="108"/>
      <c r="JLR45" s="108"/>
      <c r="JLS45" s="108"/>
      <c r="JLT45" s="108"/>
      <c r="JLU45" s="108"/>
      <c r="JLV45" s="108"/>
      <c r="JLW45" s="108"/>
      <c r="JLX45" s="108"/>
      <c r="JLY45" s="108"/>
      <c r="JLZ45" s="108"/>
      <c r="JMA45" s="108"/>
      <c r="JMB45" s="108"/>
      <c r="JMC45" s="108"/>
      <c r="JMD45" s="108"/>
      <c r="JME45" s="108"/>
      <c r="JMF45" s="108"/>
      <c r="JMG45" s="108"/>
      <c r="JMH45" s="108"/>
      <c r="JMI45" s="108"/>
      <c r="JMJ45" s="108"/>
      <c r="JMK45" s="108"/>
      <c r="JML45" s="108"/>
      <c r="JMM45" s="108"/>
      <c r="JMN45" s="108"/>
      <c r="JMO45" s="108"/>
      <c r="JMP45" s="108"/>
      <c r="JMQ45" s="108"/>
      <c r="JMR45" s="108"/>
      <c r="JMS45" s="108"/>
      <c r="JMT45" s="108"/>
      <c r="JMU45" s="108"/>
      <c r="JMV45" s="108"/>
      <c r="JMW45" s="108"/>
      <c r="JMX45" s="108"/>
      <c r="JMY45" s="108"/>
      <c r="JMZ45" s="108"/>
      <c r="JNA45" s="108"/>
      <c r="JNB45" s="108"/>
      <c r="JNC45" s="108"/>
      <c r="JND45" s="108"/>
      <c r="JNE45" s="108"/>
      <c r="JNF45" s="108"/>
      <c r="JNG45" s="108"/>
      <c r="JNH45" s="108"/>
      <c r="JNI45" s="108"/>
      <c r="JNJ45" s="108"/>
      <c r="JNK45" s="108"/>
      <c r="JNL45" s="108"/>
      <c r="JNM45" s="108"/>
      <c r="JNN45" s="108"/>
      <c r="JNO45" s="108"/>
      <c r="JNP45" s="108"/>
      <c r="JNQ45" s="108"/>
      <c r="JNR45" s="108"/>
      <c r="JNS45" s="108"/>
      <c r="JNT45" s="108"/>
      <c r="JNU45" s="108"/>
      <c r="JNV45" s="108"/>
      <c r="JNW45" s="108"/>
      <c r="JNX45" s="108"/>
      <c r="JNY45" s="108"/>
      <c r="JNZ45" s="108"/>
      <c r="JOA45" s="108"/>
      <c r="JOB45" s="108"/>
      <c r="JOC45" s="108"/>
      <c r="JOD45" s="108"/>
      <c r="JOE45" s="108"/>
      <c r="JOF45" s="108"/>
      <c r="JOG45" s="108"/>
      <c r="JOH45" s="108"/>
      <c r="JOI45" s="108"/>
      <c r="JOJ45" s="108"/>
      <c r="JOK45" s="108"/>
      <c r="JOL45" s="108"/>
      <c r="JOM45" s="108"/>
      <c r="JON45" s="108"/>
      <c r="JOO45" s="108"/>
      <c r="JOP45" s="108"/>
      <c r="JOQ45" s="108"/>
      <c r="JOR45" s="108"/>
      <c r="JOS45" s="108"/>
      <c r="JOT45" s="108"/>
      <c r="JOU45" s="108"/>
      <c r="JOV45" s="108"/>
      <c r="JOW45" s="108"/>
      <c r="JOX45" s="108"/>
      <c r="JOY45" s="108"/>
      <c r="JOZ45" s="108"/>
      <c r="JPA45" s="108"/>
      <c r="JPB45" s="108"/>
      <c r="JPC45" s="108"/>
      <c r="JPD45" s="108"/>
      <c r="JPE45" s="108"/>
      <c r="JPF45" s="108"/>
      <c r="JPG45" s="108"/>
      <c r="JPH45" s="108"/>
      <c r="JPI45" s="108"/>
      <c r="JPJ45" s="108"/>
      <c r="JPK45" s="108"/>
      <c r="JPL45" s="108"/>
      <c r="JPM45" s="108"/>
      <c r="JPN45" s="108"/>
      <c r="JPO45" s="108"/>
      <c r="JPP45" s="108"/>
      <c r="JPQ45" s="108"/>
      <c r="JPR45" s="108"/>
      <c r="JPS45" s="108"/>
      <c r="JPT45" s="108"/>
      <c r="JPU45" s="108"/>
      <c r="JPV45" s="108"/>
      <c r="JPW45" s="108"/>
      <c r="JPX45" s="108"/>
      <c r="JPY45" s="108"/>
      <c r="JPZ45" s="108"/>
      <c r="JQA45" s="108"/>
      <c r="JQB45" s="108"/>
      <c r="JQC45" s="108"/>
      <c r="JQD45" s="108"/>
      <c r="JQE45" s="108"/>
      <c r="JQF45" s="108"/>
      <c r="JQG45" s="108"/>
      <c r="JQH45" s="108"/>
      <c r="JQI45" s="108"/>
      <c r="JQJ45" s="108"/>
      <c r="JQK45" s="108"/>
      <c r="JQL45" s="108"/>
      <c r="JQM45" s="108"/>
      <c r="JQN45" s="108"/>
      <c r="JQO45" s="108"/>
      <c r="JQP45" s="108"/>
      <c r="JQQ45" s="108"/>
      <c r="JQR45" s="108"/>
      <c r="JQS45" s="108"/>
      <c r="JQT45" s="108"/>
      <c r="JQU45" s="108"/>
      <c r="JQV45" s="108"/>
      <c r="JQW45" s="108"/>
      <c r="JQX45" s="108"/>
      <c r="JQY45" s="108"/>
      <c r="JQZ45" s="108"/>
      <c r="JRA45" s="108"/>
      <c r="JRB45" s="108"/>
      <c r="JRC45" s="108"/>
      <c r="JRD45" s="108"/>
      <c r="JRE45" s="108"/>
      <c r="JRF45" s="108"/>
      <c r="JRG45" s="108"/>
      <c r="JRH45" s="108"/>
      <c r="JRI45" s="108"/>
      <c r="JRJ45" s="108"/>
      <c r="JRK45" s="108"/>
      <c r="JRL45" s="108"/>
      <c r="JRM45" s="108"/>
      <c r="JRN45" s="108"/>
      <c r="JRO45" s="108"/>
      <c r="JRP45" s="108"/>
      <c r="JRQ45" s="108"/>
      <c r="JRR45" s="108"/>
      <c r="JRS45" s="108"/>
      <c r="JRT45" s="108"/>
      <c r="JRU45" s="108"/>
      <c r="JRV45" s="108"/>
      <c r="JRW45" s="108"/>
      <c r="JRX45" s="108"/>
      <c r="JRY45" s="108"/>
      <c r="JRZ45" s="108"/>
      <c r="JSA45" s="108"/>
      <c r="JSB45" s="108"/>
      <c r="JSC45" s="108"/>
      <c r="JSD45" s="108"/>
      <c r="JSE45" s="108"/>
      <c r="JSF45" s="108"/>
      <c r="JSG45" s="108"/>
      <c r="JSH45" s="108"/>
      <c r="JSI45" s="108"/>
      <c r="JSJ45" s="108"/>
      <c r="JSK45" s="108"/>
      <c r="JSL45" s="108"/>
      <c r="JSM45" s="108"/>
      <c r="JSN45" s="108"/>
      <c r="JSO45" s="108"/>
      <c r="JSP45" s="108"/>
      <c r="JSQ45" s="108"/>
      <c r="JSR45" s="108"/>
      <c r="JSS45" s="108"/>
      <c r="JST45" s="108"/>
      <c r="JSU45" s="108"/>
      <c r="JSV45" s="108"/>
      <c r="JSW45" s="108"/>
      <c r="JSX45" s="108"/>
      <c r="JSY45" s="108"/>
      <c r="JSZ45" s="108"/>
      <c r="JTA45" s="108"/>
      <c r="JTB45" s="108"/>
      <c r="JTC45" s="108"/>
      <c r="JTD45" s="108"/>
      <c r="JTE45" s="108"/>
      <c r="JTF45" s="108"/>
      <c r="JTG45" s="108"/>
      <c r="JTH45" s="108"/>
      <c r="JTI45" s="108"/>
      <c r="JTJ45" s="108"/>
      <c r="JTK45" s="108"/>
      <c r="JTL45" s="108"/>
      <c r="JTM45" s="108"/>
      <c r="JTN45" s="108"/>
      <c r="JTO45" s="108"/>
      <c r="JTP45" s="108"/>
      <c r="JTQ45" s="108"/>
      <c r="JTR45" s="108"/>
      <c r="JTS45" s="108"/>
      <c r="JTT45" s="108"/>
      <c r="JTU45" s="108"/>
      <c r="JTV45" s="108"/>
      <c r="JTW45" s="108"/>
      <c r="JTX45" s="108"/>
      <c r="JTY45" s="108"/>
      <c r="JTZ45" s="108"/>
      <c r="JUA45" s="108"/>
      <c r="JUB45" s="108"/>
      <c r="JUC45" s="108"/>
      <c r="JUD45" s="108"/>
      <c r="JUE45" s="108"/>
      <c r="JUF45" s="108"/>
      <c r="JUG45" s="108"/>
      <c r="JUH45" s="108"/>
      <c r="JUI45" s="108"/>
      <c r="JUJ45" s="108"/>
      <c r="JUK45" s="108"/>
      <c r="JUL45" s="108"/>
      <c r="JUM45" s="108"/>
      <c r="JUN45" s="108"/>
      <c r="JUO45" s="108"/>
      <c r="JUP45" s="108"/>
      <c r="JUQ45" s="108"/>
      <c r="JUR45" s="108"/>
      <c r="JUS45" s="108"/>
      <c r="JUT45" s="108"/>
      <c r="JUU45" s="108"/>
      <c r="JUV45" s="108"/>
      <c r="JUW45" s="108"/>
      <c r="JUX45" s="108"/>
      <c r="JUY45" s="108"/>
      <c r="JUZ45" s="108"/>
      <c r="JVA45" s="108"/>
      <c r="JVB45" s="108"/>
      <c r="JVC45" s="108"/>
      <c r="JVD45" s="108"/>
      <c r="JVE45" s="108"/>
      <c r="JVF45" s="108"/>
      <c r="JVG45" s="108"/>
      <c r="JVH45" s="108"/>
      <c r="JVI45" s="108"/>
      <c r="JVJ45" s="108"/>
      <c r="JVK45" s="108"/>
      <c r="JVL45" s="108"/>
      <c r="JVM45" s="108"/>
      <c r="JVN45" s="108"/>
      <c r="JVO45" s="108"/>
      <c r="JVP45" s="108"/>
      <c r="JVQ45" s="108"/>
      <c r="JVR45" s="108"/>
      <c r="JVS45" s="108"/>
      <c r="JVT45" s="108"/>
      <c r="JVU45" s="108"/>
      <c r="JVV45" s="108"/>
      <c r="JVW45" s="108"/>
      <c r="JVX45" s="108"/>
      <c r="JVY45" s="108"/>
      <c r="JVZ45" s="108"/>
      <c r="JWA45" s="108"/>
      <c r="JWB45" s="108"/>
      <c r="JWC45" s="108"/>
      <c r="JWD45" s="108"/>
      <c r="JWE45" s="108"/>
      <c r="JWF45" s="108"/>
      <c r="JWG45" s="108"/>
      <c r="JWH45" s="108"/>
      <c r="JWI45" s="108"/>
      <c r="JWJ45" s="108"/>
      <c r="JWK45" s="108"/>
      <c r="JWL45" s="108"/>
      <c r="JWM45" s="108"/>
      <c r="JWN45" s="108"/>
      <c r="JWO45" s="108"/>
      <c r="JWP45" s="108"/>
      <c r="JWQ45" s="108"/>
      <c r="JWR45" s="108"/>
      <c r="JWS45" s="108"/>
      <c r="JWT45" s="108"/>
      <c r="JWU45" s="108"/>
      <c r="JWV45" s="108"/>
      <c r="JWW45" s="108"/>
      <c r="JWX45" s="108"/>
      <c r="JWY45" s="108"/>
      <c r="JWZ45" s="108"/>
      <c r="JXA45" s="108"/>
      <c r="JXB45" s="108"/>
      <c r="JXC45" s="108"/>
      <c r="JXD45" s="108"/>
      <c r="JXE45" s="108"/>
      <c r="JXF45" s="108"/>
      <c r="JXG45" s="108"/>
      <c r="JXH45" s="108"/>
      <c r="JXI45" s="108"/>
      <c r="JXJ45" s="108"/>
      <c r="JXK45" s="108"/>
      <c r="JXL45" s="108"/>
      <c r="JXM45" s="108"/>
      <c r="JXN45" s="108"/>
      <c r="JXO45" s="108"/>
      <c r="JXP45" s="108"/>
      <c r="JXQ45" s="108"/>
      <c r="JXR45" s="108"/>
      <c r="JXS45" s="108"/>
      <c r="JXT45" s="108"/>
      <c r="JXU45" s="108"/>
      <c r="JXV45" s="108"/>
      <c r="JXW45" s="108"/>
      <c r="JXX45" s="108"/>
      <c r="JXY45" s="108"/>
      <c r="JXZ45" s="108"/>
      <c r="JYA45" s="108"/>
      <c r="JYB45" s="108"/>
      <c r="JYC45" s="108"/>
      <c r="JYD45" s="108"/>
      <c r="JYE45" s="108"/>
      <c r="JYF45" s="108"/>
      <c r="JYG45" s="108"/>
      <c r="JYH45" s="108"/>
      <c r="JYI45" s="108"/>
      <c r="JYJ45" s="108"/>
      <c r="JYK45" s="108"/>
      <c r="JYL45" s="108"/>
      <c r="JYM45" s="108"/>
      <c r="JYN45" s="108"/>
      <c r="JYO45" s="108"/>
      <c r="JYP45" s="108"/>
      <c r="JYQ45" s="108"/>
      <c r="JYR45" s="108"/>
      <c r="JYS45" s="108"/>
      <c r="JYT45" s="108"/>
      <c r="JYU45" s="108"/>
      <c r="JYV45" s="108"/>
      <c r="JYW45" s="108"/>
      <c r="JYX45" s="108"/>
      <c r="JYY45" s="108"/>
      <c r="JYZ45" s="108"/>
      <c r="JZA45" s="108"/>
      <c r="JZB45" s="108"/>
      <c r="JZC45" s="108"/>
      <c r="JZD45" s="108"/>
      <c r="JZE45" s="108"/>
      <c r="JZF45" s="108"/>
      <c r="JZG45" s="108"/>
      <c r="JZH45" s="108"/>
      <c r="JZI45" s="108"/>
      <c r="JZJ45" s="108"/>
      <c r="JZK45" s="108"/>
      <c r="JZL45" s="108"/>
      <c r="JZM45" s="108"/>
      <c r="JZN45" s="108"/>
      <c r="JZO45" s="108"/>
      <c r="JZP45" s="108"/>
      <c r="JZQ45" s="108"/>
      <c r="JZR45" s="108"/>
      <c r="JZS45" s="108"/>
      <c r="JZT45" s="108"/>
      <c r="JZU45" s="108"/>
      <c r="JZV45" s="108"/>
      <c r="JZW45" s="108"/>
      <c r="JZX45" s="108"/>
      <c r="JZY45" s="108"/>
      <c r="JZZ45" s="108"/>
      <c r="KAA45" s="108"/>
      <c r="KAB45" s="108"/>
      <c r="KAC45" s="108"/>
      <c r="KAD45" s="108"/>
      <c r="KAE45" s="108"/>
      <c r="KAF45" s="108"/>
      <c r="KAG45" s="108"/>
      <c r="KAH45" s="108"/>
      <c r="KAI45" s="108"/>
      <c r="KAJ45" s="108"/>
      <c r="KAK45" s="108"/>
      <c r="KAL45" s="108"/>
      <c r="KAM45" s="108"/>
      <c r="KAN45" s="108"/>
      <c r="KAO45" s="108"/>
      <c r="KAP45" s="108"/>
      <c r="KAQ45" s="108"/>
      <c r="KAR45" s="108"/>
      <c r="KAS45" s="108"/>
      <c r="KAT45" s="108"/>
      <c r="KAU45" s="108"/>
      <c r="KAV45" s="108"/>
      <c r="KAW45" s="108"/>
      <c r="KAX45" s="108"/>
      <c r="KAY45" s="108"/>
      <c r="KAZ45" s="108"/>
      <c r="KBA45" s="108"/>
      <c r="KBB45" s="108"/>
      <c r="KBC45" s="108"/>
      <c r="KBD45" s="108"/>
      <c r="KBE45" s="108"/>
      <c r="KBF45" s="108"/>
      <c r="KBG45" s="108"/>
      <c r="KBH45" s="108"/>
      <c r="KBI45" s="108"/>
      <c r="KBJ45" s="108"/>
      <c r="KBK45" s="108"/>
      <c r="KBL45" s="108"/>
      <c r="KBM45" s="108"/>
      <c r="KBN45" s="108"/>
      <c r="KBO45" s="108"/>
      <c r="KBP45" s="108"/>
      <c r="KBQ45" s="108"/>
      <c r="KBR45" s="108"/>
      <c r="KBS45" s="108"/>
      <c r="KBT45" s="108"/>
      <c r="KBU45" s="108"/>
      <c r="KBV45" s="108"/>
      <c r="KBW45" s="108"/>
      <c r="KBX45" s="108"/>
      <c r="KBY45" s="108"/>
      <c r="KBZ45" s="108"/>
      <c r="KCA45" s="108"/>
      <c r="KCB45" s="108"/>
      <c r="KCC45" s="108"/>
      <c r="KCD45" s="108"/>
      <c r="KCE45" s="108"/>
      <c r="KCF45" s="108"/>
      <c r="KCG45" s="108"/>
      <c r="KCH45" s="108"/>
      <c r="KCI45" s="108"/>
      <c r="KCJ45" s="108"/>
      <c r="KCK45" s="108"/>
      <c r="KCL45" s="108"/>
      <c r="KCM45" s="108"/>
      <c r="KCN45" s="108"/>
      <c r="KCO45" s="108"/>
      <c r="KCP45" s="108"/>
      <c r="KCQ45" s="108"/>
      <c r="KCR45" s="108"/>
      <c r="KCS45" s="108"/>
      <c r="KCT45" s="108"/>
      <c r="KCU45" s="108"/>
      <c r="KCV45" s="108"/>
      <c r="KCW45" s="108"/>
      <c r="KCX45" s="108"/>
      <c r="KCY45" s="108"/>
      <c r="KCZ45" s="108"/>
      <c r="KDA45" s="108"/>
      <c r="KDB45" s="108"/>
      <c r="KDC45" s="108"/>
      <c r="KDD45" s="108"/>
      <c r="KDE45" s="108"/>
      <c r="KDF45" s="108"/>
      <c r="KDG45" s="108"/>
      <c r="KDH45" s="108"/>
      <c r="KDI45" s="108"/>
      <c r="KDJ45" s="108"/>
      <c r="KDK45" s="108"/>
      <c r="KDL45" s="108"/>
      <c r="KDM45" s="108"/>
      <c r="KDN45" s="108"/>
      <c r="KDO45" s="108"/>
      <c r="KDP45" s="108"/>
      <c r="KDQ45" s="108"/>
      <c r="KDR45" s="108"/>
      <c r="KDS45" s="108"/>
      <c r="KDT45" s="108"/>
      <c r="KDU45" s="108"/>
      <c r="KDV45" s="108"/>
      <c r="KDW45" s="108"/>
      <c r="KDX45" s="108"/>
      <c r="KDY45" s="108"/>
      <c r="KDZ45" s="108"/>
      <c r="KEA45" s="108"/>
      <c r="KEB45" s="108"/>
      <c r="KEC45" s="108"/>
      <c r="KED45" s="108"/>
      <c r="KEE45" s="108"/>
      <c r="KEF45" s="108"/>
      <c r="KEG45" s="108"/>
      <c r="KEH45" s="108"/>
      <c r="KEI45" s="108"/>
      <c r="KEJ45" s="108"/>
      <c r="KEK45" s="108"/>
      <c r="KEL45" s="108"/>
      <c r="KEM45" s="108"/>
      <c r="KEN45" s="108"/>
      <c r="KEO45" s="108"/>
      <c r="KEP45" s="108"/>
      <c r="KEQ45" s="108"/>
      <c r="KER45" s="108"/>
      <c r="KES45" s="108"/>
      <c r="KET45" s="108"/>
      <c r="KEU45" s="108"/>
      <c r="KEV45" s="108"/>
      <c r="KEW45" s="108"/>
      <c r="KEX45" s="108"/>
      <c r="KEY45" s="108"/>
      <c r="KEZ45" s="108"/>
      <c r="KFA45" s="108"/>
      <c r="KFB45" s="108"/>
      <c r="KFC45" s="108"/>
      <c r="KFD45" s="108"/>
      <c r="KFE45" s="108"/>
      <c r="KFF45" s="108"/>
      <c r="KFG45" s="108"/>
      <c r="KFH45" s="108"/>
      <c r="KFI45" s="108"/>
      <c r="KFJ45" s="108"/>
      <c r="KFK45" s="108"/>
      <c r="KFL45" s="108"/>
      <c r="KFM45" s="108"/>
      <c r="KFN45" s="108"/>
      <c r="KFO45" s="108"/>
      <c r="KFP45" s="108"/>
      <c r="KFQ45" s="108"/>
      <c r="KFR45" s="108"/>
      <c r="KFS45" s="108"/>
      <c r="KFT45" s="108"/>
      <c r="KFU45" s="108"/>
      <c r="KFV45" s="108"/>
      <c r="KFW45" s="108"/>
      <c r="KFX45" s="108"/>
      <c r="KFY45" s="108"/>
      <c r="KFZ45" s="108"/>
      <c r="KGA45" s="108"/>
      <c r="KGB45" s="108"/>
      <c r="KGC45" s="108"/>
      <c r="KGD45" s="108"/>
      <c r="KGE45" s="108"/>
      <c r="KGF45" s="108"/>
      <c r="KGG45" s="108"/>
      <c r="KGH45" s="108"/>
      <c r="KGI45" s="108"/>
      <c r="KGJ45" s="108"/>
      <c r="KGK45" s="108"/>
      <c r="KGL45" s="108"/>
      <c r="KGM45" s="108"/>
      <c r="KGN45" s="108"/>
      <c r="KGO45" s="108"/>
      <c r="KGP45" s="108"/>
      <c r="KGQ45" s="108"/>
      <c r="KGR45" s="108"/>
      <c r="KGS45" s="108"/>
      <c r="KGT45" s="108"/>
      <c r="KGU45" s="108"/>
      <c r="KGV45" s="108"/>
      <c r="KGW45" s="108"/>
      <c r="KGX45" s="108"/>
      <c r="KGY45" s="108"/>
      <c r="KGZ45" s="108"/>
      <c r="KHA45" s="108"/>
      <c r="KHB45" s="108"/>
      <c r="KHC45" s="108"/>
      <c r="KHD45" s="108"/>
      <c r="KHE45" s="108"/>
      <c r="KHF45" s="108"/>
      <c r="KHG45" s="108"/>
      <c r="KHH45" s="108"/>
      <c r="KHI45" s="108"/>
      <c r="KHJ45" s="108"/>
      <c r="KHK45" s="108"/>
      <c r="KHL45" s="108"/>
      <c r="KHM45" s="108"/>
      <c r="KHN45" s="108"/>
      <c r="KHO45" s="108"/>
      <c r="KHP45" s="108"/>
      <c r="KHQ45" s="108"/>
      <c r="KHR45" s="108"/>
      <c r="KHS45" s="108"/>
      <c r="KHT45" s="108"/>
      <c r="KHU45" s="108"/>
      <c r="KHV45" s="108"/>
      <c r="KHW45" s="108"/>
      <c r="KHX45" s="108"/>
      <c r="KHY45" s="108"/>
      <c r="KHZ45" s="108"/>
      <c r="KIA45" s="108"/>
      <c r="KIB45" s="108"/>
      <c r="KIC45" s="108"/>
      <c r="KID45" s="108"/>
      <c r="KIE45" s="108"/>
      <c r="KIF45" s="108"/>
      <c r="KIG45" s="108"/>
      <c r="KIH45" s="108"/>
      <c r="KII45" s="108"/>
      <c r="KIJ45" s="108"/>
      <c r="KIK45" s="108"/>
      <c r="KIL45" s="108"/>
      <c r="KIM45" s="108"/>
      <c r="KIN45" s="108"/>
      <c r="KIO45" s="108"/>
      <c r="KIP45" s="108"/>
      <c r="KIQ45" s="108"/>
      <c r="KIR45" s="108"/>
      <c r="KIS45" s="108"/>
      <c r="KIT45" s="108"/>
      <c r="KIU45" s="108"/>
      <c r="KIV45" s="108"/>
      <c r="KIW45" s="108"/>
      <c r="KIX45" s="108"/>
      <c r="KIY45" s="108"/>
      <c r="KIZ45" s="108"/>
      <c r="KJA45" s="108"/>
      <c r="KJB45" s="108"/>
      <c r="KJC45" s="108"/>
      <c r="KJD45" s="108"/>
      <c r="KJE45" s="108"/>
      <c r="KJF45" s="108"/>
      <c r="KJG45" s="108"/>
      <c r="KJH45" s="108"/>
      <c r="KJI45" s="108"/>
      <c r="KJJ45" s="108"/>
      <c r="KJK45" s="108"/>
      <c r="KJL45" s="108"/>
      <c r="KJM45" s="108"/>
      <c r="KJN45" s="108"/>
      <c r="KJO45" s="108"/>
      <c r="KJP45" s="108"/>
      <c r="KJQ45" s="108"/>
      <c r="KJR45" s="108"/>
      <c r="KJS45" s="108"/>
      <c r="KJT45" s="108"/>
      <c r="KJU45" s="108"/>
      <c r="KJV45" s="108"/>
      <c r="KJW45" s="108"/>
      <c r="KJX45" s="108"/>
      <c r="KJY45" s="108"/>
      <c r="KJZ45" s="108"/>
      <c r="KKA45" s="108"/>
      <c r="KKB45" s="108"/>
      <c r="KKC45" s="108"/>
      <c r="KKD45" s="108"/>
      <c r="KKE45" s="108"/>
      <c r="KKF45" s="108"/>
      <c r="KKG45" s="108"/>
      <c r="KKH45" s="108"/>
      <c r="KKI45" s="108"/>
      <c r="KKJ45" s="108"/>
      <c r="KKK45" s="108"/>
      <c r="KKL45" s="108"/>
      <c r="KKM45" s="108"/>
      <c r="KKN45" s="108"/>
      <c r="KKO45" s="108"/>
      <c r="KKP45" s="108"/>
      <c r="KKQ45" s="108"/>
      <c r="KKR45" s="108"/>
      <c r="KKS45" s="108"/>
      <c r="KKT45" s="108"/>
      <c r="KKU45" s="108"/>
      <c r="KKV45" s="108"/>
      <c r="KKW45" s="108"/>
      <c r="KKX45" s="108"/>
      <c r="KKY45" s="108"/>
      <c r="KKZ45" s="108"/>
      <c r="KLA45" s="108"/>
      <c r="KLB45" s="108"/>
      <c r="KLC45" s="108"/>
      <c r="KLD45" s="108"/>
      <c r="KLE45" s="108"/>
      <c r="KLF45" s="108"/>
      <c r="KLG45" s="108"/>
      <c r="KLH45" s="108"/>
      <c r="KLI45" s="108"/>
      <c r="KLJ45" s="108"/>
      <c r="KLK45" s="108"/>
      <c r="KLL45" s="108"/>
      <c r="KLM45" s="108"/>
      <c r="KLN45" s="108"/>
      <c r="KLO45" s="108"/>
      <c r="KLP45" s="108"/>
      <c r="KLQ45" s="108"/>
      <c r="KLR45" s="108"/>
      <c r="KLS45" s="108"/>
      <c r="KLT45" s="108"/>
      <c r="KLU45" s="108"/>
      <c r="KLV45" s="108"/>
      <c r="KLW45" s="108"/>
      <c r="KLX45" s="108"/>
      <c r="KLY45" s="108"/>
      <c r="KLZ45" s="108"/>
      <c r="KMA45" s="108"/>
      <c r="KMB45" s="108"/>
      <c r="KMC45" s="108"/>
      <c r="KMD45" s="108"/>
      <c r="KME45" s="108"/>
      <c r="KMF45" s="108"/>
      <c r="KMG45" s="108"/>
      <c r="KMH45" s="108"/>
      <c r="KMI45" s="108"/>
      <c r="KMJ45" s="108"/>
      <c r="KMK45" s="108"/>
      <c r="KML45" s="108"/>
      <c r="KMM45" s="108"/>
      <c r="KMN45" s="108"/>
      <c r="KMO45" s="108"/>
      <c r="KMP45" s="108"/>
      <c r="KMQ45" s="108"/>
      <c r="KMR45" s="108"/>
      <c r="KMS45" s="108"/>
      <c r="KMT45" s="108"/>
      <c r="KMU45" s="108"/>
      <c r="KMV45" s="108"/>
      <c r="KMW45" s="108"/>
      <c r="KMX45" s="108"/>
      <c r="KMY45" s="108"/>
      <c r="KMZ45" s="108"/>
      <c r="KNA45" s="108"/>
      <c r="KNB45" s="108"/>
      <c r="KNC45" s="108"/>
      <c r="KND45" s="108"/>
      <c r="KNE45" s="108"/>
      <c r="KNF45" s="108"/>
      <c r="KNG45" s="108"/>
      <c r="KNH45" s="108"/>
      <c r="KNI45" s="108"/>
      <c r="KNJ45" s="108"/>
      <c r="KNK45" s="108"/>
      <c r="KNL45" s="108"/>
      <c r="KNM45" s="108"/>
      <c r="KNN45" s="108"/>
      <c r="KNO45" s="108"/>
      <c r="KNP45" s="108"/>
      <c r="KNQ45" s="108"/>
      <c r="KNR45" s="108"/>
      <c r="KNS45" s="108"/>
      <c r="KNT45" s="108"/>
      <c r="KNU45" s="108"/>
      <c r="KNV45" s="108"/>
      <c r="KNW45" s="108"/>
      <c r="KNX45" s="108"/>
      <c r="KNY45" s="108"/>
      <c r="KNZ45" s="108"/>
      <c r="KOA45" s="108"/>
      <c r="KOB45" s="108"/>
      <c r="KOC45" s="108"/>
      <c r="KOD45" s="108"/>
      <c r="KOE45" s="108"/>
      <c r="KOF45" s="108"/>
      <c r="KOG45" s="108"/>
      <c r="KOH45" s="108"/>
      <c r="KOI45" s="108"/>
      <c r="KOJ45" s="108"/>
      <c r="KOK45" s="108"/>
      <c r="KOL45" s="108"/>
      <c r="KOM45" s="108"/>
      <c r="KON45" s="108"/>
      <c r="KOO45" s="108"/>
      <c r="KOP45" s="108"/>
      <c r="KOQ45" s="108"/>
      <c r="KOR45" s="108"/>
      <c r="KOS45" s="108"/>
      <c r="KOT45" s="108"/>
      <c r="KOU45" s="108"/>
      <c r="KOV45" s="108"/>
      <c r="KOW45" s="108"/>
      <c r="KOX45" s="108"/>
      <c r="KOY45" s="108"/>
      <c r="KOZ45" s="108"/>
      <c r="KPA45" s="108"/>
      <c r="KPB45" s="108"/>
      <c r="KPC45" s="108"/>
      <c r="KPD45" s="108"/>
      <c r="KPE45" s="108"/>
      <c r="KPF45" s="108"/>
      <c r="KPG45" s="108"/>
      <c r="KPH45" s="108"/>
      <c r="KPI45" s="108"/>
      <c r="KPJ45" s="108"/>
      <c r="KPK45" s="108"/>
      <c r="KPL45" s="108"/>
      <c r="KPM45" s="108"/>
      <c r="KPN45" s="108"/>
      <c r="KPO45" s="108"/>
      <c r="KPP45" s="108"/>
      <c r="KPQ45" s="108"/>
      <c r="KPR45" s="108"/>
      <c r="KPS45" s="108"/>
      <c r="KPT45" s="108"/>
      <c r="KPU45" s="108"/>
      <c r="KPV45" s="108"/>
      <c r="KPW45" s="108"/>
      <c r="KPX45" s="108"/>
      <c r="KPY45" s="108"/>
      <c r="KPZ45" s="108"/>
      <c r="KQA45" s="108"/>
      <c r="KQB45" s="108"/>
      <c r="KQC45" s="108"/>
      <c r="KQD45" s="108"/>
      <c r="KQE45" s="108"/>
      <c r="KQF45" s="108"/>
      <c r="KQG45" s="108"/>
      <c r="KQH45" s="108"/>
      <c r="KQI45" s="108"/>
      <c r="KQJ45" s="108"/>
      <c r="KQK45" s="108"/>
      <c r="KQL45" s="108"/>
      <c r="KQM45" s="108"/>
      <c r="KQN45" s="108"/>
      <c r="KQO45" s="108"/>
      <c r="KQP45" s="108"/>
      <c r="KQQ45" s="108"/>
      <c r="KQR45" s="108"/>
      <c r="KQS45" s="108"/>
      <c r="KQT45" s="108"/>
      <c r="KQU45" s="108"/>
      <c r="KQV45" s="108"/>
      <c r="KQW45" s="108"/>
      <c r="KQX45" s="108"/>
      <c r="KQY45" s="108"/>
      <c r="KQZ45" s="108"/>
      <c r="KRA45" s="108"/>
      <c r="KRB45" s="108"/>
      <c r="KRC45" s="108"/>
      <c r="KRD45" s="108"/>
      <c r="KRE45" s="108"/>
      <c r="KRF45" s="108"/>
      <c r="KRG45" s="108"/>
      <c r="KRH45" s="108"/>
      <c r="KRI45" s="108"/>
      <c r="KRJ45" s="108"/>
      <c r="KRK45" s="108"/>
      <c r="KRL45" s="108"/>
      <c r="KRM45" s="108"/>
      <c r="KRN45" s="108"/>
      <c r="KRO45" s="108"/>
      <c r="KRP45" s="108"/>
      <c r="KRQ45" s="108"/>
      <c r="KRR45" s="108"/>
      <c r="KRS45" s="108"/>
      <c r="KRT45" s="108"/>
      <c r="KRU45" s="108"/>
      <c r="KRV45" s="108"/>
      <c r="KRW45" s="108"/>
      <c r="KRX45" s="108"/>
      <c r="KRY45" s="108"/>
      <c r="KRZ45" s="108"/>
      <c r="KSA45" s="108"/>
      <c r="KSB45" s="108"/>
      <c r="KSC45" s="108"/>
      <c r="KSD45" s="108"/>
      <c r="KSE45" s="108"/>
      <c r="KSF45" s="108"/>
      <c r="KSG45" s="108"/>
      <c r="KSH45" s="108"/>
      <c r="KSI45" s="108"/>
      <c r="KSJ45" s="108"/>
      <c r="KSK45" s="108"/>
      <c r="KSL45" s="108"/>
      <c r="KSM45" s="108"/>
      <c r="KSN45" s="108"/>
      <c r="KSO45" s="108"/>
      <c r="KSP45" s="108"/>
      <c r="KSQ45" s="108"/>
      <c r="KSR45" s="108"/>
      <c r="KSS45" s="108"/>
      <c r="KST45" s="108"/>
      <c r="KSU45" s="108"/>
      <c r="KSV45" s="108"/>
      <c r="KSW45" s="108"/>
      <c r="KSX45" s="108"/>
      <c r="KSY45" s="108"/>
      <c r="KSZ45" s="108"/>
      <c r="KTA45" s="108"/>
      <c r="KTB45" s="108"/>
      <c r="KTC45" s="108"/>
      <c r="KTD45" s="108"/>
      <c r="KTE45" s="108"/>
      <c r="KTF45" s="108"/>
      <c r="KTG45" s="108"/>
      <c r="KTH45" s="108"/>
      <c r="KTI45" s="108"/>
      <c r="KTJ45" s="108"/>
      <c r="KTK45" s="108"/>
      <c r="KTL45" s="108"/>
      <c r="KTM45" s="108"/>
      <c r="KTN45" s="108"/>
      <c r="KTO45" s="108"/>
      <c r="KTP45" s="108"/>
      <c r="KTQ45" s="108"/>
      <c r="KTR45" s="108"/>
      <c r="KTS45" s="108"/>
      <c r="KTT45" s="108"/>
      <c r="KTU45" s="108"/>
      <c r="KTV45" s="108"/>
      <c r="KTW45" s="108"/>
      <c r="KTX45" s="108"/>
      <c r="KTY45" s="108"/>
      <c r="KTZ45" s="108"/>
      <c r="KUA45" s="108"/>
      <c r="KUB45" s="108"/>
      <c r="KUC45" s="108"/>
      <c r="KUD45" s="108"/>
      <c r="KUE45" s="108"/>
      <c r="KUF45" s="108"/>
      <c r="KUG45" s="108"/>
      <c r="KUH45" s="108"/>
      <c r="KUI45" s="108"/>
      <c r="KUJ45" s="108"/>
      <c r="KUK45" s="108"/>
      <c r="KUL45" s="108"/>
      <c r="KUM45" s="108"/>
      <c r="KUN45" s="108"/>
      <c r="KUO45" s="108"/>
      <c r="KUP45" s="108"/>
      <c r="KUQ45" s="108"/>
      <c r="KUR45" s="108"/>
      <c r="KUS45" s="108"/>
      <c r="KUT45" s="108"/>
      <c r="KUU45" s="108"/>
      <c r="KUV45" s="108"/>
      <c r="KUW45" s="108"/>
      <c r="KUX45" s="108"/>
      <c r="KUY45" s="108"/>
      <c r="KUZ45" s="108"/>
      <c r="KVA45" s="108"/>
      <c r="KVB45" s="108"/>
      <c r="KVC45" s="108"/>
      <c r="KVD45" s="108"/>
      <c r="KVE45" s="108"/>
      <c r="KVF45" s="108"/>
      <c r="KVG45" s="108"/>
      <c r="KVH45" s="108"/>
      <c r="KVI45" s="108"/>
      <c r="KVJ45" s="108"/>
      <c r="KVK45" s="108"/>
      <c r="KVL45" s="108"/>
      <c r="KVM45" s="108"/>
      <c r="KVN45" s="108"/>
      <c r="KVO45" s="108"/>
      <c r="KVP45" s="108"/>
      <c r="KVQ45" s="108"/>
      <c r="KVR45" s="108"/>
      <c r="KVS45" s="108"/>
      <c r="KVT45" s="108"/>
      <c r="KVU45" s="108"/>
      <c r="KVV45" s="108"/>
      <c r="KVW45" s="108"/>
      <c r="KVX45" s="108"/>
      <c r="KVY45" s="108"/>
      <c r="KVZ45" s="108"/>
      <c r="KWA45" s="108"/>
      <c r="KWB45" s="108"/>
      <c r="KWC45" s="108"/>
      <c r="KWD45" s="108"/>
      <c r="KWE45" s="108"/>
      <c r="KWF45" s="108"/>
      <c r="KWG45" s="108"/>
      <c r="KWH45" s="108"/>
      <c r="KWI45" s="108"/>
      <c r="KWJ45" s="108"/>
      <c r="KWK45" s="108"/>
      <c r="KWL45" s="108"/>
      <c r="KWM45" s="108"/>
      <c r="KWN45" s="108"/>
      <c r="KWO45" s="108"/>
      <c r="KWP45" s="108"/>
      <c r="KWQ45" s="108"/>
      <c r="KWR45" s="108"/>
      <c r="KWS45" s="108"/>
      <c r="KWT45" s="108"/>
      <c r="KWU45" s="108"/>
      <c r="KWV45" s="108"/>
      <c r="KWW45" s="108"/>
      <c r="KWX45" s="108"/>
      <c r="KWY45" s="108"/>
      <c r="KWZ45" s="108"/>
      <c r="KXA45" s="108"/>
      <c r="KXB45" s="108"/>
      <c r="KXC45" s="108"/>
      <c r="KXD45" s="108"/>
      <c r="KXE45" s="108"/>
      <c r="KXF45" s="108"/>
      <c r="KXG45" s="108"/>
      <c r="KXH45" s="108"/>
      <c r="KXI45" s="108"/>
      <c r="KXJ45" s="108"/>
      <c r="KXK45" s="108"/>
      <c r="KXL45" s="108"/>
      <c r="KXM45" s="108"/>
      <c r="KXN45" s="108"/>
      <c r="KXO45" s="108"/>
      <c r="KXP45" s="108"/>
      <c r="KXQ45" s="108"/>
      <c r="KXR45" s="108"/>
      <c r="KXS45" s="108"/>
      <c r="KXT45" s="108"/>
      <c r="KXU45" s="108"/>
      <c r="KXV45" s="108"/>
      <c r="KXW45" s="108"/>
      <c r="KXX45" s="108"/>
      <c r="KXY45" s="108"/>
      <c r="KXZ45" s="108"/>
      <c r="KYA45" s="108"/>
      <c r="KYB45" s="108"/>
      <c r="KYC45" s="108"/>
      <c r="KYD45" s="108"/>
      <c r="KYE45" s="108"/>
      <c r="KYF45" s="108"/>
      <c r="KYG45" s="108"/>
      <c r="KYH45" s="108"/>
      <c r="KYI45" s="108"/>
      <c r="KYJ45" s="108"/>
      <c r="KYK45" s="108"/>
      <c r="KYL45" s="108"/>
      <c r="KYM45" s="108"/>
      <c r="KYN45" s="108"/>
      <c r="KYO45" s="108"/>
      <c r="KYP45" s="108"/>
      <c r="KYQ45" s="108"/>
      <c r="KYR45" s="108"/>
      <c r="KYS45" s="108"/>
      <c r="KYT45" s="108"/>
      <c r="KYU45" s="108"/>
      <c r="KYV45" s="108"/>
      <c r="KYW45" s="108"/>
      <c r="KYX45" s="108"/>
      <c r="KYY45" s="108"/>
      <c r="KYZ45" s="108"/>
      <c r="KZA45" s="108"/>
      <c r="KZB45" s="108"/>
      <c r="KZC45" s="108"/>
      <c r="KZD45" s="108"/>
      <c r="KZE45" s="108"/>
      <c r="KZF45" s="108"/>
      <c r="KZG45" s="108"/>
      <c r="KZH45" s="108"/>
      <c r="KZI45" s="108"/>
      <c r="KZJ45" s="108"/>
      <c r="KZK45" s="108"/>
      <c r="KZL45" s="108"/>
      <c r="KZM45" s="108"/>
      <c r="KZN45" s="108"/>
      <c r="KZO45" s="108"/>
      <c r="KZP45" s="108"/>
      <c r="KZQ45" s="108"/>
      <c r="KZR45" s="108"/>
      <c r="KZS45" s="108"/>
      <c r="KZT45" s="108"/>
      <c r="KZU45" s="108"/>
      <c r="KZV45" s="108"/>
      <c r="KZW45" s="108"/>
      <c r="KZX45" s="108"/>
      <c r="KZY45" s="108"/>
      <c r="KZZ45" s="108"/>
      <c r="LAA45" s="108"/>
      <c r="LAB45" s="108"/>
      <c r="LAC45" s="108"/>
      <c r="LAD45" s="108"/>
      <c r="LAE45" s="108"/>
      <c r="LAF45" s="108"/>
      <c r="LAG45" s="108"/>
      <c r="LAH45" s="108"/>
      <c r="LAI45" s="108"/>
      <c r="LAJ45" s="108"/>
      <c r="LAK45" s="108"/>
      <c r="LAL45" s="108"/>
      <c r="LAM45" s="108"/>
      <c r="LAN45" s="108"/>
      <c r="LAO45" s="108"/>
      <c r="LAP45" s="108"/>
      <c r="LAQ45" s="108"/>
      <c r="LAR45" s="108"/>
      <c r="LAS45" s="108"/>
      <c r="LAT45" s="108"/>
      <c r="LAU45" s="108"/>
      <c r="LAV45" s="108"/>
      <c r="LAW45" s="108"/>
      <c r="LAX45" s="108"/>
      <c r="LAY45" s="108"/>
      <c r="LAZ45" s="108"/>
      <c r="LBA45" s="108"/>
      <c r="LBB45" s="108"/>
      <c r="LBC45" s="108"/>
      <c r="LBD45" s="108"/>
      <c r="LBE45" s="108"/>
      <c r="LBF45" s="108"/>
      <c r="LBG45" s="108"/>
      <c r="LBH45" s="108"/>
      <c r="LBI45" s="108"/>
      <c r="LBJ45" s="108"/>
      <c r="LBK45" s="108"/>
      <c r="LBL45" s="108"/>
      <c r="LBM45" s="108"/>
      <c r="LBN45" s="108"/>
      <c r="LBO45" s="108"/>
      <c r="LBP45" s="108"/>
      <c r="LBQ45" s="108"/>
      <c r="LBR45" s="108"/>
      <c r="LBS45" s="108"/>
      <c r="LBT45" s="108"/>
      <c r="LBU45" s="108"/>
      <c r="LBV45" s="108"/>
      <c r="LBW45" s="108"/>
      <c r="LBX45" s="108"/>
      <c r="LBY45" s="108"/>
      <c r="LBZ45" s="108"/>
      <c r="LCA45" s="108"/>
      <c r="LCB45" s="108"/>
      <c r="LCC45" s="108"/>
      <c r="LCD45" s="108"/>
      <c r="LCE45" s="108"/>
      <c r="LCF45" s="108"/>
      <c r="LCG45" s="108"/>
      <c r="LCH45" s="108"/>
      <c r="LCI45" s="108"/>
      <c r="LCJ45" s="108"/>
      <c r="LCK45" s="108"/>
      <c r="LCL45" s="108"/>
      <c r="LCM45" s="108"/>
      <c r="LCN45" s="108"/>
      <c r="LCO45" s="108"/>
      <c r="LCP45" s="108"/>
      <c r="LCQ45" s="108"/>
      <c r="LCR45" s="108"/>
      <c r="LCS45" s="108"/>
      <c r="LCT45" s="108"/>
      <c r="LCU45" s="108"/>
      <c r="LCV45" s="108"/>
      <c r="LCW45" s="108"/>
      <c r="LCX45" s="108"/>
      <c r="LCY45" s="108"/>
      <c r="LCZ45" s="108"/>
      <c r="LDA45" s="108"/>
      <c r="LDB45" s="108"/>
      <c r="LDC45" s="108"/>
      <c r="LDD45" s="108"/>
      <c r="LDE45" s="108"/>
      <c r="LDF45" s="108"/>
      <c r="LDG45" s="108"/>
      <c r="LDH45" s="108"/>
      <c r="LDI45" s="108"/>
      <c r="LDJ45" s="108"/>
      <c r="LDK45" s="108"/>
      <c r="LDL45" s="108"/>
      <c r="LDM45" s="108"/>
      <c r="LDN45" s="108"/>
      <c r="LDO45" s="108"/>
      <c r="LDP45" s="108"/>
      <c r="LDQ45" s="108"/>
      <c r="LDR45" s="108"/>
      <c r="LDS45" s="108"/>
      <c r="LDT45" s="108"/>
      <c r="LDU45" s="108"/>
      <c r="LDV45" s="108"/>
      <c r="LDW45" s="108"/>
      <c r="LDX45" s="108"/>
      <c r="LDY45" s="108"/>
      <c r="LDZ45" s="108"/>
      <c r="LEA45" s="108"/>
      <c r="LEB45" s="108"/>
      <c r="LEC45" s="108"/>
      <c r="LED45" s="108"/>
      <c r="LEE45" s="108"/>
      <c r="LEF45" s="108"/>
      <c r="LEG45" s="108"/>
      <c r="LEH45" s="108"/>
      <c r="LEI45" s="108"/>
      <c r="LEJ45" s="108"/>
      <c r="LEK45" s="108"/>
      <c r="LEL45" s="108"/>
      <c r="LEM45" s="108"/>
      <c r="LEN45" s="108"/>
      <c r="LEO45" s="108"/>
      <c r="LEP45" s="108"/>
      <c r="LEQ45" s="108"/>
      <c r="LER45" s="108"/>
      <c r="LES45" s="108"/>
      <c r="LET45" s="108"/>
      <c r="LEU45" s="108"/>
      <c r="LEV45" s="108"/>
      <c r="LEW45" s="108"/>
      <c r="LEX45" s="108"/>
      <c r="LEY45" s="108"/>
      <c r="LEZ45" s="108"/>
      <c r="LFA45" s="108"/>
      <c r="LFB45" s="108"/>
      <c r="LFC45" s="108"/>
      <c r="LFD45" s="108"/>
      <c r="LFE45" s="108"/>
      <c r="LFF45" s="108"/>
      <c r="LFG45" s="108"/>
      <c r="LFH45" s="108"/>
      <c r="LFI45" s="108"/>
      <c r="LFJ45" s="108"/>
      <c r="LFK45" s="108"/>
      <c r="LFL45" s="108"/>
      <c r="LFM45" s="108"/>
      <c r="LFN45" s="108"/>
      <c r="LFO45" s="108"/>
      <c r="LFP45" s="108"/>
      <c r="LFQ45" s="108"/>
      <c r="LFR45" s="108"/>
      <c r="LFS45" s="108"/>
      <c r="LFT45" s="108"/>
      <c r="LFU45" s="108"/>
      <c r="LFV45" s="108"/>
      <c r="LFW45" s="108"/>
      <c r="LFX45" s="108"/>
      <c r="LFY45" s="108"/>
      <c r="LFZ45" s="108"/>
      <c r="LGA45" s="108"/>
      <c r="LGB45" s="108"/>
      <c r="LGC45" s="108"/>
      <c r="LGD45" s="108"/>
      <c r="LGE45" s="108"/>
      <c r="LGF45" s="108"/>
      <c r="LGG45" s="108"/>
      <c r="LGH45" s="108"/>
      <c r="LGI45" s="108"/>
      <c r="LGJ45" s="108"/>
      <c r="LGK45" s="108"/>
      <c r="LGL45" s="108"/>
      <c r="LGM45" s="108"/>
      <c r="LGN45" s="108"/>
      <c r="LGO45" s="108"/>
      <c r="LGP45" s="108"/>
      <c r="LGQ45" s="108"/>
      <c r="LGR45" s="108"/>
      <c r="LGS45" s="108"/>
      <c r="LGT45" s="108"/>
      <c r="LGU45" s="108"/>
      <c r="LGV45" s="108"/>
      <c r="LGW45" s="108"/>
      <c r="LGX45" s="108"/>
      <c r="LGY45" s="108"/>
      <c r="LGZ45" s="108"/>
      <c r="LHA45" s="108"/>
      <c r="LHB45" s="108"/>
      <c r="LHC45" s="108"/>
      <c r="LHD45" s="108"/>
      <c r="LHE45" s="108"/>
      <c r="LHF45" s="108"/>
      <c r="LHG45" s="108"/>
      <c r="LHH45" s="108"/>
      <c r="LHI45" s="108"/>
      <c r="LHJ45" s="108"/>
      <c r="LHK45" s="108"/>
      <c r="LHL45" s="108"/>
      <c r="LHM45" s="108"/>
      <c r="LHN45" s="108"/>
      <c r="LHO45" s="108"/>
      <c r="LHP45" s="108"/>
      <c r="LHQ45" s="108"/>
      <c r="LHR45" s="108"/>
      <c r="LHS45" s="108"/>
      <c r="LHT45" s="108"/>
      <c r="LHU45" s="108"/>
      <c r="LHV45" s="108"/>
      <c r="LHW45" s="108"/>
      <c r="LHX45" s="108"/>
      <c r="LHY45" s="108"/>
      <c r="LHZ45" s="108"/>
      <c r="LIA45" s="108"/>
      <c r="LIB45" s="108"/>
      <c r="LIC45" s="108"/>
      <c r="LID45" s="108"/>
      <c r="LIE45" s="108"/>
      <c r="LIF45" s="108"/>
      <c r="LIG45" s="108"/>
      <c r="LIH45" s="108"/>
      <c r="LII45" s="108"/>
      <c r="LIJ45" s="108"/>
      <c r="LIK45" s="108"/>
      <c r="LIL45" s="108"/>
      <c r="LIM45" s="108"/>
      <c r="LIN45" s="108"/>
      <c r="LIO45" s="108"/>
      <c r="LIP45" s="108"/>
      <c r="LIQ45" s="108"/>
      <c r="LIR45" s="108"/>
      <c r="LIS45" s="108"/>
      <c r="LIT45" s="108"/>
      <c r="LIU45" s="108"/>
      <c r="LIV45" s="108"/>
      <c r="LIW45" s="108"/>
      <c r="LIX45" s="108"/>
      <c r="LIY45" s="108"/>
      <c r="LIZ45" s="108"/>
      <c r="LJA45" s="108"/>
      <c r="LJB45" s="108"/>
      <c r="LJC45" s="108"/>
      <c r="LJD45" s="108"/>
      <c r="LJE45" s="108"/>
      <c r="LJF45" s="108"/>
      <c r="LJG45" s="108"/>
      <c r="LJH45" s="108"/>
      <c r="LJI45" s="108"/>
      <c r="LJJ45" s="108"/>
      <c r="LJK45" s="108"/>
      <c r="LJL45" s="108"/>
      <c r="LJM45" s="108"/>
      <c r="LJN45" s="108"/>
      <c r="LJO45" s="108"/>
      <c r="LJP45" s="108"/>
      <c r="LJQ45" s="108"/>
      <c r="LJR45" s="108"/>
      <c r="LJS45" s="108"/>
      <c r="LJT45" s="108"/>
      <c r="LJU45" s="108"/>
      <c r="LJV45" s="108"/>
      <c r="LJW45" s="108"/>
      <c r="LJX45" s="108"/>
      <c r="LJY45" s="108"/>
      <c r="LJZ45" s="108"/>
      <c r="LKA45" s="108"/>
      <c r="LKB45" s="108"/>
      <c r="LKC45" s="108"/>
      <c r="LKD45" s="108"/>
      <c r="LKE45" s="108"/>
      <c r="LKF45" s="108"/>
      <c r="LKG45" s="108"/>
      <c r="LKH45" s="108"/>
      <c r="LKI45" s="108"/>
      <c r="LKJ45" s="108"/>
      <c r="LKK45" s="108"/>
      <c r="LKL45" s="108"/>
      <c r="LKM45" s="108"/>
      <c r="LKN45" s="108"/>
      <c r="LKO45" s="108"/>
      <c r="LKP45" s="108"/>
      <c r="LKQ45" s="108"/>
      <c r="LKR45" s="108"/>
      <c r="LKS45" s="108"/>
      <c r="LKT45" s="108"/>
      <c r="LKU45" s="108"/>
      <c r="LKV45" s="108"/>
      <c r="LKW45" s="108"/>
      <c r="LKX45" s="108"/>
      <c r="LKY45" s="108"/>
      <c r="LKZ45" s="108"/>
      <c r="LLA45" s="108"/>
      <c r="LLB45" s="108"/>
      <c r="LLC45" s="108"/>
      <c r="LLD45" s="108"/>
      <c r="LLE45" s="108"/>
      <c r="LLF45" s="108"/>
      <c r="LLG45" s="108"/>
      <c r="LLH45" s="108"/>
      <c r="LLI45" s="108"/>
      <c r="LLJ45" s="108"/>
      <c r="LLK45" s="108"/>
      <c r="LLL45" s="108"/>
      <c r="LLM45" s="108"/>
      <c r="LLN45" s="108"/>
      <c r="LLO45" s="108"/>
      <c r="LLP45" s="108"/>
      <c r="LLQ45" s="108"/>
      <c r="LLR45" s="108"/>
      <c r="LLS45" s="108"/>
      <c r="LLT45" s="108"/>
      <c r="LLU45" s="108"/>
      <c r="LLV45" s="108"/>
      <c r="LLW45" s="108"/>
      <c r="LLX45" s="108"/>
      <c r="LLY45" s="108"/>
      <c r="LLZ45" s="108"/>
      <c r="LMA45" s="108"/>
      <c r="LMB45" s="108"/>
      <c r="LMC45" s="108"/>
      <c r="LMD45" s="108"/>
      <c r="LME45" s="108"/>
      <c r="LMF45" s="108"/>
      <c r="LMG45" s="108"/>
      <c r="LMH45" s="108"/>
      <c r="LMI45" s="108"/>
      <c r="LMJ45" s="108"/>
      <c r="LMK45" s="108"/>
      <c r="LML45" s="108"/>
      <c r="LMM45" s="108"/>
      <c r="LMN45" s="108"/>
      <c r="LMO45" s="108"/>
      <c r="LMP45" s="108"/>
      <c r="LMQ45" s="108"/>
      <c r="LMR45" s="108"/>
      <c r="LMS45" s="108"/>
      <c r="LMT45" s="108"/>
      <c r="LMU45" s="108"/>
      <c r="LMV45" s="108"/>
      <c r="LMW45" s="108"/>
      <c r="LMX45" s="108"/>
      <c r="LMY45" s="108"/>
      <c r="LMZ45" s="108"/>
      <c r="LNA45" s="108"/>
      <c r="LNB45" s="108"/>
      <c r="LNC45" s="108"/>
      <c r="LND45" s="108"/>
      <c r="LNE45" s="108"/>
      <c r="LNF45" s="108"/>
      <c r="LNG45" s="108"/>
      <c r="LNH45" s="108"/>
      <c r="LNI45" s="108"/>
      <c r="LNJ45" s="108"/>
      <c r="LNK45" s="108"/>
      <c r="LNL45" s="108"/>
      <c r="LNM45" s="108"/>
      <c r="LNN45" s="108"/>
      <c r="LNO45" s="108"/>
      <c r="LNP45" s="108"/>
      <c r="LNQ45" s="108"/>
      <c r="LNR45" s="108"/>
      <c r="LNS45" s="108"/>
      <c r="LNT45" s="108"/>
      <c r="LNU45" s="108"/>
      <c r="LNV45" s="108"/>
      <c r="LNW45" s="108"/>
      <c r="LNX45" s="108"/>
      <c r="LNY45" s="108"/>
      <c r="LNZ45" s="108"/>
      <c r="LOA45" s="108"/>
      <c r="LOB45" s="108"/>
      <c r="LOC45" s="108"/>
      <c r="LOD45" s="108"/>
      <c r="LOE45" s="108"/>
      <c r="LOF45" s="108"/>
      <c r="LOG45" s="108"/>
      <c r="LOH45" s="108"/>
      <c r="LOI45" s="108"/>
      <c r="LOJ45" s="108"/>
      <c r="LOK45" s="108"/>
      <c r="LOL45" s="108"/>
      <c r="LOM45" s="108"/>
      <c r="LON45" s="108"/>
      <c r="LOO45" s="108"/>
      <c r="LOP45" s="108"/>
      <c r="LOQ45" s="108"/>
      <c r="LOR45" s="108"/>
      <c r="LOS45" s="108"/>
      <c r="LOT45" s="108"/>
      <c r="LOU45" s="108"/>
      <c r="LOV45" s="108"/>
      <c r="LOW45" s="108"/>
      <c r="LOX45" s="108"/>
      <c r="LOY45" s="108"/>
      <c r="LOZ45" s="108"/>
      <c r="LPA45" s="108"/>
      <c r="LPB45" s="108"/>
      <c r="LPC45" s="108"/>
      <c r="LPD45" s="108"/>
      <c r="LPE45" s="108"/>
      <c r="LPF45" s="108"/>
      <c r="LPG45" s="108"/>
      <c r="LPH45" s="108"/>
      <c r="LPI45" s="108"/>
      <c r="LPJ45" s="108"/>
      <c r="LPK45" s="108"/>
      <c r="LPL45" s="108"/>
      <c r="LPM45" s="108"/>
      <c r="LPN45" s="108"/>
      <c r="LPO45" s="108"/>
      <c r="LPP45" s="108"/>
      <c r="LPQ45" s="108"/>
      <c r="LPR45" s="108"/>
      <c r="LPS45" s="108"/>
      <c r="LPT45" s="108"/>
      <c r="LPU45" s="108"/>
      <c r="LPV45" s="108"/>
      <c r="LPW45" s="108"/>
      <c r="LPX45" s="108"/>
      <c r="LPY45" s="108"/>
      <c r="LPZ45" s="108"/>
      <c r="LQA45" s="108"/>
      <c r="LQB45" s="108"/>
      <c r="LQC45" s="108"/>
      <c r="LQD45" s="108"/>
      <c r="LQE45" s="108"/>
      <c r="LQF45" s="108"/>
      <c r="LQG45" s="108"/>
      <c r="LQH45" s="108"/>
      <c r="LQI45" s="108"/>
      <c r="LQJ45" s="108"/>
      <c r="LQK45" s="108"/>
      <c r="LQL45" s="108"/>
      <c r="LQM45" s="108"/>
      <c r="LQN45" s="108"/>
      <c r="LQO45" s="108"/>
      <c r="LQP45" s="108"/>
      <c r="LQQ45" s="108"/>
      <c r="LQR45" s="108"/>
      <c r="LQS45" s="108"/>
      <c r="LQT45" s="108"/>
      <c r="LQU45" s="108"/>
      <c r="LQV45" s="108"/>
      <c r="LQW45" s="108"/>
      <c r="LQX45" s="108"/>
      <c r="LQY45" s="108"/>
      <c r="LQZ45" s="108"/>
      <c r="LRA45" s="108"/>
      <c r="LRB45" s="108"/>
      <c r="LRC45" s="108"/>
      <c r="LRD45" s="108"/>
      <c r="LRE45" s="108"/>
      <c r="LRF45" s="108"/>
      <c r="LRG45" s="108"/>
      <c r="LRH45" s="108"/>
      <c r="LRI45" s="108"/>
      <c r="LRJ45" s="108"/>
      <c r="LRK45" s="108"/>
      <c r="LRL45" s="108"/>
      <c r="LRM45" s="108"/>
      <c r="LRN45" s="108"/>
      <c r="LRO45" s="108"/>
      <c r="LRP45" s="108"/>
      <c r="LRQ45" s="108"/>
      <c r="LRR45" s="108"/>
      <c r="LRS45" s="108"/>
      <c r="LRT45" s="108"/>
      <c r="LRU45" s="108"/>
      <c r="LRV45" s="108"/>
      <c r="LRW45" s="108"/>
      <c r="LRX45" s="108"/>
      <c r="LRY45" s="108"/>
      <c r="LRZ45" s="108"/>
      <c r="LSA45" s="108"/>
      <c r="LSB45" s="108"/>
      <c r="LSC45" s="108"/>
      <c r="LSD45" s="108"/>
      <c r="LSE45" s="108"/>
      <c r="LSF45" s="108"/>
      <c r="LSG45" s="108"/>
      <c r="LSH45" s="108"/>
      <c r="LSI45" s="108"/>
      <c r="LSJ45" s="108"/>
      <c r="LSK45" s="108"/>
      <c r="LSL45" s="108"/>
      <c r="LSM45" s="108"/>
      <c r="LSN45" s="108"/>
      <c r="LSO45" s="108"/>
      <c r="LSP45" s="108"/>
      <c r="LSQ45" s="108"/>
      <c r="LSR45" s="108"/>
      <c r="LSS45" s="108"/>
      <c r="LST45" s="108"/>
      <c r="LSU45" s="108"/>
      <c r="LSV45" s="108"/>
      <c r="LSW45" s="108"/>
      <c r="LSX45" s="108"/>
      <c r="LSY45" s="108"/>
      <c r="LSZ45" s="108"/>
      <c r="LTA45" s="108"/>
      <c r="LTB45" s="108"/>
      <c r="LTC45" s="108"/>
      <c r="LTD45" s="108"/>
      <c r="LTE45" s="108"/>
      <c r="LTF45" s="108"/>
      <c r="LTG45" s="108"/>
      <c r="LTH45" s="108"/>
      <c r="LTI45" s="108"/>
      <c r="LTJ45" s="108"/>
      <c r="LTK45" s="108"/>
      <c r="LTL45" s="108"/>
      <c r="LTM45" s="108"/>
      <c r="LTN45" s="108"/>
      <c r="LTO45" s="108"/>
      <c r="LTP45" s="108"/>
      <c r="LTQ45" s="108"/>
      <c r="LTR45" s="108"/>
      <c r="LTS45" s="108"/>
      <c r="LTT45" s="108"/>
      <c r="LTU45" s="108"/>
      <c r="LTV45" s="108"/>
      <c r="LTW45" s="108"/>
      <c r="LTX45" s="108"/>
      <c r="LTY45" s="108"/>
      <c r="LTZ45" s="108"/>
      <c r="LUA45" s="108"/>
      <c r="LUB45" s="108"/>
      <c r="LUC45" s="108"/>
      <c r="LUD45" s="108"/>
      <c r="LUE45" s="108"/>
      <c r="LUF45" s="108"/>
      <c r="LUG45" s="108"/>
      <c r="LUH45" s="108"/>
      <c r="LUI45" s="108"/>
      <c r="LUJ45" s="108"/>
      <c r="LUK45" s="108"/>
      <c r="LUL45" s="108"/>
      <c r="LUM45" s="108"/>
      <c r="LUN45" s="108"/>
      <c r="LUO45" s="108"/>
      <c r="LUP45" s="108"/>
      <c r="LUQ45" s="108"/>
      <c r="LUR45" s="108"/>
      <c r="LUS45" s="108"/>
      <c r="LUT45" s="108"/>
      <c r="LUU45" s="108"/>
      <c r="LUV45" s="108"/>
      <c r="LUW45" s="108"/>
      <c r="LUX45" s="108"/>
      <c r="LUY45" s="108"/>
      <c r="LUZ45" s="108"/>
      <c r="LVA45" s="108"/>
      <c r="LVB45" s="108"/>
      <c r="LVC45" s="108"/>
      <c r="LVD45" s="108"/>
      <c r="LVE45" s="108"/>
      <c r="LVF45" s="108"/>
      <c r="LVG45" s="108"/>
      <c r="LVH45" s="108"/>
      <c r="LVI45" s="108"/>
      <c r="LVJ45" s="108"/>
      <c r="LVK45" s="108"/>
      <c r="LVL45" s="108"/>
      <c r="LVM45" s="108"/>
      <c r="LVN45" s="108"/>
      <c r="LVO45" s="108"/>
      <c r="LVP45" s="108"/>
      <c r="LVQ45" s="108"/>
      <c r="LVR45" s="108"/>
      <c r="LVS45" s="108"/>
      <c r="LVT45" s="108"/>
      <c r="LVU45" s="108"/>
      <c r="LVV45" s="108"/>
      <c r="LVW45" s="108"/>
      <c r="LVX45" s="108"/>
      <c r="LVY45" s="108"/>
      <c r="LVZ45" s="108"/>
      <c r="LWA45" s="108"/>
      <c r="LWB45" s="108"/>
      <c r="LWC45" s="108"/>
      <c r="LWD45" s="108"/>
      <c r="LWE45" s="108"/>
      <c r="LWF45" s="108"/>
      <c r="LWG45" s="108"/>
      <c r="LWH45" s="108"/>
      <c r="LWI45" s="108"/>
      <c r="LWJ45" s="108"/>
      <c r="LWK45" s="108"/>
      <c r="LWL45" s="108"/>
      <c r="LWM45" s="108"/>
      <c r="LWN45" s="108"/>
      <c r="LWO45" s="108"/>
      <c r="LWP45" s="108"/>
      <c r="LWQ45" s="108"/>
      <c r="LWR45" s="108"/>
      <c r="LWS45" s="108"/>
      <c r="LWT45" s="108"/>
      <c r="LWU45" s="108"/>
      <c r="LWV45" s="108"/>
      <c r="LWW45" s="108"/>
      <c r="LWX45" s="108"/>
      <c r="LWY45" s="108"/>
      <c r="LWZ45" s="108"/>
      <c r="LXA45" s="108"/>
      <c r="LXB45" s="108"/>
      <c r="LXC45" s="108"/>
      <c r="LXD45" s="108"/>
      <c r="LXE45" s="108"/>
      <c r="LXF45" s="108"/>
      <c r="LXG45" s="108"/>
      <c r="LXH45" s="108"/>
      <c r="LXI45" s="108"/>
      <c r="LXJ45" s="108"/>
      <c r="LXK45" s="108"/>
      <c r="LXL45" s="108"/>
      <c r="LXM45" s="108"/>
      <c r="LXN45" s="108"/>
      <c r="LXO45" s="108"/>
      <c r="LXP45" s="108"/>
      <c r="LXQ45" s="108"/>
      <c r="LXR45" s="108"/>
      <c r="LXS45" s="108"/>
      <c r="LXT45" s="108"/>
      <c r="LXU45" s="108"/>
      <c r="LXV45" s="108"/>
      <c r="LXW45" s="108"/>
      <c r="LXX45" s="108"/>
      <c r="LXY45" s="108"/>
      <c r="LXZ45" s="108"/>
      <c r="LYA45" s="108"/>
      <c r="LYB45" s="108"/>
      <c r="LYC45" s="108"/>
      <c r="LYD45" s="108"/>
      <c r="LYE45" s="108"/>
      <c r="LYF45" s="108"/>
      <c r="LYG45" s="108"/>
      <c r="LYH45" s="108"/>
      <c r="LYI45" s="108"/>
      <c r="LYJ45" s="108"/>
      <c r="LYK45" s="108"/>
      <c r="LYL45" s="108"/>
      <c r="LYM45" s="108"/>
      <c r="LYN45" s="108"/>
      <c r="LYO45" s="108"/>
      <c r="LYP45" s="108"/>
      <c r="LYQ45" s="108"/>
      <c r="LYR45" s="108"/>
      <c r="LYS45" s="108"/>
      <c r="LYT45" s="108"/>
      <c r="LYU45" s="108"/>
      <c r="LYV45" s="108"/>
      <c r="LYW45" s="108"/>
      <c r="LYX45" s="108"/>
      <c r="LYY45" s="108"/>
      <c r="LYZ45" s="108"/>
      <c r="LZA45" s="108"/>
      <c r="LZB45" s="108"/>
      <c r="LZC45" s="108"/>
      <c r="LZD45" s="108"/>
      <c r="LZE45" s="108"/>
      <c r="LZF45" s="108"/>
      <c r="LZG45" s="108"/>
      <c r="LZH45" s="108"/>
      <c r="LZI45" s="108"/>
      <c r="LZJ45" s="108"/>
      <c r="LZK45" s="108"/>
      <c r="LZL45" s="108"/>
      <c r="LZM45" s="108"/>
      <c r="LZN45" s="108"/>
      <c r="LZO45" s="108"/>
      <c r="LZP45" s="108"/>
      <c r="LZQ45" s="108"/>
      <c r="LZR45" s="108"/>
      <c r="LZS45" s="108"/>
      <c r="LZT45" s="108"/>
      <c r="LZU45" s="108"/>
      <c r="LZV45" s="108"/>
      <c r="LZW45" s="108"/>
      <c r="LZX45" s="108"/>
      <c r="LZY45" s="108"/>
      <c r="LZZ45" s="108"/>
      <c r="MAA45" s="108"/>
      <c r="MAB45" s="108"/>
      <c r="MAC45" s="108"/>
      <c r="MAD45" s="108"/>
      <c r="MAE45" s="108"/>
      <c r="MAF45" s="108"/>
      <c r="MAG45" s="108"/>
      <c r="MAH45" s="108"/>
      <c r="MAI45" s="108"/>
      <c r="MAJ45" s="108"/>
      <c r="MAK45" s="108"/>
      <c r="MAL45" s="108"/>
      <c r="MAM45" s="108"/>
      <c r="MAN45" s="108"/>
      <c r="MAO45" s="108"/>
      <c r="MAP45" s="108"/>
      <c r="MAQ45" s="108"/>
      <c r="MAR45" s="108"/>
      <c r="MAS45" s="108"/>
      <c r="MAT45" s="108"/>
      <c r="MAU45" s="108"/>
      <c r="MAV45" s="108"/>
      <c r="MAW45" s="108"/>
      <c r="MAX45" s="108"/>
      <c r="MAY45" s="108"/>
      <c r="MAZ45" s="108"/>
      <c r="MBA45" s="108"/>
      <c r="MBB45" s="108"/>
      <c r="MBC45" s="108"/>
      <c r="MBD45" s="108"/>
      <c r="MBE45" s="108"/>
      <c r="MBF45" s="108"/>
      <c r="MBG45" s="108"/>
      <c r="MBH45" s="108"/>
      <c r="MBI45" s="108"/>
      <c r="MBJ45" s="108"/>
      <c r="MBK45" s="108"/>
      <c r="MBL45" s="108"/>
      <c r="MBM45" s="108"/>
      <c r="MBN45" s="108"/>
      <c r="MBO45" s="108"/>
      <c r="MBP45" s="108"/>
      <c r="MBQ45" s="108"/>
      <c r="MBR45" s="108"/>
      <c r="MBS45" s="108"/>
      <c r="MBT45" s="108"/>
      <c r="MBU45" s="108"/>
      <c r="MBV45" s="108"/>
      <c r="MBW45" s="108"/>
      <c r="MBX45" s="108"/>
      <c r="MBY45" s="108"/>
      <c r="MBZ45" s="108"/>
      <c r="MCA45" s="108"/>
      <c r="MCB45" s="108"/>
      <c r="MCC45" s="108"/>
      <c r="MCD45" s="108"/>
      <c r="MCE45" s="108"/>
      <c r="MCF45" s="108"/>
      <c r="MCG45" s="108"/>
      <c r="MCH45" s="108"/>
      <c r="MCI45" s="108"/>
      <c r="MCJ45" s="108"/>
      <c r="MCK45" s="108"/>
      <c r="MCL45" s="108"/>
      <c r="MCM45" s="108"/>
      <c r="MCN45" s="108"/>
      <c r="MCO45" s="108"/>
      <c r="MCP45" s="108"/>
      <c r="MCQ45" s="108"/>
      <c r="MCR45" s="108"/>
      <c r="MCS45" s="108"/>
      <c r="MCT45" s="108"/>
      <c r="MCU45" s="108"/>
      <c r="MCV45" s="108"/>
      <c r="MCW45" s="108"/>
      <c r="MCX45" s="108"/>
      <c r="MCY45" s="108"/>
      <c r="MCZ45" s="108"/>
      <c r="MDA45" s="108"/>
      <c r="MDB45" s="108"/>
      <c r="MDC45" s="108"/>
      <c r="MDD45" s="108"/>
      <c r="MDE45" s="108"/>
      <c r="MDF45" s="108"/>
      <c r="MDG45" s="108"/>
      <c r="MDH45" s="108"/>
      <c r="MDI45" s="108"/>
      <c r="MDJ45" s="108"/>
      <c r="MDK45" s="108"/>
      <c r="MDL45" s="108"/>
      <c r="MDM45" s="108"/>
      <c r="MDN45" s="108"/>
      <c r="MDO45" s="108"/>
      <c r="MDP45" s="108"/>
      <c r="MDQ45" s="108"/>
      <c r="MDR45" s="108"/>
      <c r="MDS45" s="108"/>
      <c r="MDT45" s="108"/>
      <c r="MDU45" s="108"/>
      <c r="MDV45" s="108"/>
      <c r="MDW45" s="108"/>
      <c r="MDX45" s="108"/>
      <c r="MDY45" s="108"/>
      <c r="MDZ45" s="108"/>
      <c r="MEA45" s="108"/>
      <c r="MEB45" s="108"/>
      <c r="MEC45" s="108"/>
      <c r="MED45" s="108"/>
      <c r="MEE45" s="108"/>
      <c r="MEF45" s="108"/>
      <c r="MEG45" s="108"/>
      <c r="MEH45" s="108"/>
      <c r="MEI45" s="108"/>
      <c r="MEJ45" s="108"/>
      <c r="MEK45" s="108"/>
      <c r="MEL45" s="108"/>
      <c r="MEM45" s="108"/>
      <c r="MEN45" s="108"/>
      <c r="MEO45" s="108"/>
      <c r="MEP45" s="108"/>
      <c r="MEQ45" s="108"/>
      <c r="MER45" s="108"/>
      <c r="MES45" s="108"/>
      <c r="MET45" s="108"/>
      <c r="MEU45" s="108"/>
      <c r="MEV45" s="108"/>
      <c r="MEW45" s="108"/>
      <c r="MEX45" s="108"/>
      <c r="MEY45" s="108"/>
      <c r="MEZ45" s="108"/>
      <c r="MFA45" s="108"/>
      <c r="MFB45" s="108"/>
      <c r="MFC45" s="108"/>
      <c r="MFD45" s="108"/>
      <c r="MFE45" s="108"/>
      <c r="MFF45" s="108"/>
      <c r="MFG45" s="108"/>
      <c r="MFH45" s="108"/>
      <c r="MFI45" s="108"/>
      <c r="MFJ45" s="108"/>
      <c r="MFK45" s="108"/>
      <c r="MFL45" s="108"/>
      <c r="MFM45" s="108"/>
      <c r="MFN45" s="108"/>
      <c r="MFO45" s="108"/>
      <c r="MFP45" s="108"/>
      <c r="MFQ45" s="108"/>
      <c r="MFR45" s="108"/>
      <c r="MFS45" s="108"/>
      <c r="MFT45" s="108"/>
      <c r="MFU45" s="108"/>
      <c r="MFV45" s="108"/>
      <c r="MFW45" s="108"/>
      <c r="MFX45" s="108"/>
      <c r="MFY45" s="108"/>
      <c r="MFZ45" s="108"/>
      <c r="MGA45" s="108"/>
      <c r="MGB45" s="108"/>
      <c r="MGC45" s="108"/>
      <c r="MGD45" s="108"/>
      <c r="MGE45" s="108"/>
      <c r="MGF45" s="108"/>
      <c r="MGG45" s="108"/>
      <c r="MGH45" s="108"/>
      <c r="MGI45" s="108"/>
      <c r="MGJ45" s="108"/>
      <c r="MGK45" s="108"/>
      <c r="MGL45" s="108"/>
      <c r="MGM45" s="108"/>
      <c r="MGN45" s="108"/>
      <c r="MGO45" s="108"/>
      <c r="MGP45" s="108"/>
      <c r="MGQ45" s="108"/>
      <c r="MGR45" s="108"/>
      <c r="MGS45" s="108"/>
      <c r="MGT45" s="108"/>
      <c r="MGU45" s="108"/>
      <c r="MGV45" s="108"/>
      <c r="MGW45" s="108"/>
      <c r="MGX45" s="108"/>
      <c r="MGY45" s="108"/>
      <c r="MGZ45" s="108"/>
      <c r="MHA45" s="108"/>
      <c r="MHB45" s="108"/>
      <c r="MHC45" s="108"/>
      <c r="MHD45" s="108"/>
      <c r="MHE45" s="108"/>
      <c r="MHF45" s="108"/>
      <c r="MHG45" s="108"/>
      <c r="MHH45" s="108"/>
      <c r="MHI45" s="108"/>
      <c r="MHJ45" s="108"/>
      <c r="MHK45" s="108"/>
      <c r="MHL45" s="108"/>
      <c r="MHM45" s="108"/>
      <c r="MHN45" s="108"/>
      <c r="MHO45" s="108"/>
      <c r="MHP45" s="108"/>
      <c r="MHQ45" s="108"/>
      <c r="MHR45" s="108"/>
      <c r="MHS45" s="108"/>
      <c r="MHT45" s="108"/>
      <c r="MHU45" s="108"/>
      <c r="MHV45" s="108"/>
      <c r="MHW45" s="108"/>
      <c r="MHX45" s="108"/>
      <c r="MHY45" s="108"/>
      <c r="MHZ45" s="108"/>
      <c r="MIA45" s="108"/>
      <c r="MIB45" s="108"/>
      <c r="MIC45" s="108"/>
      <c r="MID45" s="108"/>
      <c r="MIE45" s="108"/>
      <c r="MIF45" s="108"/>
      <c r="MIG45" s="108"/>
      <c r="MIH45" s="108"/>
      <c r="MII45" s="108"/>
      <c r="MIJ45" s="108"/>
      <c r="MIK45" s="108"/>
      <c r="MIL45" s="108"/>
      <c r="MIM45" s="108"/>
      <c r="MIN45" s="108"/>
      <c r="MIO45" s="108"/>
      <c r="MIP45" s="108"/>
      <c r="MIQ45" s="108"/>
      <c r="MIR45" s="108"/>
      <c r="MIS45" s="108"/>
      <c r="MIT45" s="108"/>
      <c r="MIU45" s="108"/>
      <c r="MIV45" s="108"/>
      <c r="MIW45" s="108"/>
      <c r="MIX45" s="108"/>
      <c r="MIY45" s="108"/>
      <c r="MIZ45" s="108"/>
      <c r="MJA45" s="108"/>
      <c r="MJB45" s="108"/>
      <c r="MJC45" s="108"/>
      <c r="MJD45" s="108"/>
      <c r="MJE45" s="108"/>
      <c r="MJF45" s="108"/>
      <c r="MJG45" s="108"/>
      <c r="MJH45" s="108"/>
      <c r="MJI45" s="108"/>
      <c r="MJJ45" s="108"/>
      <c r="MJK45" s="108"/>
      <c r="MJL45" s="108"/>
      <c r="MJM45" s="108"/>
      <c r="MJN45" s="108"/>
      <c r="MJO45" s="108"/>
      <c r="MJP45" s="108"/>
      <c r="MJQ45" s="108"/>
      <c r="MJR45" s="108"/>
      <c r="MJS45" s="108"/>
      <c r="MJT45" s="108"/>
      <c r="MJU45" s="108"/>
      <c r="MJV45" s="108"/>
      <c r="MJW45" s="108"/>
      <c r="MJX45" s="108"/>
      <c r="MJY45" s="108"/>
      <c r="MJZ45" s="108"/>
      <c r="MKA45" s="108"/>
      <c r="MKB45" s="108"/>
      <c r="MKC45" s="108"/>
      <c r="MKD45" s="108"/>
      <c r="MKE45" s="108"/>
      <c r="MKF45" s="108"/>
      <c r="MKG45" s="108"/>
      <c r="MKH45" s="108"/>
      <c r="MKI45" s="108"/>
      <c r="MKJ45" s="108"/>
      <c r="MKK45" s="108"/>
      <c r="MKL45" s="108"/>
      <c r="MKM45" s="108"/>
      <c r="MKN45" s="108"/>
      <c r="MKO45" s="108"/>
      <c r="MKP45" s="108"/>
      <c r="MKQ45" s="108"/>
      <c r="MKR45" s="108"/>
      <c r="MKS45" s="108"/>
      <c r="MKT45" s="108"/>
      <c r="MKU45" s="108"/>
      <c r="MKV45" s="108"/>
      <c r="MKW45" s="108"/>
      <c r="MKX45" s="108"/>
      <c r="MKY45" s="108"/>
      <c r="MKZ45" s="108"/>
      <c r="MLA45" s="108"/>
      <c r="MLB45" s="108"/>
      <c r="MLC45" s="108"/>
      <c r="MLD45" s="108"/>
      <c r="MLE45" s="108"/>
      <c r="MLF45" s="108"/>
      <c r="MLG45" s="108"/>
      <c r="MLH45" s="108"/>
      <c r="MLI45" s="108"/>
      <c r="MLJ45" s="108"/>
      <c r="MLK45" s="108"/>
      <c r="MLL45" s="108"/>
      <c r="MLM45" s="108"/>
      <c r="MLN45" s="108"/>
      <c r="MLO45" s="108"/>
      <c r="MLP45" s="108"/>
      <c r="MLQ45" s="108"/>
      <c r="MLR45" s="108"/>
      <c r="MLS45" s="108"/>
      <c r="MLT45" s="108"/>
      <c r="MLU45" s="108"/>
      <c r="MLV45" s="108"/>
      <c r="MLW45" s="108"/>
      <c r="MLX45" s="108"/>
      <c r="MLY45" s="108"/>
      <c r="MLZ45" s="108"/>
      <c r="MMA45" s="108"/>
      <c r="MMB45" s="108"/>
      <c r="MMC45" s="108"/>
      <c r="MMD45" s="108"/>
      <c r="MME45" s="108"/>
      <c r="MMF45" s="108"/>
      <c r="MMG45" s="108"/>
      <c r="MMH45" s="108"/>
      <c r="MMI45" s="108"/>
      <c r="MMJ45" s="108"/>
      <c r="MMK45" s="108"/>
      <c r="MML45" s="108"/>
      <c r="MMM45" s="108"/>
      <c r="MMN45" s="108"/>
      <c r="MMO45" s="108"/>
      <c r="MMP45" s="108"/>
      <c r="MMQ45" s="108"/>
      <c r="MMR45" s="108"/>
      <c r="MMS45" s="108"/>
      <c r="MMT45" s="108"/>
      <c r="MMU45" s="108"/>
      <c r="MMV45" s="108"/>
      <c r="MMW45" s="108"/>
      <c r="MMX45" s="108"/>
      <c r="MMY45" s="108"/>
      <c r="MMZ45" s="108"/>
      <c r="MNA45" s="108"/>
      <c r="MNB45" s="108"/>
      <c r="MNC45" s="108"/>
      <c r="MND45" s="108"/>
      <c r="MNE45" s="108"/>
      <c r="MNF45" s="108"/>
      <c r="MNG45" s="108"/>
      <c r="MNH45" s="108"/>
      <c r="MNI45" s="108"/>
      <c r="MNJ45" s="108"/>
      <c r="MNK45" s="108"/>
      <c r="MNL45" s="108"/>
      <c r="MNM45" s="108"/>
      <c r="MNN45" s="108"/>
      <c r="MNO45" s="108"/>
      <c r="MNP45" s="108"/>
      <c r="MNQ45" s="108"/>
      <c r="MNR45" s="108"/>
      <c r="MNS45" s="108"/>
      <c r="MNT45" s="108"/>
      <c r="MNU45" s="108"/>
      <c r="MNV45" s="108"/>
      <c r="MNW45" s="108"/>
      <c r="MNX45" s="108"/>
      <c r="MNY45" s="108"/>
      <c r="MNZ45" s="108"/>
      <c r="MOA45" s="108"/>
      <c r="MOB45" s="108"/>
      <c r="MOC45" s="108"/>
      <c r="MOD45" s="108"/>
      <c r="MOE45" s="108"/>
      <c r="MOF45" s="108"/>
      <c r="MOG45" s="108"/>
      <c r="MOH45" s="108"/>
      <c r="MOI45" s="108"/>
      <c r="MOJ45" s="108"/>
      <c r="MOK45" s="108"/>
      <c r="MOL45" s="108"/>
      <c r="MOM45" s="108"/>
      <c r="MON45" s="108"/>
      <c r="MOO45" s="108"/>
      <c r="MOP45" s="108"/>
      <c r="MOQ45" s="108"/>
      <c r="MOR45" s="108"/>
      <c r="MOS45" s="108"/>
      <c r="MOT45" s="108"/>
      <c r="MOU45" s="108"/>
      <c r="MOV45" s="108"/>
      <c r="MOW45" s="108"/>
      <c r="MOX45" s="108"/>
      <c r="MOY45" s="108"/>
      <c r="MOZ45" s="108"/>
      <c r="MPA45" s="108"/>
      <c r="MPB45" s="108"/>
      <c r="MPC45" s="108"/>
      <c r="MPD45" s="108"/>
      <c r="MPE45" s="108"/>
      <c r="MPF45" s="108"/>
      <c r="MPG45" s="108"/>
      <c r="MPH45" s="108"/>
      <c r="MPI45" s="108"/>
      <c r="MPJ45" s="108"/>
      <c r="MPK45" s="108"/>
      <c r="MPL45" s="108"/>
      <c r="MPM45" s="108"/>
      <c r="MPN45" s="108"/>
      <c r="MPO45" s="108"/>
      <c r="MPP45" s="108"/>
      <c r="MPQ45" s="108"/>
      <c r="MPR45" s="108"/>
      <c r="MPS45" s="108"/>
      <c r="MPT45" s="108"/>
      <c r="MPU45" s="108"/>
      <c r="MPV45" s="108"/>
      <c r="MPW45" s="108"/>
      <c r="MPX45" s="108"/>
      <c r="MPY45" s="108"/>
      <c r="MPZ45" s="108"/>
      <c r="MQA45" s="108"/>
      <c r="MQB45" s="108"/>
      <c r="MQC45" s="108"/>
      <c r="MQD45" s="108"/>
      <c r="MQE45" s="108"/>
      <c r="MQF45" s="108"/>
      <c r="MQG45" s="108"/>
      <c r="MQH45" s="108"/>
      <c r="MQI45" s="108"/>
      <c r="MQJ45" s="108"/>
      <c r="MQK45" s="108"/>
      <c r="MQL45" s="108"/>
      <c r="MQM45" s="108"/>
      <c r="MQN45" s="108"/>
      <c r="MQO45" s="108"/>
      <c r="MQP45" s="108"/>
      <c r="MQQ45" s="108"/>
      <c r="MQR45" s="108"/>
      <c r="MQS45" s="108"/>
      <c r="MQT45" s="108"/>
      <c r="MQU45" s="108"/>
      <c r="MQV45" s="108"/>
      <c r="MQW45" s="108"/>
      <c r="MQX45" s="108"/>
      <c r="MQY45" s="108"/>
      <c r="MQZ45" s="108"/>
      <c r="MRA45" s="108"/>
      <c r="MRB45" s="108"/>
      <c r="MRC45" s="108"/>
      <c r="MRD45" s="108"/>
      <c r="MRE45" s="108"/>
      <c r="MRF45" s="108"/>
      <c r="MRG45" s="108"/>
      <c r="MRH45" s="108"/>
      <c r="MRI45" s="108"/>
      <c r="MRJ45" s="108"/>
      <c r="MRK45" s="108"/>
      <c r="MRL45" s="108"/>
      <c r="MRM45" s="108"/>
      <c r="MRN45" s="108"/>
      <c r="MRO45" s="108"/>
      <c r="MRP45" s="108"/>
      <c r="MRQ45" s="108"/>
      <c r="MRR45" s="108"/>
      <c r="MRS45" s="108"/>
      <c r="MRT45" s="108"/>
      <c r="MRU45" s="108"/>
      <c r="MRV45" s="108"/>
      <c r="MRW45" s="108"/>
      <c r="MRX45" s="108"/>
      <c r="MRY45" s="108"/>
      <c r="MRZ45" s="108"/>
      <c r="MSA45" s="108"/>
      <c r="MSB45" s="108"/>
      <c r="MSC45" s="108"/>
      <c r="MSD45" s="108"/>
      <c r="MSE45" s="108"/>
      <c r="MSF45" s="108"/>
      <c r="MSG45" s="108"/>
      <c r="MSH45" s="108"/>
      <c r="MSI45" s="108"/>
      <c r="MSJ45" s="108"/>
      <c r="MSK45" s="108"/>
      <c r="MSL45" s="108"/>
      <c r="MSM45" s="108"/>
      <c r="MSN45" s="108"/>
      <c r="MSO45" s="108"/>
      <c r="MSP45" s="108"/>
      <c r="MSQ45" s="108"/>
      <c r="MSR45" s="108"/>
      <c r="MSS45" s="108"/>
      <c r="MST45" s="108"/>
      <c r="MSU45" s="108"/>
      <c r="MSV45" s="108"/>
      <c r="MSW45" s="108"/>
      <c r="MSX45" s="108"/>
      <c r="MSY45" s="108"/>
      <c r="MSZ45" s="108"/>
      <c r="MTA45" s="108"/>
      <c r="MTB45" s="108"/>
      <c r="MTC45" s="108"/>
      <c r="MTD45" s="108"/>
      <c r="MTE45" s="108"/>
      <c r="MTF45" s="108"/>
      <c r="MTG45" s="108"/>
      <c r="MTH45" s="108"/>
      <c r="MTI45" s="108"/>
      <c r="MTJ45" s="108"/>
      <c r="MTK45" s="108"/>
      <c r="MTL45" s="108"/>
      <c r="MTM45" s="108"/>
      <c r="MTN45" s="108"/>
      <c r="MTO45" s="108"/>
      <c r="MTP45" s="108"/>
      <c r="MTQ45" s="108"/>
      <c r="MTR45" s="108"/>
      <c r="MTS45" s="108"/>
      <c r="MTT45" s="108"/>
      <c r="MTU45" s="108"/>
      <c r="MTV45" s="108"/>
      <c r="MTW45" s="108"/>
      <c r="MTX45" s="108"/>
      <c r="MTY45" s="108"/>
      <c r="MTZ45" s="108"/>
      <c r="MUA45" s="108"/>
      <c r="MUB45" s="108"/>
      <c r="MUC45" s="108"/>
      <c r="MUD45" s="108"/>
      <c r="MUE45" s="108"/>
      <c r="MUF45" s="108"/>
      <c r="MUG45" s="108"/>
      <c r="MUH45" s="108"/>
      <c r="MUI45" s="108"/>
      <c r="MUJ45" s="108"/>
      <c r="MUK45" s="108"/>
      <c r="MUL45" s="108"/>
      <c r="MUM45" s="108"/>
      <c r="MUN45" s="108"/>
      <c r="MUO45" s="108"/>
      <c r="MUP45" s="108"/>
      <c r="MUQ45" s="108"/>
      <c r="MUR45" s="108"/>
      <c r="MUS45" s="108"/>
      <c r="MUT45" s="108"/>
      <c r="MUU45" s="108"/>
      <c r="MUV45" s="108"/>
      <c r="MUW45" s="108"/>
      <c r="MUX45" s="108"/>
      <c r="MUY45" s="108"/>
      <c r="MUZ45" s="108"/>
      <c r="MVA45" s="108"/>
      <c r="MVB45" s="108"/>
      <c r="MVC45" s="108"/>
      <c r="MVD45" s="108"/>
      <c r="MVE45" s="108"/>
      <c r="MVF45" s="108"/>
      <c r="MVG45" s="108"/>
      <c r="MVH45" s="108"/>
      <c r="MVI45" s="108"/>
      <c r="MVJ45" s="108"/>
      <c r="MVK45" s="108"/>
      <c r="MVL45" s="108"/>
      <c r="MVM45" s="108"/>
      <c r="MVN45" s="108"/>
      <c r="MVO45" s="108"/>
      <c r="MVP45" s="108"/>
      <c r="MVQ45" s="108"/>
      <c r="MVR45" s="108"/>
      <c r="MVS45" s="108"/>
      <c r="MVT45" s="108"/>
      <c r="MVU45" s="108"/>
      <c r="MVV45" s="108"/>
      <c r="MVW45" s="108"/>
      <c r="MVX45" s="108"/>
      <c r="MVY45" s="108"/>
      <c r="MVZ45" s="108"/>
      <c r="MWA45" s="108"/>
      <c r="MWB45" s="108"/>
      <c r="MWC45" s="108"/>
      <c r="MWD45" s="108"/>
      <c r="MWE45" s="108"/>
      <c r="MWF45" s="108"/>
      <c r="MWG45" s="108"/>
      <c r="MWH45" s="108"/>
      <c r="MWI45" s="108"/>
      <c r="MWJ45" s="108"/>
      <c r="MWK45" s="108"/>
      <c r="MWL45" s="108"/>
      <c r="MWM45" s="108"/>
      <c r="MWN45" s="108"/>
      <c r="MWO45" s="108"/>
      <c r="MWP45" s="108"/>
      <c r="MWQ45" s="108"/>
      <c r="MWR45" s="108"/>
      <c r="MWS45" s="108"/>
      <c r="MWT45" s="108"/>
      <c r="MWU45" s="108"/>
      <c r="MWV45" s="108"/>
      <c r="MWW45" s="108"/>
      <c r="MWX45" s="108"/>
      <c r="MWY45" s="108"/>
      <c r="MWZ45" s="108"/>
      <c r="MXA45" s="108"/>
      <c r="MXB45" s="108"/>
      <c r="MXC45" s="108"/>
      <c r="MXD45" s="108"/>
      <c r="MXE45" s="108"/>
      <c r="MXF45" s="108"/>
      <c r="MXG45" s="108"/>
      <c r="MXH45" s="108"/>
      <c r="MXI45" s="108"/>
      <c r="MXJ45" s="108"/>
      <c r="MXK45" s="108"/>
      <c r="MXL45" s="108"/>
      <c r="MXM45" s="108"/>
      <c r="MXN45" s="108"/>
      <c r="MXO45" s="108"/>
      <c r="MXP45" s="108"/>
      <c r="MXQ45" s="108"/>
      <c r="MXR45" s="108"/>
      <c r="MXS45" s="108"/>
      <c r="MXT45" s="108"/>
      <c r="MXU45" s="108"/>
      <c r="MXV45" s="108"/>
      <c r="MXW45" s="108"/>
      <c r="MXX45" s="108"/>
      <c r="MXY45" s="108"/>
      <c r="MXZ45" s="108"/>
      <c r="MYA45" s="108"/>
      <c r="MYB45" s="108"/>
      <c r="MYC45" s="108"/>
      <c r="MYD45" s="108"/>
      <c r="MYE45" s="108"/>
      <c r="MYF45" s="108"/>
      <c r="MYG45" s="108"/>
      <c r="MYH45" s="108"/>
      <c r="MYI45" s="108"/>
      <c r="MYJ45" s="108"/>
      <c r="MYK45" s="108"/>
      <c r="MYL45" s="108"/>
      <c r="MYM45" s="108"/>
      <c r="MYN45" s="108"/>
      <c r="MYO45" s="108"/>
      <c r="MYP45" s="108"/>
      <c r="MYQ45" s="108"/>
      <c r="MYR45" s="108"/>
      <c r="MYS45" s="108"/>
      <c r="MYT45" s="108"/>
      <c r="MYU45" s="108"/>
      <c r="MYV45" s="108"/>
      <c r="MYW45" s="108"/>
      <c r="MYX45" s="108"/>
      <c r="MYY45" s="108"/>
      <c r="MYZ45" s="108"/>
      <c r="MZA45" s="108"/>
      <c r="MZB45" s="108"/>
      <c r="MZC45" s="108"/>
      <c r="MZD45" s="108"/>
      <c r="MZE45" s="108"/>
      <c r="MZF45" s="108"/>
      <c r="MZG45" s="108"/>
      <c r="MZH45" s="108"/>
      <c r="MZI45" s="108"/>
      <c r="MZJ45" s="108"/>
      <c r="MZK45" s="108"/>
      <c r="MZL45" s="108"/>
      <c r="MZM45" s="108"/>
      <c r="MZN45" s="108"/>
      <c r="MZO45" s="108"/>
      <c r="MZP45" s="108"/>
      <c r="MZQ45" s="108"/>
      <c r="MZR45" s="108"/>
      <c r="MZS45" s="108"/>
      <c r="MZT45" s="108"/>
      <c r="MZU45" s="108"/>
      <c r="MZV45" s="108"/>
      <c r="MZW45" s="108"/>
      <c r="MZX45" s="108"/>
      <c r="MZY45" s="108"/>
      <c r="MZZ45" s="108"/>
      <c r="NAA45" s="108"/>
      <c r="NAB45" s="108"/>
      <c r="NAC45" s="108"/>
      <c r="NAD45" s="108"/>
      <c r="NAE45" s="108"/>
      <c r="NAF45" s="108"/>
      <c r="NAG45" s="108"/>
      <c r="NAH45" s="108"/>
      <c r="NAI45" s="108"/>
      <c r="NAJ45" s="108"/>
      <c r="NAK45" s="108"/>
      <c r="NAL45" s="108"/>
      <c r="NAM45" s="108"/>
      <c r="NAN45" s="108"/>
      <c r="NAO45" s="108"/>
      <c r="NAP45" s="108"/>
      <c r="NAQ45" s="108"/>
      <c r="NAR45" s="108"/>
      <c r="NAS45" s="108"/>
      <c r="NAT45" s="108"/>
      <c r="NAU45" s="108"/>
      <c r="NAV45" s="108"/>
      <c r="NAW45" s="108"/>
      <c r="NAX45" s="108"/>
      <c r="NAY45" s="108"/>
      <c r="NAZ45" s="108"/>
      <c r="NBA45" s="108"/>
      <c r="NBB45" s="108"/>
      <c r="NBC45" s="108"/>
      <c r="NBD45" s="108"/>
      <c r="NBE45" s="108"/>
      <c r="NBF45" s="108"/>
      <c r="NBG45" s="108"/>
      <c r="NBH45" s="108"/>
      <c r="NBI45" s="108"/>
      <c r="NBJ45" s="108"/>
      <c r="NBK45" s="108"/>
      <c r="NBL45" s="108"/>
      <c r="NBM45" s="108"/>
      <c r="NBN45" s="108"/>
      <c r="NBO45" s="108"/>
      <c r="NBP45" s="108"/>
      <c r="NBQ45" s="108"/>
      <c r="NBR45" s="108"/>
      <c r="NBS45" s="108"/>
      <c r="NBT45" s="108"/>
      <c r="NBU45" s="108"/>
      <c r="NBV45" s="108"/>
      <c r="NBW45" s="108"/>
      <c r="NBX45" s="108"/>
      <c r="NBY45" s="108"/>
      <c r="NBZ45" s="108"/>
      <c r="NCA45" s="108"/>
      <c r="NCB45" s="108"/>
      <c r="NCC45" s="108"/>
      <c r="NCD45" s="108"/>
      <c r="NCE45" s="108"/>
      <c r="NCF45" s="108"/>
      <c r="NCG45" s="108"/>
      <c r="NCH45" s="108"/>
      <c r="NCI45" s="108"/>
      <c r="NCJ45" s="108"/>
      <c r="NCK45" s="108"/>
      <c r="NCL45" s="108"/>
      <c r="NCM45" s="108"/>
      <c r="NCN45" s="108"/>
      <c r="NCO45" s="108"/>
      <c r="NCP45" s="108"/>
      <c r="NCQ45" s="108"/>
      <c r="NCR45" s="108"/>
      <c r="NCS45" s="108"/>
      <c r="NCT45" s="108"/>
      <c r="NCU45" s="108"/>
      <c r="NCV45" s="108"/>
      <c r="NCW45" s="108"/>
      <c r="NCX45" s="108"/>
      <c r="NCY45" s="108"/>
      <c r="NCZ45" s="108"/>
      <c r="NDA45" s="108"/>
      <c r="NDB45" s="108"/>
      <c r="NDC45" s="108"/>
      <c r="NDD45" s="108"/>
      <c r="NDE45" s="108"/>
      <c r="NDF45" s="108"/>
      <c r="NDG45" s="108"/>
      <c r="NDH45" s="108"/>
      <c r="NDI45" s="108"/>
      <c r="NDJ45" s="108"/>
      <c r="NDK45" s="108"/>
      <c r="NDL45" s="108"/>
      <c r="NDM45" s="108"/>
      <c r="NDN45" s="108"/>
      <c r="NDO45" s="108"/>
      <c r="NDP45" s="108"/>
      <c r="NDQ45" s="108"/>
      <c r="NDR45" s="108"/>
      <c r="NDS45" s="108"/>
      <c r="NDT45" s="108"/>
      <c r="NDU45" s="108"/>
      <c r="NDV45" s="108"/>
      <c r="NDW45" s="108"/>
      <c r="NDX45" s="108"/>
      <c r="NDY45" s="108"/>
      <c r="NDZ45" s="108"/>
      <c r="NEA45" s="108"/>
      <c r="NEB45" s="108"/>
      <c r="NEC45" s="108"/>
      <c r="NED45" s="108"/>
      <c r="NEE45" s="108"/>
      <c r="NEF45" s="108"/>
      <c r="NEG45" s="108"/>
      <c r="NEH45" s="108"/>
      <c r="NEI45" s="108"/>
      <c r="NEJ45" s="108"/>
      <c r="NEK45" s="108"/>
      <c r="NEL45" s="108"/>
      <c r="NEM45" s="108"/>
      <c r="NEN45" s="108"/>
      <c r="NEO45" s="108"/>
      <c r="NEP45" s="108"/>
      <c r="NEQ45" s="108"/>
      <c r="NER45" s="108"/>
      <c r="NES45" s="108"/>
      <c r="NET45" s="108"/>
      <c r="NEU45" s="108"/>
      <c r="NEV45" s="108"/>
      <c r="NEW45" s="108"/>
      <c r="NEX45" s="108"/>
      <c r="NEY45" s="108"/>
      <c r="NEZ45" s="108"/>
      <c r="NFA45" s="108"/>
      <c r="NFB45" s="108"/>
      <c r="NFC45" s="108"/>
      <c r="NFD45" s="108"/>
      <c r="NFE45" s="108"/>
      <c r="NFF45" s="108"/>
      <c r="NFG45" s="108"/>
      <c r="NFH45" s="108"/>
      <c r="NFI45" s="108"/>
      <c r="NFJ45" s="108"/>
      <c r="NFK45" s="108"/>
      <c r="NFL45" s="108"/>
      <c r="NFM45" s="108"/>
      <c r="NFN45" s="108"/>
      <c r="NFO45" s="108"/>
      <c r="NFP45" s="108"/>
      <c r="NFQ45" s="108"/>
      <c r="NFR45" s="108"/>
      <c r="NFS45" s="108"/>
      <c r="NFT45" s="108"/>
      <c r="NFU45" s="108"/>
      <c r="NFV45" s="108"/>
      <c r="NFW45" s="108"/>
      <c r="NFX45" s="108"/>
      <c r="NFY45" s="108"/>
      <c r="NFZ45" s="108"/>
      <c r="NGA45" s="108"/>
      <c r="NGB45" s="108"/>
      <c r="NGC45" s="108"/>
      <c r="NGD45" s="108"/>
      <c r="NGE45" s="108"/>
      <c r="NGF45" s="108"/>
      <c r="NGG45" s="108"/>
      <c r="NGH45" s="108"/>
      <c r="NGI45" s="108"/>
      <c r="NGJ45" s="108"/>
      <c r="NGK45" s="108"/>
      <c r="NGL45" s="108"/>
      <c r="NGM45" s="108"/>
      <c r="NGN45" s="108"/>
      <c r="NGO45" s="108"/>
      <c r="NGP45" s="108"/>
      <c r="NGQ45" s="108"/>
      <c r="NGR45" s="108"/>
      <c r="NGS45" s="108"/>
      <c r="NGT45" s="108"/>
      <c r="NGU45" s="108"/>
      <c r="NGV45" s="108"/>
      <c r="NGW45" s="108"/>
      <c r="NGX45" s="108"/>
      <c r="NGY45" s="108"/>
      <c r="NGZ45" s="108"/>
      <c r="NHA45" s="108"/>
      <c r="NHB45" s="108"/>
      <c r="NHC45" s="108"/>
      <c r="NHD45" s="108"/>
      <c r="NHE45" s="108"/>
      <c r="NHF45" s="108"/>
      <c r="NHG45" s="108"/>
      <c r="NHH45" s="108"/>
      <c r="NHI45" s="108"/>
      <c r="NHJ45" s="108"/>
      <c r="NHK45" s="108"/>
      <c r="NHL45" s="108"/>
      <c r="NHM45" s="108"/>
      <c r="NHN45" s="108"/>
      <c r="NHO45" s="108"/>
      <c r="NHP45" s="108"/>
      <c r="NHQ45" s="108"/>
      <c r="NHR45" s="108"/>
      <c r="NHS45" s="108"/>
      <c r="NHT45" s="108"/>
      <c r="NHU45" s="108"/>
      <c r="NHV45" s="108"/>
      <c r="NHW45" s="108"/>
      <c r="NHX45" s="108"/>
      <c r="NHY45" s="108"/>
      <c r="NHZ45" s="108"/>
      <c r="NIA45" s="108"/>
      <c r="NIB45" s="108"/>
      <c r="NIC45" s="108"/>
      <c r="NID45" s="108"/>
      <c r="NIE45" s="108"/>
      <c r="NIF45" s="108"/>
      <c r="NIG45" s="108"/>
      <c r="NIH45" s="108"/>
      <c r="NII45" s="108"/>
      <c r="NIJ45" s="108"/>
      <c r="NIK45" s="108"/>
      <c r="NIL45" s="108"/>
      <c r="NIM45" s="108"/>
      <c r="NIN45" s="108"/>
      <c r="NIO45" s="108"/>
      <c r="NIP45" s="108"/>
      <c r="NIQ45" s="108"/>
      <c r="NIR45" s="108"/>
      <c r="NIS45" s="108"/>
      <c r="NIT45" s="108"/>
      <c r="NIU45" s="108"/>
      <c r="NIV45" s="108"/>
      <c r="NIW45" s="108"/>
      <c r="NIX45" s="108"/>
      <c r="NIY45" s="108"/>
      <c r="NIZ45" s="108"/>
      <c r="NJA45" s="108"/>
      <c r="NJB45" s="108"/>
      <c r="NJC45" s="108"/>
      <c r="NJD45" s="108"/>
      <c r="NJE45" s="108"/>
      <c r="NJF45" s="108"/>
      <c r="NJG45" s="108"/>
      <c r="NJH45" s="108"/>
      <c r="NJI45" s="108"/>
      <c r="NJJ45" s="108"/>
      <c r="NJK45" s="108"/>
      <c r="NJL45" s="108"/>
      <c r="NJM45" s="108"/>
      <c r="NJN45" s="108"/>
      <c r="NJO45" s="108"/>
      <c r="NJP45" s="108"/>
      <c r="NJQ45" s="108"/>
      <c r="NJR45" s="108"/>
      <c r="NJS45" s="108"/>
      <c r="NJT45" s="108"/>
      <c r="NJU45" s="108"/>
      <c r="NJV45" s="108"/>
      <c r="NJW45" s="108"/>
      <c r="NJX45" s="108"/>
      <c r="NJY45" s="108"/>
      <c r="NJZ45" s="108"/>
      <c r="NKA45" s="108"/>
      <c r="NKB45" s="108"/>
      <c r="NKC45" s="108"/>
      <c r="NKD45" s="108"/>
      <c r="NKE45" s="108"/>
      <c r="NKF45" s="108"/>
      <c r="NKG45" s="108"/>
      <c r="NKH45" s="108"/>
      <c r="NKI45" s="108"/>
      <c r="NKJ45" s="108"/>
      <c r="NKK45" s="108"/>
      <c r="NKL45" s="108"/>
      <c r="NKM45" s="108"/>
      <c r="NKN45" s="108"/>
      <c r="NKO45" s="108"/>
      <c r="NKP45" s="108"/>
      <c r="NKQ45" s="108"/>
      <c r="NKR45" s="108"/>
      <c r="NKS45" s="108"/>
      <c r="NKT45" s="108"/>
      <c r="NKU45" s="108"/>
      <c r="NKV45" s="108"/>
      <c r="NKW45" s="108"/>
      <c r="NKX45" s="108"/>
      <c r="NKY45" s="108"/>
      <c r="NKZ45" s="108"/>
      <c r="NLA45" s="108"/>
      <c r="NLB45" s="108"/>
      <c r="NLC45" s="108"/>
      <c r="NLD45" s="108"/>
      <c r="NLE45" s="108"/>
      <c r="NLF45" s="108"/>
      <c r="NLG45" s="108"/>
      <c r="NLH45" s="108"/>
      <c r="NLI45" s="108"/>
      <c r="NLJ45" s="108"/>
      <c r="NLK45" s="108"/>
      <c r="NLL45" s="108"/>
      <c r="NLM45" s="108"/>
      <c r="NLN45" s="108"/>
      <c r="NLO45" s="108"/>
      <c r="NLP45" s="108"/>
      <c r="NLQ45" s="108"/>
      <c r="NLR45" s="108"/>
      <c r="NLS45" s="108"/>
      <c r="NLT45" s="108"/>
      <c r="NLU45" s="108"/>
      <c r="NLV45" s="108"/>
      <c r="NLW45" s="108"/>
      <c r="NLX45" s="108"/>
      <c r="NLY45" s="108"/>
      <c r="NLZ45" s="108"/>
      <c r="NMA45" s="108"/>
      <c r="NMB45" s="108"/>
      <c r="NMC45" s="108"/>
      <c r="NMD45" s="108"/>
      <c r="NME45" s="108"/>
      <c r="NMF45" s="108"/>
      <c r="NMG45" s="108"/>
      <c r="NMH45" s="108"/>
      <c r="NMI45" s="108"/>
      <c r="NMJ45" s="108"/>
      <c r="NMK45" s="108"/>
      <c r="NML45" s="108"/>
      <c r="NMM45" s="108"/>
      <c r="NMN45" s="108"/>
      <c r="NMO45" s="108"/>
      <c r="NMP45" s="108"/>
      <c r="NMQ45" s="108"/>
      <c r="NMR45" s="108"/>
      <c r="NMS45" s="108"/>
      <c r="NMT45" s="108"/>
      <c r="NMU45" s="108"/>
      <c r="NMV45" s="108"/>
      <c r="NMW45" s="108"/>
      <c r="NMX45" s="108"/>
      <c r="NMY45" s="108"/>
      <c r="NMZ45" s="108"/>
      <c r="NNA45" s="108"/>
      <c r="NNB45" s="108"/>
      <c r="NNC45" s="108"/>
      <c r="NND45" s="108"/>
      <c r="NNE45" s="108"/>
      <c r="NNF45" s="108"/>
      <c r="NNG45" s="108"/>
      <c r="NNH45" s="108"/>
      <c r="NNI45" s="108"/>
      <c r="NNJ45" s="108"/>
      <c r="NNK45" s="108"/>
      <c r="NNL45" s="108"/>
      <c r="NNM45" s="108"/>
      <c r="NNN45" s="108"/>
      <c r="NNO45" s="108"/>
      <c r="NNP45" s="108"/>
      <c r="NNQ45" s="108"/>
      <c r="NNR45" s="108"/>
      <c r="NNS45" s="108"/>
      <c r="NNT45" s="108"/>
      <c r="NNU45" s="108"/>
      <c r="NNV45" s="108"/>
      <c r="NNW45" s="108"/>
      <c r="NNX45" s="108"/>
      <c r="NNY45" s="108"/>
      <c r="NNZ45" s="108"/>
      <c r="NOA45" s="108"/>
      <c r="NOB45" s="108"/>
      <c r="NOC45" s="108"/>
      <c r="NOD45" s="108"/>
      <c r="NOE45" s="108"/>
      <c r="NOF45" s="108"/>
      <c r="NOG45" s="108"/>
      <c r="NOH45" s="108"/>
      <c r="NOI45" s="108"/>
      <c r="NOJ45" s="108"/>
      <c r="NOK45" s="108"/>
      <c r="NOL45" s="108"/>
      <c r="NOM45" s="108"/>
      <c r="NON45" s="108"/>
      <c r="NOO45" s="108"/>
      <c r="NOP45" s="108"/>
      <c r="NOQ45" s="108"/>
      <c r="NOR45" s="108"/>
      <c r="NOS45" s="108"/>
      <c r="NOT45" s="108"/>
      <c r="NOU45" s="108"/>
      <c r="NOV45" s="108"/>
      <c r="NOW45" s="108"/>
      <c r="NOX45" s="108"/>
      <c r="NOY45" s="108"/>
      <c r="NOZ45" s="108"/>
      <c r="NPA45" s="108"/>
      <c r="NPB45" s="108"/>
      <c r="NPC45" s="108"/>
      <c r="NPD45" s="108"/>
      <c r="NPE45" s="108"/>
      <c r="NPF45" s="108"/>
      <c r="NPG45" s="108"/>
      <c r="NPH45" s="108"/>
      <c r="NPI45" s="108"/>
      <c r="NPJ45" s="108"/>
      <c r="NPK45" s="108"/>
      <c r="NPL45" s="108"/>
      <c r="NPM45" s="108"/>
      <c r="NPN45" s="108"/>
      <c r="NPO45" s="108"/>
      <c r="NPP45" s="108"/>
      <c r="NPQ45" s="108"/>
      <c r="NPR45" s="108"/>
      <c r="NPS45" s="108"/>
      <c r="NPT45" s="108"/>
      <c r="NPU45" s="108"/>
      <c r="NPV45" s="108"/>
      <c r="NPW45" s="108"/>
      <c r="NPX45" s="108"/>
      <c r="NPY45" s="108"/>
      <c r="NPZ45" s="108"/>
      <c r="NQA45" s="108"/>
      <c r="NQB45" s="108"/>
      <c r="NQC45" s="108"/>
      <c r="NQD45" s="108"/>
      <c r="NQE45" s="108"/>
      <c r="NQF45" s="108"/>
      <c r="NQG45" s="108"/>
      <c r="NQH45" s="108"/>
      <c r="NQI45" s="108"/>
      <c r="NQJ45" s="108"/>
      <c r="NQK45" s="108"/>
      <c r="NQL45" s="108"/>
      <c r="NQM45" s="108"/>
      <c r="NQN45" s="108"/>
      <c r="NQO45" s="108"/>
      <c r="NQP45" s="108"/>
      <c r="NQQ45" s="108"/>
      <c r="NQR45" s="108"/>
      <c r="NQS45" s="108"/>
      <c r="NQT45" s="108"/>
      <c r="NQU45" s="108"/>
      <c r="NQV45" s="108"/>
      <c r="NQW45" s="108"/>
      <c r="NQX45" s="108"/>
      <c r="NQY45" s="108"/>
      <c r="NQZ45" s="108"/>
      <c r="NRA45" s="108"/>
      <c r="NRB45" s="108"/>
      <c r="NRC45" s="108"/>
      <c r="NRD45" s="108"/>
      <c r="NRE45" s="108"/>
      <c r="NRF45" s="108"/>
      <c r="NRG45" s="108"/>
      <c r="NRH45" s="108"/>
      <c r="NRI45" s="108"/>
      <c r="NRJ45" s="108"/>
      <c r="NRK45" s="108"/>
      <c r="NRL45" s="108"/>
      <c r="NRM45" s="108"/>
      <c r="NRN45" s="108"/>
      <c r="NRO45" s="108"/>
      <c r="NRP45" s="108"/>
      <c r="NRQ45" s="108"/>
      <c r="NRR45" s="108"/>
      <c r="NRS45" s="108"/>
      <c r="NRT45" s="108"/>
      <c r="NRU45" s="108"/>
      <c r="NRV45" s="108"/>
      <c r="NRW45" s="108"/>
      <c r="NRX45" s="108"/>
      <c r="NRY45" s="108"/>
      <c r="NRZ45" s="108"/>
      <c r="NSA45" s="108"/>
      <c r="NSB45" s="108"/>
      <c r="NSC45" s="108"/>
      <c r="NSD45" s="108"/>
      <c r="NSE45" s="108"/>
      <c r="NSF45" s="108"/>
      <c r="NSG45" s="108"/>
      <c r="NSH45" s="108"/>
      <c r="NSI45" s="108"/>
      <c r="NSJ45" s="108"/>
      <c r="NSK45" s="108"/>
      <c r="NSL45" s="108"/>
      <c r="NSM45" s="108"/>
      <c r="NSN45" s="108"/>
      <c r="NSO45" s="108"/>
      <c r="NSP45" s="108"/>
      <c r="NSQ45" s="108"/>
      <c r="NSR45" s="108"/>
      <c r="NSS45" s="108"/>
      <c r="NST45" s="108"/>
      <c r="NSU45" s="108"/>
      <c r="NSV45" s="108"/>
      <c r="NSW45" s="108"/>
      <c r="NSX45" s="108"/>
      <c r="NSY45" s="108"/>
      <c r="NSZ45" s="108"/>
      <c r="NTA45" s="108"/>
      <c r="NTB45" s="108"/>
      <c r="NTC45" s="108"/>
      <c r="NTD45" s="108"/>
      <c r="NTE45" s="108"/>
      <c r="NTF45" s="108"/>
      <c r="NTG45" s="108"/>
      <c r="NTH45" s="108"/>
      <c r="NTI45" s="108"/>
      <c r="NTJ45" s="108"/>
      <c r="NTK45" s="108"/>
      <c r="NTL45" s="108"/>
      <c r="NTM45" s="108"/>
      <c r="NTN45" s="108"/>
      <c r="NTO45" s="108"/>
      <c r="NTP45" s="108"/>
      <c r="NTQ45" s="108"/>
      <c r="NTR45" s="108"/>
      <c r="NTS45" s="108"/>
      <c r="NTT45" s="108"/>
      <c r="NTU45" s="108"/>
      <c r="NTV45" s="108"/>
      <c r="NTW45" s="108"/>
      <c r="NTX45" s="108"/>
      <c r="NTY45" s="108"/>
      <c r="NTZ45" s="108"/>
      <c r="NUA45" s="108"/>
      <c r="NUB45" s="108"/>
      <c r="NUC45" s="108"/>
      <c r="NUD45" s="108"/>
      <c r="NUE45" s="108"/>
      <c r="NUF45" s="108"/>
      <c r="NUG45" s="108"/>
      <c r="NUH45" s="108"/>
      <c r="NUI45" s="108"/>
      <c r="NUJ45" s="108"/>
      <c r="NUK45" s="108"/>
      <c r="NUL45" s="108"/>
      <c r="NUM45" s="108"/>
      <c r="NUN45" s="108"/>
      <c r="NUO45" s="108"/>
      <c r="NUP45" s="108"/>
      <c r="NUQ45" s="108"/>
      <c r="NUR45" s="108"/>
      <c r="NUS45" s="108"/>
      <c r="NUT45" s="108"/>
      <c r="NUU45" s="108"/>
      <c r="NUV45" s="108"/>
      <c r="NUW45" s="108"/>
      <c r="NUX45" s="108"/>
      <c r="NUY45" s="108"/>
      <c r="NUZ45" s="108"/>
      <c r="NVA45" s="108"/>
      <c r="NVB45" s="108"/>
      <c r="NVC45" s="108"/>
      <c r="NVD45" s="108"/>
      <c r="NVE45" s="108"/>
      <c r="NVF45" s="108"/>
      <c r="NVG45" s="108"/>
      <c r="NVH45" s="108"/>
      <c r="NVI45" s="108"/>
      <c r="NVJ45" s="108"/>
      <c r="NVK45" s="108"/>
      <c r="NVL45" s="108"/>
      <c r="NVM45" s="108"/>
      <c r="NVN45" s="108"/>
      <c r="NVO45" s="108"/>
      <c r="NVP45" s="108"/>
      <c r="NVQ45" s="108"/>
      <c r="NVR45" s="108"/>
      <c r="NVS45" s="108"/>
      <c r="NVT45" s="108"/>
      <c r="NVU45" s="108"/>
      <c r="NVV45" s="108"/>
      <c r="NVW45" s="108"/>
      <c r="NVX45" s="108"/>
      <c r="NVY45" s="108"/>
      <c r="NVZ45" s="108"/>
      <c r="NWA45" s="108"/>
      <c r="NWB45" s="108"/>
      <c r="NWC45" s="108"/>
      <c r="NWD45" s="108"/>
      <c r="NWE45" s="108"/>
      <c r="NWF45" s="108"/>
      <c r="NWG45" s="108"/>
      <c r="NWH45" s="108"/>
      <c r="NWI45" s="108"/>
      <c r="NWJ45" s="108"/>
      <c r="NWK45" s="108"/>
      <c r="NWL45" s="108"/>
      <c r="NWM45" s="108"/>
      <c r="NWN45" s="108"/>
      <c r="NWO45" s="108"/>
      <c r="NWP45" s="108"/>
      <c r="NWQ45" s="108"/>
      <c r="NWR45" s="108"/>
      <c r="NWS45" s="108"/>
      <c r="NWT45" s="108"/>
      <c r="NWU45" s="108"/>
      <c r="NWV45" s="108"/>
      <c r="NWW45" s="108"/>
      <c r="NWX45" s="108"/>
      <c r="NWY45" s="108"/>
      <c r="NWZ45" s="108"/>
      <c r="NXA45" s="108"/>
      <c r="NXB45" s="108"/>
      <c r="NXC45" s="108"/>
      <c r="NXD45" s="108"/>
      <c r="NXE45" s="108"/>
      <c r="NXF45" s="108"/>
      <c r="NXG45" s="108"/>
      <c r="NXH45" s="108"/>
      <c r="NXI45" s="108"/>
      <c r="NXJ45" s="108"/>
      <c r="NXK45" s="108"/>
      <c r="NXL45" s="108"/>
      <c r="NXM45" s="108"/>
      <c r="NXN45" s="108"/>
      <c r="NXO45" s="108"/>
      <c r="NXP45" s="108"/>
      <c r="NXQ45" s="108"/>
      <c r="NXR45" s="108"/>
      <c r="NXS45" s="108"/>
      <c r="NXT45" s="108"/>
      <c r="NXU45" s="108"/>
      <c r="NXV45" s="108"/>
      <c r="NXW45" s="108"/>
      <c r="NXX45" s="108"/>
      <c r="NXY45" s="108"/>
      <c r="NXZ45" s="108"/>
      <c r="NYA45" s="108"/>
      <c r="NYB45" s="108"/>
      <c r="NYC45" s="108"/>
      <c r="NYD45" s="108"/>
      <c r="NYE45" s="108"/>
      <c r="NYF45" s="108"/>
      <c r="NYG45" s="108"/>
      <c r="NYH45" s="108"/>
      <c r="NYI45" s="108"/>
      <c r="NYJ45" s="108"/>
      <c r="NYK45" s="108"/>
      <c r="NYL45" s="108"/>
      <c r="NYM45" s="108"/>
      <c r="NYN45" s="108"/>
      <c r="NYO45" s="108"/>
      <c r="NYP45" s="108"/>
      <c r="NYQ45" s="108"/>
      <c r="NYR45" s="108"/>
      <c r="NYS45" s="108"/>
      <c r="NYT45" s="108"/>
      <c r="NYU45" s="108"/>
      <c r="NYV45" s="108"/>
      <c r="NYW45" s="108"/>
      <c r="NYX45" s="108"/>
      <c r="NYY45" s="108"/>
      <c r="NYZ45" s="108"/>
      <c r="NZA45" s="108"/>
      <c r="NZB45" s="108"/>
      <c r="NZC45" s="108"/>
      <c r="NZD45" s="108"/>
      <c r="NZE45" s="108"/>
      <c r="NZF45" s="108"/>
      <c r="NZG45" s="108"/>
      <c r="NZH45" s="108"/>
      <c r="NZI45" s="108"/>
      <c r="NZJ45" s="108"/>
      <c r="NZK45" s="108"/>
      <c r="NZL45" s="108"/>
      <c r="NZM45" s="108"/>
      <c r="NZN45" s="108"/>
      <c r="NZO45" s="108"/>
      <c r="NZP45" s="108"/>
      <c r="NZQ45" s="108"/>
      <c r="NZR45" s="108"/>
      <c r="NZS45" s="108"/>
      <c r="NZT45" s="108"/>
      <c r="NZU45" s="108"/>
      <c r="NZV45" s="108"/>
      <c r="NZW45" s="108"/>
      <c r="NZX45" s="108"/>
      <c r="NZY45" s="108"/>
      <c r="NZZ45" s="108"/>
      <c r="OAA45" s="108"/>
      <c r="OAB45" s="108"/>
      <c r="OAC45" s="108"/>
      <c r="OAD45" s="108"/>
      <c r="OAE45" s="108"/>
      <c r="OAF45" s="108"/>
      <c r="OAG45" s="108"/>
      <c r="OAH45" s="108"/>
      <c r="OAI45" s="108"/>
      <c r="OAJ45" s="108"/>
      <c r="OAK45" s="108"/>
      <c r="OAL45" s="108"/>
      <c r="OAM45" s="108"/>
      <c r="OAN45" s="108"/>
      <c r="OAO45" s="108"/>
      <c r="OAP45" s="108"/>
      <c r="OAQ45" s="108"/>
      <c r="OAR45" s="108"/>
      <c r="OAS45" s="108"/>
      <c r="OAT45" s="108"/>
      <c r="OAU45" s="108"/>
      <c r="OAV45" s="108"/>
      <c r="OAW45" s="108"/>
      <c r="OAX45" s="108"/>
      <c r="OAY45" s="108"/>
      <c r="OAZ45" s="108"/>
      <c r="OBA45" s="108"/>
      <c r="OBB45" s="108"/>
      <c r="OBC45" s="108"/>
      <c r="OBD45" s="108"/>
      <c r="OBE45" s="108"/>
      <c r="OBF45" s="108"/>
      <c r="OBG45" s="108"/>
      <c r="OBH45" s="108"/>
      <c r="OBI45" s="108"/>
      <c r="OBJ45" s="108"/>
      <c r="OBK45" s="108"/>
      <c r="OBL45" s="108"/>
      <c r="OBM45" s="108"/>
      <c r="OBN45" s="108"/>
      <c r="OBO45" s="108"/>
      <c r="OBP45" s="108"/>
      <c r="OBQ45" s="108"/>
      <c r="OBR45" s="108"/>
      <c r="OBS45" s="108"/>
      <c r="OBT45" s="108"/>
      <c r="OBU45" s="108"/>
      <c r="OBV45" s="108"/>
      <c r="OBW45" s="108"/>
      <c r="OBX45" s="108"/>
      <c r="OBY45" s="108"/>
      <c r="OBZ45" s="108"/>
      <c r="OCA45" s="108"/>
      <c r="OCB45" s="108"/>
      <c r="OCC45" s="108"/>
      <c r="OCD45" s="108"/>
      <c r="OCE45" s="108"/>
      <c r="OCF45" s="108"/>
      <c r="OCG45" s="108"/>
      <c r="OCH45" s="108"/>
      <c r="OCI45" s="108"/>
      <c r="OCJ45" s="108"/>
      <c r="OCK45" s="108"/>
      <c r="OCL45" s="108"/>
      <c r="OCM45" s="108"/>
      <c r="OCN45" s="108"/>
      <c r="OCO45" s="108"/>
      <c r="OCP45" s="108"/>
      <c r="OCQ45" s="108"/>
      <c r="OCR45" s="108"/>
      <c r="OCS45" s="108"/>
      <c r="OCT45" s="108"/>
      <c r="OCU45" s="108"/>
      <c r="OCV45" s="108"/>
      <c r="OCW45" s="108"/>
      <c r="OCX45" s="108"/>
      <c r="OCY45" s="108"/>
      <c r="OCZ45" s="108"/>
      <c r="ODA45" s="108"/>
      <c r="ODB45" s="108"/>
      <c r="ODC45" s="108"/>
      <c r="ODD45" s="108"/>
      <c r="ODE45" s="108"/>
      <c r="ODF45" s="108"/>
      <c r="ODG45" s="108"/>
      <c r="ODH45" s="108"/>
      <c r="ODI45" s="108"/>
      <c r="ODJ45" s="108"/>
      <c r="ODK45" s="108"/>
      <c r="ODL45" s="108"/>
      <c r="ODM45" s="108"/>
      <c r="ODN45" s="108"/>
      <c r="ODO45" s="108"/>
      <c r="ODP45" s="108"/>
      <c r="ODQ45" s="108"/>
      <c r="ODR45" s="108"/>
      <c r="ODS45" s="108"/>
      <c r="ODT45" s="108"/>
      <c r="ODU45" s="108"/>
      <c r="ODV45" s="108"/>
      <c r="ODW45" s="108"/>
      <c r="ODX45" s="108"/>
      <c r="ODY45" s="108"/>
      <c r="ODZ45" s="108"/>
      <c r="OEA45" s="108"/>
      <c r="OEB45" s="108"/>
      <c r="OEC45" s="108"/>
      <c r="OED45" s="108"/>
      <c r="OEE45" s="108"/>
      <c r="OEF45" s="108"/>
      <c r="OEG45" s="108"/>
      <c r="OEH45" s="108"/>
      <c r="OEI45" s="108"/>
      <c r="OEJ45" s="108"/>
      <c r="OEK45" s="108"/>
      <c r="OEL45" s="108"/>
      <c r="OEM45" s="108"/>
      <c r="OEN45" s="108"/>
      <c r="OEO45" s="108"/>
      <c r="OEP45" s="108"/>
      <c r="OEQ45" s="108"/>
      <c r="OER45" s="108"/>
      <c r="OES45" s="108"/>
      <c r="OET45" s="108"/>
      <c r="OEU45" s="108"/>
      <c r="OEV45" s="108"/>
      <c r="OEW45" s="108"/>
      <c r="OEX45" s="108"/>
      <c r="OEY45" s="108"/>
      <c r="OEZ45" s="108"/>
      <c r="OFA45" s="108"/>
      <c r="OFB45" s="108"/>
      <c r="OFC45" s="108"/>
      <c r="OFD45" s="108"/>
      <c r="OFE45" s="108"/>
      <c r="OFF45" s="108"/>
      <c r="OFG45" s="108"/>
      <c r="OFH45" s="108"/>
      <c r="OFI45" s="108"/>
      <c r="OFJ45" s="108"/>
      <c r="OFK45" s="108"/>
      <c r="OFL45" s="108"/>
      <c r="OFM45" s="108"/>
      <c r="OFN45" s="108"/>
      <c r="OFO45" s="108"/>
      <c r="OFP45" s="108"/>
      <c r="OFQ45" s="108"/>
      <c r="OFR45" s="108"/>
      <c r="OFS45" s="108"/>
      <c r="OFT45" s="108"/>
      <c r="OFU45" s="108"/>
      <c r="OFV45" s="108"/>
      <c r="OFW45" s="108"/>
      <c r="OFX45" s="108"/>
      <c r="OFY45" s="108"/>
      <c r="OFZ45" s="108"/>
      <c r="OGA45" s="108"/>
      <c r="OGB45" s="108"/>
      <c r="OGC45" s="108"/>
      <c r="OGD45" s="108"/>
      <c r="OGE45" s="108"/>
      <c r="OGF45" s="108"/>
      <c r="OGG45" s="108"/>
      <c r="OGH45" s="108"/>
      <c r="OGI45" s="108"/>
      <c r="OGJ45" s="108"/>
      <c r="OGK45" s="108"/>
      <c r="OGL45" s="108"/>
      <c r="OGM45" s="108"/>
      <c r="OGN45" s="108"/>
      <c r="OGO45" s="108"/>
      <c r="OGP45" s="108"/>
      <c r="OGQ45" s="108"/>
      <c r="OGR45" s="108"/>
      <c r="OGS45" s="108"/>
      <c r="OGT45" s="108"/>
      <c r="OGU45" s="108"/>
      <c r="OGV45" s="108"/>
      <c r="OGW45" s="108"/>
      <c r="OGX45" s="108"/>
      <c r="OGY45" s="108"/>
      <c r="OGZ45" s="108"/>
      <c r="OHA45" s="108"/>
      <c r="OHB45" s="108"/>
      <c r="OHC45" s="108"/>
      <c r="OHD45" s="108"/>
      <c r="OHE45" s="108"/>
      <c r="OHF45" s="108"/>
      <c r="OHG45" s="108"/>
      <c r="OHH45" s="108"/>
      <c r="OHI45" s="108"/>
      <c r="OHJ45" s="108"/>
      <c r="OHK45" s="108"/>
      <c r="OHL45" s="108"/>
      <c r="OHM45" s="108"/>
      <c r="OHN45" s="108"/>
      <c r="OHO45" s="108"/>
      <c r="OHP45" s="108"/>
      <c r="OHQ45" s="108"/>
      <c r="OHR45" s="108"/>
      <c r="OHS45" s="108"/>
      <c r="OHT45" s="108"/>
      <c r="OHU45" s="108"/>
      <c r="OHV45" s="108"/>
      <c r="OHW45" s="108"/>
      <c r="OHX45" s="108"/>
      <c r="OHY45" s="108"/>
      <c r="OHZ45" s="108"/>
      <c r="OIA45" s="108"/>
      <c r="OIB45" s="108"/>
      <c r="OIC45" s="108"/>
      <c r="OID45" s="108"/>
      <c r="OIE45" s="108"/>
      <c r="OIF45" s="108"/>
      <c r="OIG45" s="108"/>
      <c r="OIH45" s="108"/>
      <c r="OII45" s="108"/>
      <c r="OIJ45" s="108"/>
      <c r="OIK45" s="108"/>
      <c r="OIL45" s="108"/>
      <c r="OIM45" s="108"/>
      <c r="OIN45" s="108"/>
      <c r="OIO45" s="108"/>
      <c r="OIP45" s="108"/>
      <c r="OIQ45" s="108"/>
      <c r="OIR45" s="108"/>
      <c r="OIS45" s="108"/>
      <c r="OIT45" s="108"/>
      <c r="OIU45" s="108"/>
      <c r="OIV45" s="108"/>
      <c r="OIW45" s="108"/>
      <c r="OIX45" s="108"/>
      <c r="OIY45" s="108"/>
      <c r="OIZ45" s="108"/>
      <c r="OJA45" s="108"/>
      <c r="OJB45" s="108"/>
      <c r="OJC45" s="108"/>
      <c r="OJD45" s="108"/>
      <c r="OJE45" s="108"/>
      <c r="OJF45" s="108"/>
      <c r="OJG45" s="108"/>
      <c r="OJH45" s="108"/>
      <c r="OJI45" s="108"/>
      <c r="OJJ45" s="108"/>
      <c r="OJK45" s="108"/>
      <c r="OJL45" s="108"/>
      <c r="OJM45" s="108"/>
      <c r="OJN45" s="108"/>
      <c r="OJO45" s="108"/>
      <c r="OJP45" s="108"/>
      <c r="OJQ45" s="108"/>
      <c r="OJR45" s="108"/>
      <c r="OJS45" s="108"/>
      <c r="OJT45" s="108"/>
      <c r="OJU45" s="108"/>
      <c r="OJV45" s="108"/>
      <c r="OJW45" s="108"/>
      <c r="OJX45" s="108"/>
      <c r="OJY45" s="108"/>
      <c r="OJZ45" s="108"/>
      <c r="OKA45" s="108"/>
      <c r="OKB45" s="108"/>
      <c r="OKC45" s="108"/>
      <c r="OKD45" s="108"/>
      <c r="OKE45" s="108"/>
      <c r="OKF45" s="108"/>
      <c r="OKG45" s="108"/>
      <c r="OKH45" s="108"/>
      <c r="OKI45" s="108"/>
      <c r="OKJ45" s="108"/>
      <c r="OKK45" s="108"/>
      <c r="OKL45" s="108"/>
      <c r="OKM45" s="108"/>
      <c r="OKN45" s="108"/>
      <c r="OKO45" s="108"/>
      <c r="OKP45" s="108"/>
      <c r="OKQ45" s="108"/>
      <c r="OKR45" s="108"/>
      <c r="OKS45" s="108"/>
      <c r="OKT45" s="108"/>
      <c r="OKU45" s="108"/>
      <c r="OKV45" s="108"/>
      <c r="OKW45" s="108"/>
      <c r="OKX45" s="108"/>
      <c r="OKY45" s="108"/>
      <c r="OKZ45" s="108"/>
      <c r="OLA45" s="108"/>
      <c r="OLB45" s="108"/>
      <c r="OLC45" s="108"/>
      <c r="OLD45" s="108"/>
      <c r="OLE45" s="108"/>
      <c r="OLF45" s="108"/>
      <c r="OLG45" s="108"/>
      <c r="OLH45" s="108"/>
      <c r="OLI45" s="108"/>
      <c r="OLJ45" s="108"/>
      <c r="OLK45" s="108"/>
      <c r="OLL45" s="108"/>
      <c r="OLM45" s="108"/>
      <c r="OLN45" s="108"/>
      <c r="OLO45" s="108"/>
      <c r="OLP45" s="108"/>
      <c r="OLQ45" s="108"/>
      <c r="OLR45" s="108"/>
      <c r="OLS45" s="108"/>
      <c r="OLT45" s="108"/>
      <c r="OLU45" s="108"/>
      <c r="OLV45" s="108"/>
      <c r="OLW45" s="108"/>
      <c r="OLX45" s="108"/>
      <c r="OLY45" s="108"/>
      <c r="OLZ45" s="108"/>
      <c r="OMA45" s="108"/>
      <c r="OMB45" s="108"/>
      <c r="OMC45" s="108"/>
      <c r="OMD45" s="108"/>
      <c r="OME45" s="108"/>
      <c r="OMF45" s="108"/>
      <c r="OMG45" s="108"/>
      <c r="OMH45" s="108"/>
      <c r="OMI45" s="108"/>
      <c r="OMJ45" s="108"/>
      <c r="OMK45" s="108"/>
      <c r="OML45" s="108"/>
      <c r="OMM45" s="108"/>
      <c r="OMN45" s="108"/>
      <c r="OMO45" s="108"/>
      <c r="OMP45" s="108"/>
      <c r="OMQ45" s="108"/>
      <c r="OMR45" s="108"/>
      <c r="OMS45" s="108"/>
      <c r="OMT45" s="108"/>
      <c r="OMU45" s="108"/>
      <c r="OMV45" s="108"/>
      <c r="OMW45" s="108"/>
      <c r="OMX45" s="108"/>
      <c r="OMY45" s="108"/>
      <c r="OMZ45" s="108"/>
      <c r="ONA45" s="108"/>
      <c r="ONB45" s="108"/>
      <c r="ONC45" s="108"/>
      <c r="OND45" s="108"/>
      <c r="ONE45" s="108"/>
      <c r="ONF45" s="108"/>
      <c r="ONG45" s="108"/>
      <c r="ONH45" s="108"/>
      <c r="ONI45" s="108"/>
      <c r="ONJ45" s="108"/>
      <c r="ONK45" s="108"/>
      <c r="ONL45" s="108"/>
      <c r="ONM45" s="108"/>
      <c r="ONN45" s="108"/>
      <c r="ONO45" s="108"/>
      <c r="ONP45" s="108"/>
      <c r="ONQ45" s="108"/>
      <c r="ONR45" s="108"/>
      <c r="ONS45" s="108"/>
      <c r="ONT45" s="108"/>
      <c r="ONU45" s="108"/>
      <c r="ONV45" s="108"/>
      <c r="ONW45" s="108"/>
      <c r="ONX45" s="108"/>
      <c r="ONY45" s="108"/>
      <c r="ONZ45" s="108"/>
      <c r="OOA45" s="108"/>
      <c r="OOB45" s="108"/>
      <c r="OOC45" s="108"/>
      <c r="OOD45" s="108"/>
      <c r="OOE45" s="108"/>
      <c r="OOF45" s="108"/>
      <c r="OOG45" s="108"/>
      <c r="OOH45" s="108"/>
      <c r="OOI45" s="108"/>
      <c r="OOJ45" s="108"/>
      <c r="OOK45" s="108"/>
      <c r="OOL45" s="108"/>
      <c r="OOM45" s="108"/>
      <c r="OON45" s="108"/>
      <c r="OOO45" s="108"/>
      <c r="OOP45" s="108"/>
      <c r="OOQ45" s="108"/>
      <c r="OOR45" s="108"/>
      <c r="OOS45" s="108"/>
      <c r="OOT45" s="108"/>
      <c r="OOU45" s="108"/>
      <c r="OOV45" s="108"/>
      <c r="OOW45" s="108"/>
      <c r="OOX45" s="108"/>
      <c r="OOY45" s="108"/>
      <c r="OOZ45" s="108"/>
      <c r="OPA45" s="108"/>
      <c r="OPB45" s="108"/>
      <c r="OPC45" s="108"/>
      <c r="OPD45" s="108"/>
      <c r="OPE45" s="108"/>
      <c r="OPF45" s="108"/>
      <c r="OPG45" s="108"/>
      <c r="OPH45" s="108"/>
      <c r="OPI45" s="108"/>
      <c r="OPJ45" s="108"/>
      <c r="OPK45" s="108"/>
      <c r="OPL45" s="108"/>
      <c r="OPM45" s="108"/>
      <c r="OPN45" s="108"/>
      <c r="OPO45" s="108"/>
      <c r="OPP45" s="108"/>
      <c r="OPQ45" s="108"/>
      <c r="OPR45" s="108"/>
      <c r="OPS45" s="108"/>
      <c r="OPT45" s="108"/>
      <c r="OPU45" s="108"/>
      <c r="OPV45" s="108"/>
      <c r="OPW45" s="108"/>
      <c r="OPX45" s="108"/>
      <c r="OPY45" s="108"/>
      <c r="OPZ45" s="108"/>
      <c r="OQA45" s="108"/>
      <c r="OQB45" s="108"/>
      <c r="OQC45" s="108"/>
      <c r="OQD45" s="108"/>
      <c r="OQE45" s="108"/>
      <c r="OQF45" s="108"/>
      <c r="OQG45" s="108"/>
      <c r="OQH45" s="108"/>
      <c r="OQI45" s="108"/>
      <c r="OQJ45" s="108"/>
      <c r="OQK45" s="108"/>
      <c r="OQL45" s="108"/>
      <c r="OQM45" s="108"/>
      <c r="OQN45" s="108"/>
      <c r="OQO45" s="108"/>
      <c r="OQP45" s="108"/>
      <c r="OQQ45" s="108"/>
      <c r="OQR45" s="108"/>
      <c r="OQS45" s="108"/>
      <c r="OQT45" s="108"/>
      <c r="OQU45" s="108"/>
      <c r="OQV45" s="108"/>
      <c r="OQW45" s="108"/>
      <c r="OQX45" s="108"/>
      <c r="OQY45" s="108"/>
      <c r="OQZ45" s="108"/>
      <c r="ORA45" s="108"/>
      <c r="ORB45" s="108"/>
      <c r="ORC45" s="108"/>
      <c r="ORD45" s="108"/>
      <c r="ORE45" s="108"/>
      <c r="ORF45" s="108"/>
      <c r="ORG45" s="108"/>
      <c r="ORH45" s="108"/>
      <c r="ORI45" s="108"/>
      <c r="ORJ45" s="108"/>
      <c r="ORK45" s="108"/>
      <c r="ORL45" s="108"/>
      <c r="ORM45" s="108"/>
      <c r="ORN45" s="108"/>
      <c r="ORO45" s="108"/>
      <c r="ORP45" s="108"/>
      <c r="ORQ45" s="108"/>
      <c r="ORR45" s="108"/>
      <c r="ORS45" s="108"/>
      <c r="ORT45" s="108"/>
      <c r="ORU45" s="108"/>
      <c r="ORV45" s="108"/>
      <c r="ORW45" s="108"/>
      <c r="ORX45" s="108"/>
      <c r="ORY45" s="108"/>
      <c r="ORZ45" s="108"/>
      <c r="OSA45" s="108"/>
      <c r="OSB45" s="108"/>
      <c r="OSC45" s="108"/>
      <c r="OSD45" s="108"/>
      <c r="OSE45" s="108"/>
      <c r="OSF45" s="108"/>
      <c r="OSG45" s="108"/>
      <c r="OSH45" s="108"/>
      <c r="OSI45" s="108"/>
      <c r="OSJ45" s="108"/>
      <c r="OSK45" s="108"/>
      <c r="OSL45" s="108"/>
      <c r="OSM45" s="108"/>
      <c r="OSN45" s="108"/>
      <c r="OSO45" s="108"/>
      <c r="OSP45" s="108"/>
      <c r="OSQ45" s="108"/>
      <c r="OSR45" s="108"/>
      <c r="OSS45" s="108"/>
      <c r="OST45" s="108"/>
      <c r="OSU45" s="108"/>
      <c r="OSV45" s="108"/>
      <c r="OSW45" s="108"/>
      <c r="OSX45" s="108"/>
      <c r="OSY45" s="108"/>
      <c r="OSZ45" s="108"/>
      <c r="OTA45" s="108"/>
      <c r="OTB45" s="108"/>
      <c r="OTC45" s="108"/>
      <c r="OTD45" s="108"/>
      <c r="OTE45" s="108"/>
      <c r="OTF45" s="108"/>
      <c r="OTG45" s="108"/>
      <c r="OTH45" s="108"/>
      <c r="OTI45" s="108"/>
      <c r="OTJ45" s="108"/>
      <c r="OTK45" s="108"/>
      <c r="OTL45" s="108"/>
      <c r="OTM45" s="108"/>
      <c r="OTN45" s="108"/>
      <c r="OTO45" s="108"/>
      <c r="OTP45" s="108"/>
      <c r="OTQ45" s="108"/>
      <c r="OTR45" s="108"/>
      <c r="OTS45" s="108"/>
      <c r="OTT45" s="108"/>
      <c r="OTU45" s="108"/>
      <c r="OTV45" s="108"/>
      <c r="OTW45" s="108"/>
      <c r="OTX45" s="108"/>
      <c r="OTY45" s="108"/>
      <c r="OTZ45" s="108"/>
      <c r="OUA45" s="108"/>
      <c r="OUB45" s="108"/>
      <c r="OUC45" s="108"/>
      <c r="OUD45" s="108"/>
      <c r="OUE45" s="108"/>
      <c r="OUF45" s="108"/>
      <c r="OUG45" s="108"/>
      <c r="OUH45" s="108"/>
      <c r="OUI45" s="108"/>
      <c r="OUJ45" s="108"/>
      <c r="OUK45" s="108"/>
      <c r="OUL45" s="108"/>
      <c r="OUM45" s="108"/>
      <c r="OUN45" s="108"/>
      <c r="OUO45" s="108"/>
      <c r="OUP45" s="108"/>
      <c r="OUQ45" s="108"/>
      <c r="OUR45" s="108"/>
      <c r="OUS45" s="108"/>
      <c r="OUT45" s="108"/>
      <c r="OUU45" s="108"/>
      <c r="OUV45" s="108"/>
      <c r="OUW45" s="108"/>
      <c r="OUX45" s="108"/>
      <c r="OUY45" s="108"/>
      <c r="OUZ45" s="108"/>
      <c r="OVA45" s="108"/>
      <c r="OVB45" s="108"/>
      <c r="OVC45" s="108"/>
      <c r="OVD45" s="108"/>
      <c r="OVE45" s="108"/>
      <c r="OVF45" s="108"/>
      <c r="OVG45" s="108"/>
      <c r="OVH45" s="108"/>
      <c r="OVI45" s="108"/>
      <c r="OVJ45" s="108"/>
      <c r="OVK45" s="108"/>
      <c r="OVL45" s="108"/>
      <c r="OVM45" s="108"/>
      <c r="OVN45" s="108"/>
      <c r="OVO45" s="108"/>
      <c r="OVP45" s="108"/>
      <c r="OVQ45" s="108"/>
      <c r="OVR45" s="108"/>
      <c r="OVS45" s="108"/>
      <c r="OVT45" s="108"/>
      <c r="OVU45" s="108"/>
      <c r="OVV45" s="108"/>
      <c r="OVW45" s="108"/>
      <c r="OVX45" s="108"/>
      <c r="OVY45" s="108"/>
      <c r="OVZ45" s="108"/>
      <c r="OWA45" s="108"/>
      <c r="OWB45" s="108"/>
      <c r="OWC45" s="108"/>
      <c r="OWD45" s="108"/>
      <c r="OWE45" s="108"/>
      <c r="OWF45" s="108"/>
      <c r="OWG45" s="108"/>
      <c r="OWH45" s="108"/>
      <c r="OWI45" s="108"/>
      <c r="OWJ45" s="108"/>
      <c r="OWK45" s="108"/>
      <c r="OWL45" s="108"/>
      <c r="OWM45" s="108"/>
      <c r="OWN45" s="108"/>
      <c r="OWO45" s="108"/>
      <c r="OWP45" s="108"/>
      <c r="OWQ45" s="108"/>
      <c r="OWR45" s="108"/>
      <c r="OWS45" s="108"/>
      <c r="OWT45" s="108"/>
      <c r="OWU45" s="108"/>
      <c r="OWV45" s="108"/>
      <c r="OWW45" s="108"/>
      <c r="OWX45" s="108"/>
      <c r="OWY45" s="108"/>
      <c r="OWZ45" s="108"/>
      <c r="OXA45" s="108"/>
      <c r="OXB45" s="108"/>
      <c r="OXC45" s="108"/>
      <c r="OXD45" s="108"/>
      <c r="OXE45" s="108"/>
      <c r="OXF45" s="108"/>
      <c r="OXG45" s="108"/>
      <c r="OXH45" s="108"/>
      <c r="OXI45" s="108"/>
      <c r="OXJ45" s="108"/>
      <c r="OXK45" s="108"/>
      <c r="OXL45" s="108"/>
      <c r="OXM45" s="108"/>
      <c r="OXN45" s="108"/>
      <c r="OXO45" s="108"/>
      <c r="OXP45" s="108"/>
      <c r="OXQ45" s="108"/>
      <c r="OXR45" s="108"/>
      <c r="OXS45" s="108"/>
      <c r="OXT45" s="108"/>
      <c r="OXU45" s="108"/>
      <c r="OXV45" s="108"/>
      <c r="OXW45" s="108"/>
      <c r="OXX45" s="108"/>
      <c r="OXY45" s="108"/>
      <c r="OXZ45" s="108"/>
      <c r="OYA45" s="108"/>
      <c r="OYB45" s="108"/>
      <c r="OYC45" s="108"/>
      <c r="OYD45" s="108"/>
      <c r="OYE45" s="108"/>
      <c r="OYF45" s="108"/>
      <c r="OYG45" s="108"/>
      <c r="OYH45" s="108"/>
      <c r="OYI45" s="108"/>
      <c r="OYJ45" s="108"/>
      <c r="OYK45" s="108"/>
      <c r="OYL45" s="108"/>
      <c r="OYM45" s="108"/>
      <c r="OYN45" s="108"/>
      <c r="OYO45" s="108"/>
      <c r="OYP45" s="108"/>
      <c r="OYQ45" s="108"/>
      <c r="OYR45" s="108"/>
      <c r="OYS45" s="108"/>
      <c r="OYT45" s="108"/>
      <c r="OYU45" s="108"/>
      <c r="OYV45" s="108"/>
      <c r="OYW45" s="108"/>
      <c r="OYX45" s="108"/>
      <c r="OYY45" s="108"/>
      <c r="OYZ45" s="108"/>
      <c r="OZA45" s="108"/>
      <c r="OZB45" s="108"/>
      <c r="OZC45" s="108"/>
      <c r="OZD45" s="108"/>
      <c r="OZE45" s="108"/>
      <c r="OZF45" s="108"/>
      <c r="OZG45" s="108"/>
      <c r="OZH45" s="108"/>
      <c r="OZI45" s="108"/>
      <c r="OZJ45" s="108"/>
      <c r="OZK45" s="108"/>
      <c r="OZL45" s="108"/>
      <c r="OZM45" s="108"/>
      <c r="OZN45" s="108"/>
      <c r="OZO45" s="108"/>
      <c r="OZP45" s="108"/>
      <c r="OZQ45" s="108"/>
      <c r="OZR45" s="108"/>
      <c r="OZS45" s="108"/>
      <c r="OZT45" s="108"/>
      <c r="OZU45" s="108"/>
      <c r="OZV45" s="108"/>
      <c r="OZW45" s="108"/>
      <c r="OZX45" s="108"/>
      <c r="OZY45" s="108"/>
      <c r="OZZ45" s="108"/>
      <c r="PAA45" s="108"/>
      <c r="PAB45" s="108"/>
      <c r="PAC45" s="108"/>
      <c r="PAD45" s="108"/>
      <c r="PAE45" s="108"/>
      <c r="PAF45" s="108"/>
      <c r="PAG45" s="108"/>
      <c r="PAH45" s="108"/>
      <c r="PAI45" s="108"/>
      <c r="PAJ45" s="108"/>
      <c r="PAK45" s="108"/>
      <c r="PAL45" s="108"/>
      <c r="PAM45" s="108"/>
      <c r="PAN45" s="108"/>
      <c r="PAO45" s="108"/>
      <c r="PAP45" s="108"/>
      <c r="PAQ45" s="108"/>
      <c r="PAR45" s="108"/>
      <c r="PAS45" s="108"/>
      <c r="PAT45" s="108"/>
      <c r="PAU45" s="108"/>
      <c r="PAV45" s="108"/>
      <c r="PAW45" s="108"/>
      <c r="PAX45" s="108"/>
      <c r="PAY45" s="108"/>
      <c r="PAZ45" s="108"/>
      <c r="PBA45" s="108"/>
      <c r="PBB45" s="108"/>
      <c r="PBC45" s="108"/>
      <c r="PBD45" s="108"/>
      <c r="PBE45" s="108"/>
      <c r="PBF45" s="108"/>
      <c r="PBG45" s="108"/>
      <c r="PBH45" s="108"/>
      <c r="PBI45" s="108"/>
      <c r="PBJ45" s="108"/>
      <c r="PBK45" s="108"/>
      <c r="PBL45" s="108"/>
      <c r="PBM45" s="108"/>
      <c r="PBN45" s="108"/>
      <c r="PBO45" s="108"/>
      <c r="PBP45" s="108"/>
      <c r="PBQ45" s="108"/>
      <c r="PBR45" s="108"/>
      <c r="PBS45" s="108"/>
      <c r="PBT45" s="108"/>
      <c r="PBU45" s="108"/>
      <c r="PBV45" s="108"/>
      <c r="PBW45" s="108"/>
      <c r="PBX45" s="108"/>
      <c r="PBY45" s="108"/>
      <c r="PBZ45" s="108"/>
      <c r="PCA45" s="108"/>
      <c r="PCB45" s="108"/>
      <c r="PCC45" s="108"/>
      <c r="PCD45" s="108"/>
      <c r="PCE45" s="108"/>
      <c r="PCF45" s="108"/>
      <c r="PCG45" s="108"/>
      <c r="PCH45" s="108"/>
      <c r="PCI45" s="108"/>
      <c r="PCJ45" s="108"/>
      <c r="PCK45" s="108"/>
      <c r="PCL45" s="108"/>
      <c r="PCM45" s="108"/>
      <c r="PCN45" s="108"/>
      <c r="PCO45" s="108"/>
      <c r="PCP45" s="108"/>
      <c r="PCQ45" s="108"/>
      <c r="PCR45" s="108"/>
      <c r="PCS45" s="108"/>
      <c r="PCT45" s="108"/>
      <c r="PCU45" s="108"/>
      <c r="PCV45" s="108"/>
      <c r="PCW45" s="108"/>
      <c r="PCX45" s="108"/>
      <c r="PCY45" s="108"/>
      <c r="PCZ45" s="108"/>
      <c r="PDA45" s="108"/>
      <c r="PDB45" s="108"/>
      <c r="PDC45" s="108"/>
      <c r="PDD45" s="108"/>
      <c r="PDE45" s="108"/>
      <c r="PDF45" s="108"/>
      <c r="PDG45" s="108"/>
      <c r="PDH45" s="108"/>
      <c r="PDI45" s="108"/>
      <c r="PDJ45" s="108"/>
      <c r="PDK45" s="108"/>
      <c r="PDL45" s="108"/>
      <c r="PDM45" s="108"/>
      <c r="PDN45" s="108"/>
      <c r="PDO45" s="108"/>
      <c r="PDP45" s="108"/>
      <c r="PDQ45" s="108"/>
      <c r="PDR45" s="108"/>
      <c r="PDS45" s="108"/>
      <c r="PDT45" s="108"/>
      <c r="PDU45" s="108"/>
      <c r="PDV45" s="108"/>
      <c r="PDW45" s="108"/>
      <c r="PDX45" s="108"/>
      <c r="PDY45" s="108"/>
      <c r="PDZ45" s="108"/>
      <c r="PEA45" s="108"/>
      <c r="PEB45" s="108"/>
      <c r="PEC45" s="108"/>
      <c r="PED45" s="108"/>
      <c r="PEE45" s="108"/>
      <c r="PEF45" s="108"/>
      <c r="PEG45" s="108"/>
      <c r="PEH45" s="108"/>
      <c r="PEI45" s="108"/>
      <c r="PEJ45" s="108"/>
      <c r="PEK45" s="108"/>
      <c r="PEL45" s="108"/>
      <c r="PEM45" s="108"/>
      <c r="PEN45" s="108"/>
      <c r="PEO45" s="108"/>
      <c r="PEP45" s="108"/>
      <c r="PEQ45" s="108"/>
      <c r="PER45" s="108"/>
      <c r="PES45" s="108"/>
      <c r="PET45" s="108"/>
      <c r="PEU45" s="108"/>
      <c r="PEV45" s="108"/>
      <c r="PEW45" s="108"/>
      <c r="PEX45" s="108"/>
      <c r="PEY45" s="108"/>
      <c r="PEZ45" s="108"/>
      <c r="PFA45" s="108"/>
      <c r="PFB45" s="108"/>
      <c r="PFC45" s="108"/>
      <c r="PFD45" s="108"/>
      <c r="PFE45" s="108"/>
      <c r="PFF45" s="108"/>
      <c r="PFG45" s="108"/>
      <c r="PFH45" s="108"/>
      <c r="PFI45" s="108"/>
      <c r="PFJ45" s="108"/>
      <c r="PFK45" s="108"/>
      <c r="PFL45" s="108"/>
      <c r="PFM45" s="108"/>
      <c r="PFN45" s="108"/>
      <c r="PFO45" s="108"/>
      <c r="PFP45" s="108"/>
      <c r="PFQ45" s="108"/>
      <c r="PFR45" s="108"/>
      <c r="PFS45" s="108"/>
      <c r="PFT45" s="108"/>
      <c r="PFU45" s="108"/>
      <c r="PFV45" s="108"/>
      <c r="PFW45" s="108"/>
      <c r="PFX45" s="108"/>
      <c r="PFY45" s="108"/>
      <c r="PFZ45" s="108"/>
      <c r="PGA45" s="108"/>
      <c r="PGB45" s="108"/>
      <c r="PGC45" s="108"/>
      <c r="PGD45" s="108"/>
      <c r="PGE45" s="108"/>
      <c r="PGF45" s="108"/>
      <c r="PGG45" s="108"/>
      <c r="PGH45" s="108"/>
      <c r="PGI45" s="108"/>
      <c r="PGJ45" s="108"/>
      <c r="PGK45" s="108"/>
      <c r="PGL45" s="108"/>
      <c r="PGM45" s="108"/>
      <c r="PGN45" s="108"/>
      <c r="PGO45" s="108"/>
      <c r="PGP45" s="108"/>
      <c r="PGQ45" s="108"/>
      <c r="PGR45" s="108"/>
      <c r="PGS45" s="108"/>
      <c r="PGT45" s="108"/>
      <c r="PGU45" s="108"/>
      <c r="PGV45" s="108"/>
      <c r="PGW45" s="108"/>
      <c r="PGX45" s="108"/>
      <c r="PGY45" s="108"/>
      <c r="PGZ45" s="108"/>
      <c r="PHA45" s="108"/>
      <c r="PHB45" s="108"/>
      <c r="PHC45" s="108"/>
      <c r="PHD45" s="108"/>
      <c r="PHE45" s="108"/>
      <c r="PHF45" s="108"/>
      <c r="PHG45" s="108"/>
      <c r="PHH45" s="108"/>
      <c r="PHI45" s="108"/>
      <c r="PHJ45" s="108"/>
      <c r="PHK45" s="108"/>
      <c r="PHL45" s="108"/>
      <c r="PHM45" s="108"/>
      <c r="PHN45" s="108"/>
      <c r="PHO45" s="108"/>
      <c r="PHP45" s="108"/>
      <c r="PHQ45" s="108"/>
      <c r="PHR45" s="108"/>
      <c r="PHS45" s="108"/>
      <c r="PHT45" s="108"/>
      <c r="PHU45" s="108"/>
      <c r="PHV45" s="108"/>
      <c r="PHW45" s="108"/>
      <c r="PHX45" s="108"/>
      <c r="PHY45" s="108"/>
      <c r="PHZ45" s="108"/>
      <c r="PIA45" s="108"/>
      <c r="PIB45" s="108"/>
      <c r="PIC45" s="108"/>
      <c r="PID45" s="108"/>
      <c r="PIE45" s="108"/>
      <c r="PIF45" s="108"/>
      <c r="PIG45" s="108"/>
      <c r="PIH45" s="108"/>
      <c r="PII45" s="108"/>
      <c r="PIJ45" s="108"/>
      <c r="PIK45" s="108"/>
      <c r="PIL45" s="108"/>
      <c r="PIM45" s="108"/>
      <c r="PIN45" s="108"/>
      <c r="PIO45" s="108"/>
      <c r="PIP45" s="108"/>
      <c r="PIQ45" s="108"/>
      <c r="PIR45" s="108"/>
      <c r="PIS45" s="108"/>
      <c r="PIT45" s="108"/>
      <c r="PIU45" s="108"/>
      <c r="PIV45" s="108"/>
      <c r="PIW45" s="108"/>
      <c r="PIX45" s="108"/>
      <c r="PIY45" s="108"/>
      <c r="PIZ45" s="108"/>
      <c r="PJA45" s="108"/>
      <c r="PJB45" s="108"/>
      <c r="PJC45" s="108"/>
      <c r="PJD45" s="108"/>
      <c r="PJE45" s="108"/>
      <c r="PJF45" s="108"/>
      <c r="PJG45" s="108"/>
      <c r="PJH45" s="108"/>
      <c r="PJI45" s="108"/>
      <c r="PJJ45" s="108"/>
      <c r="PJK45" s="108"/>
      <c r="PJL45" s="108"/>
      <c r="PJM45" s="108"/>
      <c r="PJN45" s="108"/>
      <c r="PJO45" s="108"/>
      <c r="PJP45" s="108"/>
      <c r="PJQ45" s="108"/>
      <c r="PJR45" s="108"/>
      <c r="PJS45" s="108"/>
      <c r="PJT45" s="108"/>
      <c r="PJU45" s="108"/>
      <c r="PJV45" s="108"/>
      <c r="PJW45" s="108"/>
      <c r="PJX45" s="108"/>
      <c r="PJY45" s="108"/>
      <c r="PJZ45" s="108"/>
      <c r="PKA45" s="108"/>
      <c r="PKB45" s="108"/>
      <c r="PKC45" s="108"/>
      <c r="PKD45" s="108"/>
      <c r="PKE45" s="108"/>
      <c r="PKF45" s="108"/>
      <c r="PKG45" s="108"/>
      <c r="PKH45" s="108"/>
      <c r="PKI45" s="108"/>
      <c r="PKJ45" s="108"/>
      <c r="PKK45" s="108"/>
      <c r="PKL45" s="108"/>
      <c r="PKM45" s="108"/>
      <c r="PKN45" s="108"/>
      <c r="PKO45" s="108"/>
      <c r="PKP45" s="108"/>
      <c r="PKQ45" s="108"/>
      <c r="PKR45" s="108"/>
      <c r="PKS45" s="108"/>
      <c r="PKT45" s="108"/>
      <c r="PKU45" s="108"/>
      <c r="PKV45" s="108"/>
      <c r="PKW45" s="108"/>
      <c r="PKX45" s="108"/>
      <c r="PKY45" s="108"/>
      <c r="PKZ45" s="108"/>
      <c r="PLA45" s="108"/>
      <c r="PLB45" s="108"/>
      <c r="PLC45" s="108"/>
      <c r="PLD45" s="108"/>
      <c r="PLE45" s="108"/>
      <c r="PLF45" s="108"/>
      <c r="PLG45" s="108"/>
      <c r="PLH45" s="108"/>
      <c r="PLI45" s="108"/>
      <c r="PLJ45" s="108"/>
      <c r="PLK45" s="108"/>
      <c r="PLL45" s="108"/>
      <c r="PLM45" s="108"/>
      <c r="PLN45" s="108"/>
      <c r="PLO45" s="108"/>
      <c r="PLP45" s="108"/>
      <c r="PLQ45" s="108"/>
      <c r="PLR45" s="108"/>
      <c r="PLS45" s="108"/>
      <c r="PLT45" s="108"/>
      <c r="PLU45" s="108"/>
      <c r="PLV45" s="108"/>
      <c r="PLW45" s="108"/>
      <c r="PLX45" s="108"/>
      <c r="PLY45" s="108"/>
      <c r="PLZ45" s="108"/>
      <c r="PMA45" s="108"/>
      <c r="PMB45" s="108"/>
      <c r="PMC45" s="108"/>
      <c r="PMD45" s="108"/>
      <c r="PME45" s="108"/>
      <c r="PMF45" s="108"/>
      <c r="PMG45" s="108"/>
      <c r="PMH45" s="108"/>
      <c r="PMI45" s="108"/>
      <c r="PMJ45" s="108"/>
      <c r="PMK45" s="108"/>
      <c r="PML45" s="108"/>
      <c r="PMM45" s="108"/>
      <c r="PMN45" s="108"/>
      <c r="PMO45" s="108"/>
      <c r="PMP45" s="108"/>
      <c r="PMQ45" s="108"/>
      <c r="PMR45" s="108"/>
      <c r="PMS45" s="108"/>
      <c r="PMT45" s="108"/>
      <c r="PMU45" s="108"/>
      <c r="PMV45" s="108"/>
      <c r="PMW45" s="108"/>
      <c r="PMX45" s="108"/>
      <c r="PMY45" s="108"/>
      <c r="PMZ45" s="108"/>
      <c r="PNA45" s="108"/>
      <c r="PNB45" s="108"/>
      <c r="PNC45" s="108"/>
      <c r="PND45" s="108"/>
      <c r="PNE45" s="108"/>
      <c r="PNF45" s="108"/>
      <c r="PNG45" s="108"/>
      <c r="PNH45" s="108"/>
      <c r="PNI45" s="108"/>
      <c r="PNJ45" s="108"/>
      <c r="PNK45" s="108"/>
      <c r="PNL45" s="108"/>
      <c r="PNM45" s="108"/>
      <c r="PNN45" s="108"/>
      <c r="PNO45" s="108"/>
      <c r="PNP45" s="108"/>
      <c r="PNQ45" s="108"/>
      <c r="PNR45" s="108"/>
      <c r="PNS45" s="108"/>
      <c r="PNT45" s="108"/>
      <c r="PNU45" s="108"/>
      <c r="PNV45" s="108"/>
      <c r="PNW45" s="108"/>
      <c r="PNX45" s="108"/>
      <c r="PNY45" s="108"/>
      <c r="PNZ45" s="108"/>
      <c r="POA45" s="108"/>
      <c r="POB45" s="108"/>
      <c r="POC45" s="108"/>
      <c r="POD45" s="108"/>
      <c r="POE45" s="108"/>
      <c r="POF45" s="108"/>
      <c r="POG45" s="108"/>
      <c r="POH45" s="108"/>
      <c r="POI45" s="108"/>
      <c r="POJ45" s="108"/>
      <c r="POK45" s="108"/>
      <c r="POL45" s="108"/>
      <c r="POM45" s="108"/>
      <c r="PON45" s="108"/>
      <c r="POO45" s="108"/>
      <c r="POP45" s="108"/>
      <c r="POQ45" s="108"/>
      <c r="POR45" s="108"/>
      <c r="POS45" s="108"/>
      <c r="POT45" s="108"/>
      <c r="POU45" s="108"/>
      <c r="POV45" s="108"/>
      <c r="POW45" s="108"/>
      <c r="POX45" s="108"/>
      <c r="POY45" s="108"/>
      <c r="POZ45" s="108"/>
      <c r="PPA45" s="108"/>
      <c r="PPB45" s="108"/>
      <c r="PPC45" s="108"/>
      <c r="PPD45" s="108"/>
      <c r="PPE45" s="108"/>
      <c r="PPF45" s="108"/>
      <c r="PPG45" s="108"/>
      <c r="PPH45" s="108"/>
      <c r="PPI45" s="108"/>
      <c r="PPJ45" s="108"/>
      <c r="PPK45" s="108"/>
      <c r="PPL45" s="108"/>
      <c r="PPM45" s="108"/>
      <c r="PPN45" s="108"/>
      <c r="PPO45" s="108"/>
      <c r="PPP45" s="108"/>
      <c r="PPQ45" s="108"/>
      <c r="PPR45" s="108"/>
      <c r="PPS45" s="108"/>
      <c r="PPT45" s="108"/>
      <c r="PPU45" s="108"/>
      <c r="PPV45" s="108"/>
      <c r="PPW45" s="108"/>
      <c r="PPX45" s="108"/>
      <c r="PPY45" s="108"/>
      <c r="PPZ45" s="108"/>
      <c r="PQA45" s="108"/>
      <c r="PQB45" s="108"/>
      <c r="PQC45" s="108"/>
      <c r="PQD45" s="108"/>
      <c r="PQE45" s="108"/>
      <c r="PQF45" s="108"/>
      <c r="PQG45" s="108"/>
      <c r="PQH45" s="108"/>
      <c r="PQI45" s="108"/>
      <c r="PQJ45" s="108"/>
      <c r="PQK45" s="108"/>
      <c r="PQL45" s="108"/>
      <c r="PQM45" s="108"/>
      <c r="PQN45" s="108"/>
      <c r="PQO45" s="108"/>
      <c r="PQP45" s="108"/>
      <c r="PQQ45" s="108"/>
      <c r="PQR45" s="108"/>
      <c r="PQS45" s="108"/>
      <c r="PQT45" s="108"/>
      <c r="PQU45" s="108"/>
      <c r="PQV45" s="108"/>
      <c r="PQW45" s="108"/>
      <c r="PQX45" s="108"/>
      <c r="PQY45" s="108"/>
      <c r="PQZ45" s="108"/>
      <c r="PRA45" s="108"/>
      <c r="PRB45" s="108"/>
      <c r="PRC45" s="108"/>
      <c r="PRD45" s="108"/>
      <c r="PRE45" s="108"/>
      <c r="PRF45" s="108"/>
      <c r="PRG45" s="108"/>
      <c r="PRH45" s="108"/>
      <c r="PRI45" s="108"/>
      <c r="PRJ45" s="108"/>
      <c r="PRK45" s="108"/>
      <c r="PRL45" s="108"/>
      <c r="PRM45" s="108"/>
      <c r="PRN45" s="108"/>
      <c r="PRO45" s="108"/>
      <c r="PRP45" s="108"/>
      <c r="PRQ45" s="108"/>
      <c r="PRR45" s="108"/>
      <c r="PRS45" s="108"/>
      <c r="PRT45" s="108"/>
      <c r="PRU45" s="108"/>
      <c r="PRV45" s="108"/>
      <c r="PRW45" s="108"/>
      <c r="PRX45" s="108"/>
      <c r="PRY45" s="108"/>
      <c r="PRZ45" s="108"/>
      <c r="PSA45" s="108"/>
      <c r="PSB45" s="108"/>
      <c r="PSC45" s="108"/>
      <c r="PSD45" s="108"/>
      <c r="PSE45" s="108"/>
      <c r="PSF45" s="108"/>
      <c r="PSG45" s="108"/>
      <c r="PSH45" s="108"/>
      <c r="PSI45" s="108"/>
      <c r="PSJ45" s="108"/>
      <c r="PSK45" s="108"/>
      <c r="PSL45" s="108"/>
      <c r="PSM45" s="108"/>
      <c r="PSN45" s="108"/>
      <c r="PSO45" s="108"/>
      <c r="PSP45" s="108"/>
      <c r="PSQ45" s="108"/>
      <c r="PSR45" s="108"/>
      <c r="PSS45" s="108"/>
      <c r="PST45" s="108"/>
      <c r="PSU45" s="108"/>
      <c r="PSV45" s="108"/>
      <c r="PSW45" s="108"/>
      <c r="PSX45" s="108"/>
      <c r="PSY45" s="108"/>
      <c r="PSZ45" s="108"/>
      <c r="PTA45" s="108"/>
      <c r="PTB45" s="108"/>
      <c r="PTC45" s="108"/>
      <c r="PTD45" s="108"/>
      <c r="PTE45" s="108"/>
      <c r="PTF45" s="108"/>
      <c r="PTG45" s="108"/>
      <c r="PTH45" s="108"/>
      <c r="PTI45" s="108"/>
      <c r="PTJ45" s="108"/>
      <c r="PTK45" s="108"/>
      <c r="PTL45" s="108"/>
      <c r="PTM45" s="108"/>
      <c r="PTN45" s="108"/>
      <c r="PTO45" s="108"/>
      <c r="PTP45" s="108"/>
      <c r="PTQ45" s="108"/>
      <c r="PTR45" s="108"/>
      <c r="PTS45" s="108"/>
      <c r="PTT45" s="108"/>
      <c r="PTU45" s="108"/>
      <c r="PTV45" s="108"/>
      <c r="PTW45" s="108"/>
      <c r="PTX45" s="108"/>
      <c r="PTY45" s="108"/>
      <c r="PTZ45" s="108"/>
      <c r="PUA45" s="108"/>
      <c r="PUB45" s="108"/>
      <c r="PUC45" s="108"/>
      <c r="PUD45" s="108"/>
      <c r="PUE45" s="108"/>
      <c r="PUF45" s="108"/>
      <c r="PUG45" s="108"/>
      <c r="PUH45" s="108"/>
      <c r="PUI45" s="108"/>
      <c r="PUJ45" s="108"/>
      <c r="PUK45" s="108"/>
      <c r="PUL45" s="108"/>
      <c r="PUM45" s="108"/>
      <c r="PUN45" s="108"/>
      <c r="PUO45" s="108"/>
      <c r="PUP45" s="108"/>
      <c r="PUQ45" s="108"/>
      <c r="PUR45" s="108"/>
      <c r="PUS45" s="108"/>
      <c r="PUT45" s="108"/>
      <c r="PUU45" s="108"/>
      <c r="PUV45" s="108"/>
      <c r="PUW45" s="108"/>
      <c r="PUX45" s="108"/>
      <c r="PUY45" s="108"/>
      <c r="PUZ45" s="108"/>
      <c r="PVA45" s="108"/>
      <c r="PVB45" s="108"/>
      <c r="PVC45" s="108"/>
      <c r="PVD45" s="108"/>
      <c r="PVE45" s="108"/>
      <c r="PVF45" s="108"/>
      <c r="PVG45" s="108"/>
      <c r="PVH45" s="108"/>
      <c r="PVI45" s="108"/>
      <c r="PVJ45" s="108"/>
      <c r="PVK45" s="108"/>
      <c r="PVL45" s="108"/>
      <c r="PVM45" s="108"/>
      <c r="PVN45" s="108"/>
      <c r="PVO45" s="108"/>
      <c r="PVP45" s="108"/>
      <c r="PVQ45" s="108"/>
      <c r="PVR45" s="108"/>
      <c r="PVS45" s="108"/>
      <c r="PVT45" s="108"/>
      <c r="PVU45" s="108"/>
      <c r="PVV45" s="108"/>
      <c r="PVW45" s="108"/>
      <c r="PVX45" s="108"/>
      <c r="PVY45" s="108"/>
      <c r="PVZ45" s="108"/>
      <c r="PWA45" s="108"/>
      <c r="PWB45" s="108"/>
      <c r="PWC45" s="108"/>
      <c r="PWD45" s="108"/>
      <c r="PWE45" s="108"/>
      <c r="PWF45" s="108"/>
      <c r="PWG45" s="108"/>
      <c r="PWH45" s="108"/>
      <c r="PWI45" s="108"/>
      <c r="PWJ45" s="108"/>
      <c r="PWK45" s="108"/>
      <c r="PWL45" s="108"/>
      <c r="PWM45" s="108"/>
      <c r="PWN45" s="108"/>
      <c r="PWO45" s="108"/>
      <c r="PWP45" s="108"/>
      <c r="PWQ45" s="108"/>
      <c r="PWR45" s="108"/>
      <c r="PWS45" s="108"/>
      <c r="PWT45" s="108"/>
      <c r="PWU45" s="108"/>
      <c r="PWV45" s="108"/>
      <c r="PWW45" s="108"/>
      <c r="PWX45" s="108"/>
      <c r="PWY45" s="108"/>
      <c r="PWZ45" s="108"/>
      <c r="PXA45" s="108"/>
      <c r="PXB45" s="108"/>
      <c r="PXC45" s="108"/>
      <c r="PXD45" s="108"/>
      <c r="PXE45" s="108"/>
      <c r="PXF45" s="108"/>
      <c r="PXG45" s="108"/>
      <c r="PXH45" s="108"/>
      <c r="PXI45" s="108"/>
      <c r="PXJ45" s="108"/>
      <c r="PXK45" s="108"/>
      <c r="PXL45" s="108"/>
      <c r="PXM45" s="108"/>
      <c r="PXN45" s="108"/>
      <c r="PXO45" s="108"/>
      <c r="PXP45" s="108"/>
      <c r="PXQ45" s="108"/>
      <c r="PXR45" s="108"/>
      <c r="PXS45" s="108"/>
      <c r="PXT45" s="108"/>
      <c r="PXU45" s="108"/>
      <c r="PXV45" s="108"/>
      <c r="PXW45" s="108"/>
      <c r="PXX45" s="108"/>
      <c r="PXY45" s="108"/>
      <c r="PXZ45" s="108"/>
      <c r="PYA45" s="108"/>
      <c r="PYB45" s="108"/>
      <c r="PYC45" s="108"/>
      <c r="PYD45" s="108"/>
      <c r="PYE45" s="108"/>
      <c r="PYF45" s="108"/>
      <c r="PYG45" s="108"/>
      <c r="PYH45" s="108"/>
      <c r="PYI45" s="108"/>
      <c r="PYJ45" s="108"/>
      <c r="PYK45" s="108"/>
      <c r="PYL45" s="108"/>
      <c r="PYM45" s="108"/>
      <c r="PYN45" s="108"/>
      <c r="PYO45" s="108"/>
      <c r="PYP45" s="108"/>
      <c r="PYQ45" s="108"/>
      <c r="PYR45" s="108"/>
      <c r="PYS45" s="108"/>
      <c r="PYT45" s="108"/>
      <c r="PYU45" s="108"/>
      <c r="PYV45" s="108"/>
      <c r="PYW45" s="108"/>
      <c r="PYX45" s="108"/>
      <c r="PYY45" s="108"/>
      <c r="PYZ45" s="108"/>
      <c r="PZA45" s="108"/>
      <c r="PZB45" s="108"/>
      <c r="PZC45" s="108"/>
      <c r="PZD45" s="108"/>
      <c r="PZE45" s="108"/>
      <c r="PZF45" s="108"/>
      <c r="PZG45" s="108"/>
      <c r="PZH45" s="108"/>
      <c r="PZI45" s="108"/>
      <c r="PZJ45" s="108"/>
      <c r="PZK45" s="108"/>
      <c r="PZL45" s="108"/>
      <c r="PZM45" s="108"/>
      <c r="PZN45" s="108"/>
      <c r="PZO45" s="108"/>
      <c r="PZP45" s="108"/>
      <c r="PZQ45" s="108"/>
      <c r="PZR45" s="108"/>
      <c r="PZS45" s="108"/>
      <c r="PZT45" s="108"/>
      <c r="PZU45" s="108"/>
      <c r="PZV45" s="108"/>
      <c r="PZW45" s="108"/>
      <c r="PZX45" s="108"/>
      <c r="PZY45" s="108"/>
      <c r="PZZ45" s="108"/>
      <c r="QAA45" s="108"/>
      <c r="QAB45" s="108"/>
      <c r="QAC45" s="108"/>
      <c r="QAD45" s="108"/>
      <c r="QAE45" s="108"/>
      <c r="QAF45" s="108"/>
      <c r="QAG45" s="108"/>
      <c r="QAH45" s="108"/>
      <c r="QAI45" s="108"/>
      <c r="QAJ45" s="108"/>
      <c r="QAK45" s="108"/>
      <c r="QAL45" s="108"/>
      <c r="QAM45" s="108"/>
      <c r="QAN45" s="108"/>
      <c r="QAO45" s="108"/>
      <c r="QAP45" s="108"/>
      <c r="QAQ45" s="108"/>
      <c r="QAR45" s="108"/>
      <c r="QAS45" s="108"/>
      <c r="QAT45" s="108"/>
      <c r="QAU45" s="108"/>
      <c r="QAV45" s="108"/>
      <c r="QAW45" s="108"/>
      <c r="QAX45" s="108"/>
      <c r="QAY45" s="108"/>
      <c r="QAZ45" s="108"/>
      <c r="QBA45" s="108"/>
      <c r="QBB45" s="108"/>
      <c r="QBC45" s="108"/>
      <c r="QBD45" s="108"/>
      <c r="QBE45" s="108"/>
      <c r="QBF45" s="108"/>
      <c r="QBG45" s="108"/>
      <c r="QBH45" s="108"/>
      <c r="QBI45" s="108"/>
      <c r="QBJ45" s="108"/>
      <c r="QBK45" s="108"/>
      <c r="QBL45" s="108"/>
      <c r="QBM45" s="108"/>
      <c r="QBN45" s="108"/>
      <c r="QBO45" s="108"/>
      <c r="QBP45" s="108"/>
      <c r="QBQ45" s="108"/>
      <c r="QBR45" s="108"/>
      <c r="QBS45" s="108"/>
      <c r="QBT45" s="108"/>
      <c r="QBU45" s="108"/>
      <c r="QBV45" s="108"/>
      <c r="QBW45" s="108"/>
      <c r="QBX45" s="108"/>
      <c r="QBY45" s="108"/>
      <c r="QBZ45" s="108"/>
      <c r="QCA45" s="108"/>
      <c r="QCB45" s="108"/>
      <c r="QCC45" s="108"/>
      <c r="QCD45" s="108"/>
      <c r="QCE45" s="108"/>
      <c r="QCF45" s="108"/>
      <c r="QCG45" s="108"/>
      <c r="QCH45" s="108"/>
      <c r="QCI45" s="108"/>
      <c r="QCJ45" s="108"/>
      <c r="QCK45" s="108"/>
      <c r="QCL45" s="108"/>
      <c r="QCM45" s="108"/>
      <c r="QCN45" s="108"/>
      <c r="QCO45" s="108"/>
      <c r="QCP45" s="108"/>
      <c r="QCQ45" s="108"/>
      <c r="QCR45" s="108"/>
      <c r="QCS45" s="108"/>
      <c r="QCT45" s="108"/>
      <c r="QCU45" s="108"/>
      <c r="QCV45" s="108"/>
      <c r="QCW45" s="108"/>
      <c r="QCX45" s="108"/>
      <c r="QCY45" s="108"/>
      <c r="QCZ45" s="108"/>
      <c r="QDA45" s="108"/>
      <c r="QDB45" s="108"/>
      <c r="QDC45" s="108"/>
      <c r="QDD45" s="108"/>
      <c r="QDE45" s="108"/>
      <c r="QDF45" s="108"/>
      <c r="QDG45" s="108"/>
      <c r="QDH45" s="108"/>
      <c r="QDI45" s="108"/>
      <c r="QDJ45" s="108"/>
      <c r="QDK45" s="108"/>
      <c r="QDL45" s="108"/>
      <c r="QDM45" s="108"/>
      <c r="QDN45" s="108"/>
      <c r="QDO45" s="108"/>
      <c r="QDP45" s="108"/>
      <c r="QDQ45" s="108"/>
      <c r="QDR45" s="108"/>
      <c r="QDS45" s="108"/>
      <c r="QDT45" s="108"/>
      <c r="QDU45" s="108"/>
      <c r="QDV45" s="108"/>
      <c r="QDW45" s="108"/>
      <c r="QDX45" s="108"/>
      <c r="QDY45" s="108"/>
      <c r="QDZ45" s="108"/>
      <c r="QEA45" s="108"/>
      <c r="QEB45" s="108"/>
      <c r="QEC45" s="108"/>
      <c r="QED45" s="108"/>
      <c r="QEE45" s="108"/>
      <c r="QEF45" s="108"/>
      <c r="QEG45" s="108"/>
      <c r="QEH45" s="108"/>
      <c r="QEI45" s="108"/>
      <c r="QEJ45" s="108"/>
      <c r="QEK45" s="108"/>
      <c r="QEL45" s="108"/>
      <c r="QEM45" s="108"/>
      <c r="QEN45" s="108"/>
      <c r="QEO45" s="108"/>
      <c r="QEP45" s="108"/>
      <c r="QEQ45" s="108"/>
      <c r="QER45" s="108"/>
      <c r="QES45" s="108"/>
      <c r="QET45" s="108"/>
      <c r="QEU45" s="108"/>
      <c r="QEV45" s="108"/>
      <c r="QEW45" s="108"/>
      <c r="QEX45" s="108"/>
      <c r="QEY45" s="108"/>
      <c r="QEZ45" s="108"/>
      <c r="QFA45" s="108"/>
      <c r="QFB45" s="108"/>
      <c r="QFC45" s="108"/>
      <c r="QFD45" s="108"/>
      <c r="QFE45" s="108"/>
      <c r="QFF45" s="108"/>
      <c r="QFG45" s="108"/>
      <c r="QFH45" s="108"/>
      <c r="QFI45" s="108"/>
      <c r="QFJ45" s="108"/>
      <c r="QFK45" s="108"/>
      <c r="QFL45" s="108"/>
      <c r="QFM45" s="108"/>
      <c r="QFN45" s="108"/>
      <c r="QFO45" s="108"/>
      <c r="QFP45" s="108"/>
      <c r="QFQ45" s="108"/>
      <c r="QFR45" s="108"/>
      <c r="QFS45" s="108"/>
      <c r="QFT45" s="108"/>
      <c r="QFU45" s="108"/>
      <c r="QFV45" s="108"/>
      <c r="QFW45" s="108"/>
      <c r="QFX45" s="108"/>
      <c r="QFY45" s="108"/>
      <c r="QFZ45" s="108"/>
      <c r="QGA45" s="108"/>
      <c r="QGB45" s="108"/>
      <c r="QGC45" s="108"/>
      <c r="QGD45" s="108"/>
      <c r="QGE45" s="108"/>
      <c r="QGF45" s="108"/>
      <c r="QGG45" s="108"/>
      <c r="QGH45" s="108"/>
      <c r="QGI45" s="108"/>
      <c r="QGJ45" s="108"/>
      <c r="QGK45" s="108"/>
      <c r="QGL45" s="108"/>
      <c r="QGM45" s="108"/>
      <c r="QGN45" s="108"/>
      <c r="QGO45" s="108"/>
      <c r="QGP45" s="108"/>
      <c r="QGQ45" s="108"/>
      <c r="QGR45" s="108"/>
      <c r="QGS45" s="108"/>
      <c r="QGT45" s="108"/>
      <c r="QGU45" s="108"/>
      <c r="QGV45" s="108"/>
      <c r="QGW45" s="108"/>
      <c r="QGX45" s="108"/>
      <c r="QGY45" s="108"/>
      <c r="QGZ45" s="108"/>
      <c r="QHA45" s="108"/>
      <c r="QHB45" s="108"/>
      <c r="QHC45" s="108"/>
      <c r="QHD45" s="108"/>
      <c r="QHE45" s="108"/>
      <c r="QHF45" s="108"/>
      <c r="QHG45" s="108"/>
      <c r="QHH45" s="108"/>
      <c r="QHI45" s="108"/>
      <c r="QHJ45" s="108"/>
      <c r="QHK45" s="108"/>
      <c r="QHL45" s="108"/>
      <c r="QHM45" s="108"/>
      <c r="QHN45" s="108"/>
      <c r="QHO45" s="108"/>
      <c r="QHP45" s="108"/>
      <c r="QHQ45" s="108"/>
      <c r="QHR45" s="108"/>
      <c r="QHS45" s="108"/>
      <c r="QHT45" s="108"/>
      <c r="QHU45" s="108"/>
      <c r="QHV45" s="108"/>
      <c r="QHW45" s="108"/>
      <c r="QHX45" s="108"/>
      <c r="QHY45" s="108"/>
      <c r="QHZ45" s="108"/>
      <c r="QIA45" s="108"/>
      <c r="QIB45" s="108"/>
      <c r="QIC45" s="108"/>
      <c r="QID45" s="108"/>
      <c r="QIE45" s="108"/>
      <c r="QIF45" s="108"/>
      <c r="QIG45" s="108"/>
      <c r="QIH45" s="108"/>
      <c r="QII45" s="108"/>
      <c r="QIJ45" s="108"/>
      <c r="QIK45" s="108"/>
      <c r="QIL45" s="108"/>
      <c r="QIM45" s="108"/>
      <c r="QIN45" s="108"/>
      <c r="QIO45" s="108"/>
      <c r="QIP45" s="108"/>
      <c r="QIQ45" s="108"/>
      <c r="QIR45" s="108"/>
      <c r="QIS45" s="108"/>
      <c r="QIT45" s="108"/>
      <c r="QIU45" s="108"/>
      <c r="QIV45" s="108"/>
      <c r="QIW45" s="108"/>
      <c r="QIX45" s="108"/>
      <c r="QIY45" s="108"/>
      <c r="QIZ45" s="108"/>
      <c r="QJA45" s="108"/>
      <c r="QJB45" s="108"/>
      <c r="QJC45" s="108"/>
      <c r="QJD45" s="108"/>
      <c r="QJE45" s="108"/>
      <c r="QJF45" s="108"/>
      <c r="QJG45" s="108"/>
      <c r="QJH45" s="108"/>
      <c r="QJI45" s="108"/>
      <c r="QJJ45" s="108"/>
      <c r="QJK45" s="108"/>
      <c r="QJL45" s="108"/>
      <c r="QJM45" s="108"/>
      <c r="QJN45" s="108"/>
      <c r="QJO45" s="108"/>
      <c r="QJP45" s="108"/>
      <c r="QJQ45" s="108"/>
      <c r="QJR45" s="108"/>
      <c r="QJS45" s="108"/>
      <c r="QJT45" s="108"/>
      <c r="QJU45" s="108"/>
      <c r="QJV45" s="108"/>
      <c r="QJW45" s="108"/>
      <c r="QJX45" s="108"/>
      <c r="QJY45" s="108"/>
      <c r="QJZ45" s="108"/>
      <c r="QKA45" s="108"/>
      <c r="QKB45" s="108"/>
      <c r="QKC45" s="108"/>
      <c r="QKD45" s="108"/>
      <c r="QKE45" s="108"/>
      <c r="QKF45" s="108"/>
      <c r="QKG45" s="108"/>
      <c r="QKH45" s="108"/>
      <c r="QKI45" s="108"/>
      <c r="QKJ45" s="108"/>
      <c r="QKK45" s="108"/>
      <c r="QKL45" s="108"/>
      <c r="QKM45" s="108"/>
      <c r="QKN45" s="108"/>
      <c r="QKO45" s="108"/>
      <c r="QKP45" s="108"/>
      <c r="QKQ45" s="108"/>
      <c r="QKR45" s="108"/>
      <c r="QKS45" s="108"/>
      <c r="QKT45" s="108"/>
      <c r="QKU45" s="108"/>
      <c r="QKV45" s="108"/>
      <c r="QKW45" s="108"/>
      <c r="QKX45" s="108"/>
      <c r="QKY45" s="108"/>
      <c r="QKZ45" s="108"/>
      <c r="QLA45" s="108"/>
      <c r="QLB45" s="108"/>
      <c r="QLC45" s="108"/>
      <c r="QLD45" s="108"/>
      <c r="QLE45" s="108"/>
      <c r="QLF45" s="108"/>
      <c r="QLG45" s="108"/>
      <c r="QLH45" s="108"/>
      <c r="QLI45" s="108"/>
      <c r="QLJ45" s="108"/>
      <c r="QLK45" s="108"/>
      <c r="QLL45" s="108"/>
      <c r="QLM45" s="108"/>
      <c r="QLN45" s="108"/>
      <c r="QLO45" s="108"/>
      <c r="QLP45" s="108"/>
      <c r="QLQ45" s="108"/>
      <c r="QLR45" s="108"/>
      <c r="QLS45" s="108"/>
      <c r="QLT45" s="108"/>
      <c r="QLU45" s="108"/>
      <c r="QLV45" s="108"/>
      <c r="QLW45" s="108"/>
      <c r="QLX45" s="108"/>
      <c r="QLY45" s="108"/>
      <c r="QLZ45" s="108"/>
      <c r="QMA45" s="108"/>
      <c r="QMB45" s="108"/>
      <c r="QMC45" s="108"/>
      <c r="QMD45" s="108"/>
      <c r="QME45" s="108"/>
      <c r="QMF45" s="108"/>
      <c r="QMG45" s="108"/>
      <c r="QMH45" s="108"/>
      <c r="QMI45" s="108"/>
      <c r="QMJ45" s="108"/>
      <c r="QMK45" s="108"/>
      <c r="QML45" s="108"/>
      <c r="QMM45" s="108"/>
      <c r="QMN45" s="108"/>
      <c r="QMO45" s="108"/>
      <c r="QMP45" s="108"/>
      <c r="QMQ45" s="108"/>
      <c r="QMR45" s="108"/>
      <c r="QMS45" s="108"/>
      <c r="QMT45" s="108"/>
      <c r="QMU45" s="108"/>
      <c r="QMV45" s="108"/>
      <c r="QMW45" s="108"/>
      <c r="QMX45" s="108"/>
      <c r="QMY45" s="108"/>
      <c r="QMZ45" s="108"/>
      <c r="QNA45" s="108"/>
      <c r="QNB45" s="108"/>
      <c r="QNC45" s="108"/>
      <c r="QND45" s="108"/>
      <c r="QNE45" s="108"/>
      <c r="QNF45" s="108"/>
      <c r="QNG45" s="108"/>
      <c r="QNH45" s="108"/>
      <c r="QNI45" s="108"/>
      <c r="QNJ45" s="108"/>
      <c r="QNK45" s="108"/>
      <c r="QNL45" s="108"/>
      <c r="QNM45" s="108"/>
      <c r="QNN45" s="108"/>
      <c r="QNO45" s="108"/>
      <c r="QNP45" s="108"/>
      <c r="QNQ45" s="108"/>
      <c r="QNR45" s="108"/>
      <c r="QNS45" s="108"/>
      <c r="QNT45" s="108"/>
      <c r="QNU45" s="108"/>
      <c r="QNV45" s="108"/>
      <c r="QNW45" s="108"/>
      <c r="QNX45" s="108"/>
      <c r="QNY45" s="108"/>
      <c r="QNZ45" s="108"/>
      <c r="QOA45" s="108"/>
      <c r="QOB45" s="108"/>
      <c r="QOC45" s="108"/>
      <c r="QOD45" s="108"/>
      <c r="QOE45" s="108"/>
      <c r="QOF45" s="108"/>
      <c r="QOG45" s="108"/>
      <c r="QOH45" s="108"/>
      <c r="QOI45" s="108"/>
      <c r="QOJ45" s="108"/>
      <c r="QOK45" s="108"/>
      <c r="QOL45" s="108"/>
      <c r="QOM45" s="108"/>
      <c r="QON45" s="108"/>
      <c r="QOO45" s="108"/>
      <c r="QOP45" s="108"/>
      <c r="QOQ45" s="108"/>
      <c r="QOR45" s="108"/>
      <c r="QOS45" s="108"/>
      <c r="QOT45" s="108"/>
      <c r="QOU45" s="108"/>
      <c r="QOV45" s="108"/>
      <c r="QOW45" s="108"/>
      <c r="QOX45" s="108"/>
      <c r="QOY45" s="108"/>
      <c r="QOZ45" s="108"/>
      <c r="QPA45" s="108"/>
      <c r="QPB45" s="108"/>
      <c r="QPC45" s="108"/>
      <c r="QPD45" s="108"/>
      <c r="QPE45" s="108"/>
      <c r="QPF45" s="108"/>
      <c r="QPG45" s="108"/>
      <c r="QPH45" s="108"/>
      <c r="QPI45" s="108"/>
      <c r="QPJ45" s="108"/>
      <c r="QPK45" s="108"/>
      <c r="QPL45" s="108"/>
      <c r="QPM45" s="108"/>
      <c r="QPN45" s="108"/>
      <c r="QPO45" s="108"/>
      <c r="QPP45" s="108"/>
      <c r="QPQ45" s="108"/>
      <c r="QPR45" s="108"/>
      <c r="QPS45" s="108"/>
      <c r="QPT45" s="108"/>
      <c r="QPU45" s="108"/>
      <c r="QPV45" s="108"/>
      <c r="QPW45" s="108"/>
      <c r="QPX45" s="108"/>
      <c r="QPY45" s="108"/>
      <c r="QPZ45" s="108"/>
      <c r="QQA45" s="108"/>
      <c r="QQB45" s="108"/>
      <c r="QQC45" s="108"/>
      <c r="QQD45" s="108"/>
      <c r="QQE45" s="108"/>
      <c r="QQF45" s="108"/>
      <c r="QQG45" s="108"/>
      <c r="QQH45" s="108"/>
      <c r="QQI45" s="108"/>
      <c r="QQJ45" s="108"/>
      <c r="QQK45" s="108"/>
      <c r="QQL45" s="108"/>
      <c r="QQM45" s="108"/>
      <c r="QQN45" s="108"/>
      <c r="QQO45" s="108"/>
      <c r="QQP45" s="108"/>
      <c r="QQQ45" s="108"/>
      <c r="QQR45" s="108"/>
      <c r="QQS45" s="108"/>
      <c r="QQT45" s="108"/>
      <c r="QQU45" s="108"/>
      <c r="QQV45" s="108"/>
      <c r="QQW45" s="108"/>
      <c r="QQX45" s="108"/>
      <c r="QQY45" s="108"/>
      <c r="QQZ45" s="108"/>
      <c r="QRA45" s="108"/>
      <c r="QRB45" s="108"/>
      <c r="QRC45" s="108"/>
      <c r="QRD45" s="108"/>
      <c r="QRE45" s="108"/>
      <c r="QRF45" s="108"/>
      <c r="QRG45" s="108"/>
      <c r="QRH45" s="108"/>
      <c r="QRI45" s="108"/>
      <c r="QRJ45" s="108"/>
      <c r="QRK45" s="108"/>
      <c r="QRL45" s="108"/>
      <c r="QRM45" s="108"/>
      <c r="QRN45" s="108"/>
      <c r="QRO45" s="108"/>
      <c r="QRP45" s="108"/>
      <c r="QRQ45" s="108"/>
      <c r="QRR45" s="108"/>
      <c r="QRS45" s="108"/>
      <c r="QRT45" s="108"/>
      <c r="QRU45" s="108"/>
      <c r="QRV45" s="108"/>
      <c r="QRW45" s="108"/>
      <c r="QRX45" s="108"/>
      <c r="QRY45" s="108"/>
      <c r="QRZ45" s="108"/>
      <c r="QSA45" s="108"/>
      <c r="QSB45" s="108"/>
      <c r="QSC45" s="108"/>
      <c r="QSD45" s="108"/>
      <c r="QSE45" s="108"/>
      <c r="QSF45" s="108"/>
      <c r="QSG45" s="108"/>
      <c r="QSH45" s="108"/>
      <c r="QSI45" s="108"/>
      <c r="QSJ45" s="108"/>
      <c r="QSK45" s="108"/>
      <c r="QSL45" s="108"/>
      <c r="QSM45" s="108"/>
      <c r="QSN45" s="108"/>
      <c r="QSO45" s="108"/>
      <c r="QSP45" s="108"/>
      <c r="QSQ45" s="108"/>
      <c r="QSR45" s="108"/>
      <c r="QSS45" s="108"/>
      <c r="QST45" s="108"/>
      <c r="QSU45" s="108"/>
      <c r="QSV45" s="108"/>
      <c r="QSW45" s="108"/>
      <c r="QSX45" s="108"/>
      <c r="QSY45" s="108"/>
      <c r="QSZ45" s="108"/>
      <c r="QTA45" s="108"/>
      <c r="QTB45" s="108"/>
      <c r="QTC45" s="108"/>
      <c r="QTD45" s="108"/>
      <c r="QTE45" s="108"/>
      <c r="QTF45" s="108"/>
      <c r="QTG45" s="108"/>
      <c r="QTH45" s="108"/>
      <c r="QTI45" s="108"/>
      <c r="QTJ45" s="108"/>
      <c r="QTK45" s="108"/>
      <c r="QTL45" s="108"/>
      <c r="QTM45" s="108"/>
      <c r="QTN45" s="108"/>
      <c r="QTO45" s="108"/>
      <c r="QTP45" s="108"/>
      <c r="QTQ45" s="108"/>
      <c r="QTR45" s="108"/>
      <c r="QTS45" s="108"/>
      <c r="QTT45" s="108"/>
      <c r="QTU45" s="108"/>
      <c r="QTV45" s="108"/>
      <c r="QTW45" s="108"/>
      <c r="QTX45" s="108"/>
      <c r="QTY45" s="108"/>
      <c r="QTZ45" s="108"/>
      <c r="QUA45" s="108"/>
      <c r="QUB45" s="108"/>
      <c r="QUC45" s="108"/>
      <c r="QUD45" s="108"/>
      <c r="QUE45" s="108"/>
      <c r="QUF45" s="108"/>
      <c r="QUG45" s="108"/>
      <c r="QUH45" s="108"/>
      <c r="QUI45" s="108"/>
      <c r="QUJ45" s="108"/>
      <c r="QUK45" s="108"/>
      <c r="QUL45" s="108"/>
      <c r="QUM45" s="108"/>
      <c r="QUN45" s="108"/>
      <c r="QUO45" s="108"/>
      <c r="QUP45" s="108"/>
      <c r="QUQ45" s="108"/>
      <c r="QUR45" s="108"/>
      <c r="QUS45" s="108"/>
      <c r="QUT45" s="108"/>
      <c r="QUU45" s="108"/>
      <c r="QUV45" s="108"/>
      <c r="QUW45" s="108"/>
      <c r="QUX45" s="108"/>
      <c r="QUY45" s="108"/>
      <c r="QUZ45" s="108"/>
      <c r="QVA45" s="108"/>
      <c r="QVB45" s="108"/>
      <c r="QVC45" s="108"/>
      <c r="QVD45" s="108"/>
      <c r="QVE45" s="108"/>
      <c r="QVF45" s="108"/>
      <c r="QVG45" s="108"/>
      <c r="QVH45" s="108"/>
      <c r="QVI45" s="108"/>
      <c r="QVJ45" s="108"/>
      <c r="QVK45" s="108"/>
      <c r="QVL45" s="108"/>
      <c r="QVM45" s="108"/>
      <c r="QVN45" s="108"/>
      <c r="QVO45" s="108"/>
      <c r="QVP45" s="108"/>
      <c r="QVQ45" s="108"/>
      <c r="QVR45" s="108"/>
      <c r="QVS45" s="108"/>
      <c r="QVT45" s="108"/>
      <c r="QVU45" s="108"/>
      <c r="QVV45" s="108"/>
      <c r="QVW45" s="108"/>
      <c r="QVX45" s="108"/>
      <c r="QVY45" s="108"/>
      <c r="QVZ45" s="108"/>
      <c r="QWA45" s="108"/>
      <c r="QWB45" s="108"/>
      <c r="QWC45" s="108"/>
      <c r="QWD45" s="108"/>
      <c r="QWE45" s="108"/>
      <c r="QWF45" s="108"/>
      <c r="QWG45" s="108"/>
      <c r="QWH45" s="108"/>
      <c r="QWI45" s="108"/>
      <c r="QWJ45" s="108"/>
      <c r="QWK45" s="108"/>
      <c r="QWL45" s="108"/>
      <c r="QWM45" s="108"/>
      <c r="QWN45" s="108"/>
      <c r="QWO45" s="108"/>
      <c r="QWP45" s="108"/>
      <c r="QWQ45" s="108"/>
      <c r="QWR45" s="108"/>
      <c r="QWS45" s="108"/>
      <c r="QWT45" s="108"/>
      <c r="QWU45" s="108"/>
      <c r="QWV45" s="108"/>
      <c r="QWW45" s="108"/>
      <c r="QWX45" s="108"/>
      <c r="QWY45" s="108"/>
      <c r="QWZ45" s="108"/>
      <c r="QXA45" s="108"/>
      <c r="QXB45" s="108"/>
      <c r="QXC45" s="108"/>
      <c r="QXD45" s="108"/>
      <c r="QXE45" s="108"/>
      <c r="QXF45" s="108"/>
      <c r="QXG45" s="108"/>
      <c r="QXH45" s="108"/>
      <c r="QXI45" s="108"/>
      <c r="QXJ45" s="108"/>
      <c r="QXK45" s="108"/>
      <c r="QXL45" s="108"/>
      <c r="QXM45" s="108"/>
      <c r="QXN45" s="108"/>
      <c r="QXO45" s="108"/>
      <c r="QXP45" s="108"/>
      <c r="QXQ45" s="108"/>
      <c r="QXR45" s="108"/>
      <c r="QXS45" s="108"/>
      <c r="QXT45" s="108"/>
      <c r="QXU45" s="108"/>
      <c r="QXV45" s="108"/>
      <c r="QXW45" s="108"/>
      <c r="QXX45" s="108"/>
      <c r="QXY45" s="108"/>
      <c r="QXZ45" s="108"/>
      <c r="QYA45" s="108"/>
      <c r="QYB45" s="108"/>
      <c r="QYC45" s="108"/>
      <c r="QYD45" s="108"/>
      <c r="QYE45" s="108"/>
      <c r="QYF45" s="108"/>
      <c r="QYG45" s="108"/>
      <c r="QYH45" s="108"/>
      <c r="QYI45" s="108"/>
      <c r="QYJ45" s="108"/>
      <c r="QYK45" s="108"/>
      <c r="QYL45" s="108"/>
      <c r="QYM45" s="108"/>
      <c r="QYN45" s="108"/>
      <c r="QYO45" s="108"/>
      <c r="QYP45" s="108"/>
      <c r="QYQ45" s="108"/>
      <c r="QYR45" s="108"/>
      <c r="QYS45" s="108"/>
      <c r="QYT45" s="108"/>
      <c r="QYU45" s="108"/>
      <c r="QYV45" s="108"/>
      <c r="QYW45" s="108"/>
      <c r="QYX45" s="108"/>
      <c r="QYY45" s="108"/>
      <c r="QYZ45" s="108"/>
      <c r="QZA45" s="108"/>
      <c r="QZB45" s="108"/>
      <c r="QZC45" s="108"/>
      <c r="QZD45" s="108"/>
      <c r="QZE45" s="108"/>
      <c r="QZF45" s="108"/>
      <c r="QZG45" s="108"/>
      <c r="QZH45" s="108"/>
      <c r="QZI45" s="108"/>
      <c r="QZJ45" s="108"/>
      <c r="QZK45" s="108"/>
      <c r="QZL45" s="108"/>
      <c r="QZM45" s="108"/>
      <c r="QZN45" s="108"/>
      <c r="QZO45" s="108"/>
      <c r="QZP45" s="108"/>
      <c r="QZQ45" s="108"/>
      <c r="QZR45" s="108"/>
      <c r="QZS45" s="108"/>
      <c r="QZT45" s="108"/>
      <c r="QZU45" s="108"/>
      <c r="QZV45" s="108"/>
      <c r="QZW45" s="108"/>
      <c r="QZX45" s="108"/>
      <c r="QZY45" s="108"/>
      <c r="QZZ45" s="108"/>
      <c r="RAA45" s="108"/>
      <c r="RAB45" s="108"/>
      <c r="RAC45" s="108"/>
      <c r="RAD45" s="108"/>
      <c r="RAE45" s="108"/>
      <c r="RAF45" s="108"/>
      <c r="RAG45" s="108"/>
      <c r="RAH45" s="108"/>
      <c r="RAI45" s="108"/>
      <c r="RAJ45" s="108"/>
      <c r="RAK45" s="108"/>
      <c r="RAL45" s="108"/>
      <c r="RAM45" s="108"/>
      <c r="RAN45" s="108"/>
      <c r="RAO45" s="108"/>
      <c r="RAP45" s="108"/>
      <c r="RAQ45" s="108"/>
      <c r="RAR45" s="108"/>
      <c r="RAS45" s="108"/>
      <c r="RAT45" s="108"/>
      <c r="RAU45" s="108"/>
      <c r="RAV45" s="108"/>
      <c r="RAW45" s="108"/>
      <c r="RAX45" s="108"/>
      <c r="RAY45" s="108"/>
      <c r="RAZ45" s="108"/>
      <c r="RBA45" s="108"/>
      <c r="RBB45" s="108"/>
      <c r="RBC45" s="108"/>
      <c r="RBD45" s="108"/>
      <c r="RBE45" s="108"/>
      <c r="RBF45" s="108"/>
      <c r="RBG45" s="108"/>
      <c r="RBH45" s="108"/>
      <c r="RBI45" s="108"/>
      <c r="RBJ45" s="108"/>
      <c r="RBK45" s="108"/>
      <c r="RBL45" s="108"/>
      <c r="RBM45" s="108"/>
      <c r="RBN45" s="108"/>
      <c r="RBO45" s="108"/>
      <c r="RBP45" s="108"/>
      <c r="RBQ45" s="108"/>
      <c r="RBR45" s="108"/>
      <c r="RBS45" s="108"/>
      <c r="RBT45" s="108"/>
      <c r="RBU45" s="108"/>
      <c r="RBV45" s="108"/>
      <c r="RBW45" s="108"/>
      <c r="RBX45" s="108"/>
      <c r="RBY45" s="108"/>
      <c r="RBZ45" s="108"/>
      <c r="RCA45" s="108"/>
      <c r="RCB45" s="108"/>
      <c r="RCC45" s="108"/>
      <c r="RCD45" s="108"/>
      <c r="RCE45" s="108"/>
      <c r="RCF45" s="108"/>
      <c r="RCG45" s="108"/>
      <c r="RCH45" s="108"/>
      <c r="RCI45" s="108"/>
      <c r="RCJ45" s="108"/>
      <c r="RCK45" s="108"/>
      <c r="RCL45" s="108"/>
      <c r="RCM45" s="108"/>
      <c r="RCN45" s="108"/>
      <c r="RCO45" s="108"/>
      <c r="RCP45" s="108"/>
      <c r="RCQ45" s="108"/>
      <c r="RCR45" s="108"/>
      <c r="RCS45" s="108"/>
      <c r="RCT45" s="108"/>
      <c r="RCU45" s="108"/>
      <c r="RCV45" s="108"/>
      <c r="RCW45" s="108"/>
      <c r="RCX45" s="108"/>
      <c r="RCY45" s="108"/>
      <c r="RCZ45" s="108"/>
      <c r="RDA45" s="108"/>
      <c r="RDB45" s="108"/>
      <c r="RDC45" s="108"/>
      <c r="RDD45" s="108"/>
      <c r="RDE45" s="108"/>
      <c r="RDF45" s="108"/>
      <c r="RDG45" s="108"/>
      <c r="RDH45" s="108"/>
      <c r="RDI45" s="108"/>
      <c r="RDJ45" s="108"/>
      <c r="RDK45" s="108"/>
      <c r="RDL45" s="108"/>
      <c r="RDM45" s="108"/>
      <c r="RDN45" s="108"/>
      <c r="RDO45" s="108"/>
      <c r="RDP45" s="108"/>
      <c r="RDQ45" s="108"/>
      <c r="RDR45" s="108"/>
      <c r="RDS45" s="108"/>
      <c r="RDT45" s="108"/>
      <c r="RDU45" s="108"/>
      <c r="RDV45" s="108"/>
      <c r="RDW45" s="108"/>
      <c r="RDX45" s="108"/>
      <c r="RDY45" s="108"/>
      <c r="RDZ45" s="108"/>
      <c r="REA45" s="108"/>
      <c r="REB45" s="108"/>
      <c r="REC45" s="108"/>
      <c r="RED45" s="108"/>
      <c r="REE45" s="108"/>
      <c r="REF45" s="108"/>
      <c r="REG45" s="108"/>
      <c r="REH45" s="108"/>
      <c r="REI45" s="108"/>
      <c r="REJ45" s="108"/>
      <c r="REK45" s="108"/>
      <c r="REL45" s="108"/>
      <c r="REM45" s="108"/>
      <c r="REN45" s="108"/>
      <c r="REO45" s="108"/>
      <c r="REP45" s="108"/>
      <c r="REQ45" s="108"/>
      <c r="RER45" s="108"/>
      <c r="RES45" s="108"/>
      <c r="RET45" s="108"/>
      <c r="REU45" s="108"/>
      <c r="REV45" s="108"/>
      <c r="REW45" s="108"/>
      <c r="REX45" s="108"/>
      <c r="REY45" s="108"/>
      <c r="REZ45" s="108"/>
      <c r="RFA45" s="108"/>
      <c r="RFB45" s="108"/>
      <c r="RFC45" s="108"/>
      <c r="RFD45" s="108"/>
      <c r="RFE45" s="108"/>
      <c r="RFF45" s="108"/>
      <c r="RFG45" s="108"/>
      <c r="RFH45" s="108"/>
      <c r="RFI45" s="108"/>
      <c r="RFJ45" s="108"/>
      <c r="RFK45" s="108"/>
      <c r="RFL45" s="108"/>
      <c r="RFM45" s="108"/>
      <c r="RFN45" s="108"/>
      <c r="RFO45" s="108"/>
      <c r="RFP45" s="108"/>
      <c r="RFQ45" s="108"/>
      <c r="RFR45" s="108"/>
      <c r="RFS45" s="108"/>
      <c r="RFT45" s="108"/>
      <c r="RFU45" s="108"/>
      <c r="RFV45" s="108"/>
      <c r="RFW45" s="108"/>
      <c r="RFX45" s="108"/>
      <c r="RFY45" s="108"/>
      <c r="RFZ45" s="108"/>
      <c r="RGA45" s="108"/>
      <c r="RGB45" s="108"/>
      <c r="RGC45" s="108"/>
      <c r="RGD45" s="108"/>
      <c r="RGE45" s="108"/>
      <c r="RGF45" s="108"/>
      <c r="RGG45" s="108"/>
      <c r="RGH45" s="108"/>
      <c r="RGI45" s="108"/>
      <c r="RGJ45" s="108"/>
      <c r="RGK45" s="108"/>
      <c r="RGL45" s="108"/>
      <c r="RGM45" s="108"/>
      <c r="RGN45" s="108"/>
      <c r="RGO45" s="108"/>
      <c r="RGP45" s="108"/>
      <c r="RGQ45" s="108"/>
      <c r="RGR45" s="108"/>
      <c r="RGS45" s="108"/>
      <c r="RGT45" s="108"/>
      <c r="RGU45" s="108"/>
      <c r="RGV45" s="108"/>
      <c r="RGW45" s="108"/>
      <c r="RGX45" s="108"/>
      <c r="RGY45" s="108"/>
      <c r="RGZ45" s="108"/>
      <c r="RHA45" s="108"/>
      <c r="RHB45" s="108"/>
      <c r="RHC45" s="108"/>
      <c r="RHD45" s="108"/>
      <c r="RHE45" s="108"/>
      <c r="RHF45" s="108"/>
      <c r="RHG45" s="108"/>
      <c r="RHH45" s="108"/>
      <c r="RHI45" s="108"/>
      <c r="RHJ45" s="108"/>
      <c r="RHK45" s="108"/>
      <c r="RHL45" s="108"/>
      <c r="RHM45" s="108"/>
      <c r="RHN45" s="108"/>
      <c r="RHO45" s="108"/>
      <c r="RHP45" s="108"/>
      <c r="RHQ45" s="108"/>
      <c r="RHR45" s="108"/>
      <c r="RHS45" s="108"/>
      <c r="RHT45" s="108"/>
      <c r="RHU45" s="108"/>
      <c r="RHV45" s="108"/>
      <c r="RHW45" s="108"/>
      <c r="RHX45" s="108"/>
      <c r="RHY45" s="108"/>
      <c r="RHZ45" s="108"/>
      <c r="RIA45" s="108"/>
      <c r="RIB45" s="108"/>
      <c r="RIC45" s="108"/>
      <c r="RID45" s="108"/>
      <c r="RIE45" s="108"/>
      <c r="RIF45" s="108"/>
      <c r="RIG45" s="108"/>
      <c r="RIH45" s="108"/>
      <c r="RII45" s="108"/>
      <c r="RIJ45" s="108"/>
      <c r="RIK45" s="108"/>
      <c r="RIL45" s="108"/>
      <c r="RIM45" s="108"/>
      <c r="RIN45" s="108"/>
      <c r="RIO45" s="108"/>
      <c r="RIP45" s="108"/>
      <c r="RIQ45" s="108"/>
      <c r="RIR45" s="108"/>
      <c r="RIS45" s="108"/>
      <c r="RIT45" s="108"/>
      <c r="RIU45" s="108"/>
      <c r="RIV45" s="108"/>
      <c r="RIW45" s="108"/>
      <c r="RIX45" s="108"/>
      <c r="RIY45" s="108"/>
      <c r="RIZ45" s="108"/>
      <c r="RJA45" s="108"/>
      <c r="RJB45" s="108"/>
      <c r="RJC45" s="108"/>
      <c r="RJD45" s="108"/>
      <c r="RJE45" s="108"/>
      <c r="RJF45" s="108"/>
      <c r="RJG45" s="108"/>
      <c r="RJH45" s="108"/>
      <c r="RJI45" s="108"/>
      <c r="RJJ45" s="108"/>
      <c r="RJK45" s="108"/>
      <c r="RJL45" s="108"/>
      <c r="RJM45" s="108"/>
      <c r="RJN45" s="108"/>
      <c r="RJO45" s="108"/>
      <c r="RJP45" s="108"/>
      <c r="RJQ45" s="108"/>
      <c r="RJR45" s="108"/>
      <c r="RJS45" s="108"/>
      <c r="RJT45" s="108"/>
      <c r="RJU45" s="108"/>
      <c r="RJV45" s="108"/>
      <c r="RJW45" s="108"/>
      <c r="RJX45" s="108"/>
      <c r="RJY45" s="108"/>
      <c r="RJZ45" s="108"/>
      <c r="RKA45" s="108"/>
      <c r="RKB45" s="108"/>
      <c r="RKC45" s="108"/>
      <c r="RKD45" s="108"/>
      <c r="RKE45" s="108"/>
      <c r="RKF45" s="108"/>
      <c r="RKG45" s="108"/>
      <c r="RKH45" s="108"/>
      <c r="RKI45" s="108"/>
      <c r="RKJ45" s="108"/>
      <c r="RKK45" s="108"/>
      <c r="RKL45" s="108"/>
      <c r="RKM45" s="108"/>
      <c r="RKN45" s="108"/>
      <c r="RKO45" s="108"/>
      <c r="RKP45" s="108"/>
      <c r="RKQ45" s="108"/>
      <c r="RKR45" s="108"/>
      <c r="RKS45" s="108"/>
      <c r="RKT45" s="108"/>
      <c r="RKU45" s="108"/>
      <c r="RKV45" s="108"/>
      <c r="RKW45" s="108"/>
      <c r="RKX45" s="108"/>
      <c r="RKY45" s="108"/>
      <c r="RKZ45" s="108"/>
      <c r="RLA45" s="108"/>
      <c r="RLB45" s="108"/>
      <c r="RLC45" s="108"/>
      <c r="RLD45" s="108"/>
      <c r="RLE45" s="108"/>
      <c r="RLF45" s="108"/>
      <c r="RLG45" s="108"/>
      <c r="RLH45" s="108"/>
      <c r="RLI45" s="108"/>
      <c r="RLJ45" s="108"/>
      <c r="RLK45" s="108"/>
      <c r="RLL45" s="108"/>
      <c r="RLM45" s="108"/>
      <c r="RLN45" s="108"/>
      <c r="RLO45" s="108"/>
      <c r="RLP45" s="108"/>
      <c r="RLQ45" s="108"/>
      <c r="RLR45" s="108"/>
      <c r="RLS45" s="108"/>
      <c r="RLT45" s="108"/>
      <c r="RLU45" s="108"/>
      <c r="RLV45" s="108"/>
      <c r="RLW45" s="108"/>
      <c r="RLX45" s="108"/>
      <c r="RLY45" s="108"/>
      <c r="RLZ45" s="108"/>
      <c r="RMA45" s="108"/>
      <c r="RMB45" s="108"/>
      <c r="RMC45" s="108"/>
      <c r="RMD45" s="108"/>
      <c r="RME45" s="108"/>
      <c r="RMF45" s="108"/>
      <c r="RMG45" s="108"/>
      <c r="RMH45" s="108"/>
      <c r="RMI45" s="108"/>
      <c r="RMJ45" s="108"/>
      <c r="RMK45" s="108"/>
      <c r="RML45" s="108"/>
      <c r="RMM45" s="108"/>
      <c r="RMN45" s="108"/>
      <c r="RMO45" s="108"/>
      <c r="RMP45" s="108"/>
      <c r="RMQ45" s="108"/>
      <c r="RMR45" s="108"/>
      <c r="RMS45" s="108"/>
      <c r="RMT45" s="108"/>
      <c r="RMU45" s="108"/>
      <c r="RMV45" s="108"/>
      <c r="RMW45" s="108"/>
      <c r="RMX45" s="108"/>
      <c r="RMY45" s="108"/>
      <c r="RMZ45" s="108"/>
      <c r="RNA45" s="108"/>
      <c r="RNB45" s="108"/>
      <c r="RNC45" s="108"/>
      <c r="RND45" s="108"/>
      <c r="RNE45" s="108"/>
      <c r="RNF45" s="108"/>
      <c r="RNG45" s="108"/>
      <c r="RNH45" s="108"/>
      <c r="RNI45" s="108"/>
      <c r="RNJ45" s="108"/>
      <c r="RNK45" s="108"/>
      <c r="RNL45" s="108"/>
      <c r="RNM45" s="108"/>
      <c r="RNN45" s="108"/>
      <c r="RNO45" s="108"/>
      <c r="RNP45" s="108"/>
      <c r="RNQ45" s="108"/>
      <c r="RNR45" s="108"/>
      <c r="RNS45" s="108"/>
      <c r="RNT45" s="108"/>
      <c r="RNU45" s="108"/>
      <c r="RNV45" s="108"/>
      <c r="RNW45" s="108"/>
      <c r="RNX45" s="108"/>
      <c r="RNY45" s="108"/>
      <c r="RNZ45" s="108"/>
      <c r="ROA45" s="108"/>
      <c r="ROB45" s="108"/>
      <c r="ROC45" s="108"/>
      <c r="ROD45" s="108"/>
      <c r="ROE45" s="108"/>
      <c r="ROF45" s="108"/>
      <c r="ROG45" s="108"/>
      <c r="ROH45" s="108"/>
      <c r="ROI45" s="108"/>
      <c r="ROJ45" s="108"/>
      <c r="ROK45" s="108"/>
      <c r="ROL45" s="108"/>
      <c r="ROM45" s="108"/>
      <c r="RON45" s="108"/>
      <c r="ROO45" s="108"/>
      <c r="ROP45" s="108"/>
      <c r="ROQ45" s="108"/>
      <c r="ROR45" s="108"/>
      <c r="ROS45" s="108"/>
      <c r="ROT45" s="108"/>
      <c r="ROU45" s="108"/>
      <c r="ROV45" s="108"/>
      <c r="ROW45" s="108"/>
      <c r="ROX45" s="108"/>
      <c r="ROY45" s="108"/>
      <c r="ROZ45" s="108"/>
      <c r="RPA45" s="108"/>
      <c r="RPB45" s="108"/>
      <c r="RPC45" s="108"/>
      <c r="RPD45" s="108"/>
      <c r="RPE45" s="108"/>
      <c r="RPF45" s="108"/>
      <c r="RPG45" s="108"/>
      <c r="RPH45" s="108"/>
      <c r="RPI45" s="108"/>
      <c r="RPJ45" s="108"/>
      <c r="RPK45" s="108"/>
      <c r="RPL45" s="108"/>
      <c r="RPM45" s="108"/>
      <c r="RPN45" s="108"/>
      <c r="RPO45" s="108"/>
      <c r="RPP45" s="108"/>
      <c r="RPQ45" s="108"/>
      <c r="RPR45" s="108"/>
      <c r="RPS45" s="108"/>
      <c r="RPT45" s="108"/>
      <c r="RPU45" s="108"/>
      <c r="RPV45" s="108"/>
      <c r="RPW45" s="108"/>
      <c r="RPX45" s="108"/>
      <c r="RPY45" s="108"/>
      <c r="RPZ45" s="108"/>
      <c r="RQA45" s="108"/>
      <c r="RQB45" s="108"/>
      <c r="RQC45" s="108"/>
      <c r="RQD45" s="108"/>
      <c r="RQE45" s="108"/>
      <c r="RQF45" s="108"/>
      <c r="RQG45" s="108"/>
      <c r="RQH45" s="108"/>
      <c r="RQI45" s="108"/>
      <c r="RQJ45" s="108"/>
      <c r="RQK45" s="108"/>
      <c r="RQL45" s="108"/>
      <c r="RQM45" s="108"/>
      <c r="RQN45" s="108"/>
      <c r="RQO45" s="108"/>
      <c r="RQP45" s="108"/>
      <c r="RQQ45" s="108"/>
      <c r="RQR45" s="108"/>
      <c r="RQS45" s="108"/>
      <c r="RQT45" s="108"/>
      <c r="RQU45" s="108"/>
      <c r="RQV45" s="108"/>
      <c r="RQW45" s="108"/>
      <c r="RQX45" s="108"/>
      <c r="RQY45" s="108"/>
      <c r="RQZ45" s="108"/>
      <c r="RRA45" s="108"/>
      <c r="RRB45" s="108"/>
      <c r="RRC45" s="108"/>
      <c r="RRD45" s="108"/>
      <c r="RRE45" s="108"/>
      <c r="RRF45" s="108"/>
      <c r="RRG45" s="108"/>
      <c r="RRH45" s="108"/>
      <c r="RRI45" s="108"/>
      <c r="RRJ45" s="108"/>
      <c r="RRK45" s="108"/>
      <c r="RRL45" s="108"/>
      <c r="RRM45" s="108"/>
      <c r="RRN45" s="108"/>
      <c r="RRO45" s="108"/>
      <c r="RRP45" s="108"/>
      <c r="RRQ45" s="108"/>
      <c r="RRR45" s="108"/>
      <c r="RRS45" s="108"/>
      <c r="RRT45" s="108"/>
      <c r="RRU45" s="108"/>
      <c r="RRV45" s="108"/>
      <c r="RRW45" s="108"/>
      <c r="RRX45" s="108"/>
      <c r="RRY45" s="108"/>
      <c r="RRZ45" s="108"/>
      <c r="RSA45" s="108"/>
      <c r="RSB45" s="108"/>
      <c r="RSC45" s="108"/>
      <c r="RSD45" s="108"/>
      <c r="RSE45" s="108"/>
      <c r="RSF45" s="108"/>
      <c r="RSG45" s="108"/>
      <c r="RSH45" s="108"/>
      <c r="RSI45" s="108"/>
      <c r="RSJ45" s="108"/>
      <c r="RSK45" s="108"/>
      <c r="RSL45" s="108"/>
      <c r="RSM45" s="108"/>
      <c r="RSN45" s="108"/>
      <c r="RSO45" s="108"/>
      <c r="RSP45" s="108"/>
      <c r="RSQ45" s="108"/>
      <c r="RSR45" s="108"/>
      <c r="RSS45" s="108"/>
      <c r="RST45" s="108"/>
      <c r="RSU45" s="108"/>
      <c r="RSV45" s="108"/>
      <c r="RSW45" s="108"/>
      <c r="RSX45" s="108"/>
      <c r="RSY45" s="108"/>
      <c r="RSZ45" s="108"/>
      <c r="RTA45" s="108"/>
      <c r="RTB45" s="108"/>
      <c r="RTC45" s="108"/>
      <c r="RTD45" s="108"/>
      <c r="RTE45" s="108"/>
      <c r="RTF45" s="108"/>
      <c r="RTG45" s="108"/>
      <c r="RTH45" s="108"/>
      <c r="RTI45" s="108"/>
      <c r="RTJ45" s="108"/>
      <c r="RTK45" s="108"/>
      <c r="RTL45" s="108"/>
      <c r="RTM45" s="108"/>
      <c r="RTN45" s="108"/>
      <c r="RTO45" s="108"/>
      <c r="RTP45" s="108"/>
      <c r="RTQ45" s="108"/>
      <c r="RTR45" s="108"/>
      <c r="RTS45" s="108"/>
      <c r="RTT45" s="108"/>
      <c r="RTU45" s="108"/>
      <c r="RTV45" s="108"/>
      <c r="RTW45" s="108"/>
      <c r="RTX45" s="108"/>
      <c r="RTY45" s="108"/>
      <c r="RTZ45" s="108"/>
      <c r="RUA45" s="108"/>
      <c r="RUB45" s="108"/>
      <c r="RUC45" s="108"/>
      <c r="RUD45" s="108"/>
      <c r="RUE45" s="108"/>
      <c r="RUF45" s="108"/>
      <c r="RUG45" s="108"/>
      <c r="RUH45" s="108"/>
      <c r="RUI45" s="108"/>
      <c r="RUJ45" s="108"/>
      <c r="RUK45" s="108"/>
      <c r="RUL45" s="108"/>
      <c r="RUM45" s="108"/>
      <c r="RUN45" s="108"/>
      <c r="RUO45" s="108"/>
      <c r="RUP45" s="108"/>
      <c r="RUQ45" s="108"/>
      <c r="RUR45" s="108"/>
      <c r="RUS45" s="108"/>
      <c r="RUT45" s="108"/>
      <c r="RUU45" s="108"/>
      <c r="RUV45" s="108"/>
      <c r="RUW45" s="108"/>
      <c r="RUX45" s="108"/>
      <c r="RUY45" s="108"/>
      <c r="RUZ45" s="108"/>
      <c r="RVA45" s="108"/>
      <c r="RVB45" s="108"/>
      <c r="RVC45" s="108"/>
      <c r="RVD45" s="108"/>
      <c r="RVE45" s="108"/>
      <c r="RVF45" s="108"/>
      <c r="RVG45" s="108"/>
      <c r="RVH45" s="108"/>
      <c r="RVI45" s="108"/>
      <c r="RVJ45" s="108"/>
      <c r="RVK45" s="108"/>
      <c r="RVL45" s="108"/>
      <c r="RVM45" s="108"/>
      <c r="RVN45" s="108"/>
      <c r="RVO45" s="108"/>
      <c r="RVP45" s="108"/>
      <c r="RVQ45" s="108"/>
      <c r="RVR45" s="108"/>
      <c r="RVS45" s="108"/>
      <c r="RVT45" s="108"/>
      <c r="RVU45" s="108"/>
      <c r="RVV45" s="108"/>
      <c r="RVW45" s="108"/>
      <c r="RVX45" s="108"/>
      <c r="RVY45" s="108"/>
      <c r="RVZ45" s="108"/>
      <c r="RWA45" s="108"/>
      <c r="RWB45" s="108"/>
      <c r="RWC45" s="108"/>
      <c r="RWD45" s="108"/>
      <c r="RWE45" s="108"/>
      <c r="RWF45" s="108"/>
      <c r="RWG45" s="108"/>
      <c r="RWH45" s="108"/>
      <c r="RWI45" s="108"/>
      <c r="RWJ45" s="108"/>
      <c r="RWK45" s="108"/>
      <c r="RWL45" s="108"/>
      <c r="RWM45" s="108"/>
      <c r="RWN45" s="108"/>
      <c r="RWO45" s="108"/>
      <c r="RWP45" s="108"/>
      <c r="RWQ45" s="108"/>
      <c r="RWR45" s="108"/>
      <c r="RWS45" s="108"/>
      <c r="RWT45" s="108"/>
      <c r="RWU45" s="108"/>
      <c r="RWV45" s="108"/>
      <c r="RWW45" s="108"/>
      <c r="RWX45" s="108"/>
      <c r="RWY45" s="108"/>
      <c r="RWZ45" s="108"/>
      <c r="RXA45" s="108"/>
      <c r="RXB45" s="108"/>
      <c r="RXC45" s="108"/>
      <c r="RXD45" s="108"/>
      <c r="RXE45" s="108"/>
      <c r="RXF45" s="108"/>
      <c r="RXG45" s="108"/>
      <c r="RXH45" s="108"/>
      <c r="RXI45" s="108"/>
      <c r="RXJ45" s="108"/>
      <c r="RXK45" s="108"/>
      <c r="RXL45" s="108"/>
      <c r="RXM45" s="108"/>
      <c r="RXN45" s="108"/>
      <c r="RXO45" s="108"/>
      <c r="RXP45" s="108"/>
      <c r="RXQ45" s="108"/>
      <c r="RXR45" s="108"/>
      <c r="RXS45" s="108"/>
      <c r="RXT45" s="108"/>
      <c r="RXU45" s="108"/>
      <c r="RXV45" s="108"/>
      <c r="RXW45" s="108"/>
      <c r="RXX45" s="108"/>
      <c r="RXY45" s="108"/>
      <c r="RXZ45" s="108"/>
      <c r="RYA45" s="108"/>
      <c r="RYB45" s="108"/>
      <c r="RYC45" s="108"/>
      <c r="RYD45" s="108"/>
      <c r="RYE45" s="108"/>
      <c r="RYF45" s="108"/>
      <c r="RYG45" s="108"/>
      <c r="RYH45" s="108"/>
      <c r="RYI45" s="108"/>
      <c r="RYJ45" s="108"/>
      <c r="RYK45" s="108"/>
      <c r="RYL45" s="108"/>
      <c r="RYM45" s="108"/>
      <c r="RYN45" s="108"/>
      <c r="RYO45" s="108"/>
      <c r="RYP45" s="108"/>
      <c r="RYQ45" s="108"/>
      <c r="RYR45" s="108"/>
      <c r="RYS45" s="108"/>
      <c r="RYT45" s="108"/>
      <c r="RYU45" s="108"/>
      <c r="RYV45" s="108"/>
      <c r="RYW45" s="108"/>
      <c r="RYX45" s="108"/>
      <c r="RYY45" s="108"/>
      <c r="RYZ45" s="108"/>
      <c r="RZA45" s="108"/>
      <c r="RZB45" s="108"/>
      <c r="RZC45" s="108"/>
      <c r="RZD45" s="108"/>
      <c r="RZE45" s="108"/>
      <c r="RZF45" s="108"/>
      <c r="RZG45" s="108"/>
      <c r="RZH45" s="108"/>
      <c r="RZI45" s="108"/>
      <c r="RZJ45" s="108"/>
      <c r="RZK45" s="108"/>
      <c r="RZL45" s="108"/>
      <c r="RZM45" s="108"/>
      <c r="RZN45" s="108"/>
      <c r="RZO45" s="108"/>
      <c r="RZP45" s="108"/>
      <c r="RZQ45" s="108"/>
      <c r="RZR45" s="108"/>
      <c r="RZS45" s="108"/>
      <c r="RZT45" s="108"/>
      <c r="RZU45" s="108"/>
      <c r="RZV45" s="108"/>
      <c r="RZW45" s="108"/>
      <c r="RZX45" s="108"/>
      <c r="RZY45" s="108"/>
      <c r="RZZ45" s="108"/>
      <c r="SAA45" s="108"/>
      <c r="SAB45" s="108"/>
      <c r="SAC45" s="108"/>
      <c r="SAD45" s="108"/>
      <c r="SAE45" s="108"/>
      <c r="SAF45" s="108"/>
      <c r="SAG45" s="108"/>
      <c r="SAH45" s="108"/>
      <c r="SAI45" s="108"/>
      <c r="SAJ45" s="108"/>
      <c r="SAK45" s="108"/>
      <c r="SAL45" s="108"/>
      <c r="SAM45" s="108"/>
      <c r="SAN45" s="108"/>
      <c r="SAO45" s="108"/>
      <c r="SAP45" s="108"/>
      <c r="SAQ45" s="108"/>
      <c r="SAR45" s="108"/>
      <c r="SAS45" s="108"/>
      <c r="SAT45" s="108"/>
      <c r="SAU45" s="108"/>
      <c r="SAV45" s="108"/>
      <c r="SAW45" s="108"/>
      <c r="SAX45" s="108"/>
      <c r="SAY45" s="108"/>
      <c r="SAZ45" s="108"/>
      <c r="SBA45" s="108"/>
      <c r="SBB45" s="108"/>
      <c r="SBC45" s="108"/>
      <c r="SBD45" s="108"/>
      <c r="SBE45" s="108"/>
      <c r="SBF45" s="108"/>
      <c r="SBG45" s="108"/>
      <c r="SBH45" s="108"/>
      <c r="SBI45" s="108"/>
      <c r="SBJ45" s="108"/>
      <c r="SBK45" s="108"/>
      <c r="SBL45" s="108"/>
      <c r="SBM45" s="108"/>
      <c r="SBN45" s="108"/>
      <c r="SBO45" s="108"/>
      <c r="SBP45" s="108"/>
      <c r="SBQ45" s="108"/>
      <c r="SBR45" s="108"/>
      <c r="SBS45" s="108"/>
      <c r="SBT45" s="108"/>
      <c r="SBU45" s="108"/>
      <c r="SBV45" s="108"/>
      <c r="SBW45" s="108"/>
      <c r="SBX45" s="108"/>
      <c r="SBY45" s="108"/>
      <c r="SBZ45" s="108"/>
      <c r="SCA45" s="108"/>
      <c r="SCB45" s="108"/>
      <c r="SCC45" s="108"/>
      <c r="SCD45" s="108"/>
      <c r="SCE45" s="108"/>
      <c r="SCF45" s="108"/>
      <c r="SCG45" s="108"/>
      <c r="SCH45" s="108"/>
      <c r="SCI45" s="108"/>
      <c r="SCJ45" s="108"/>
      <c r="SCK45" s="108"/>
      <c r="SCL45" s="108"/>
      <c r="SCM45" s="108"/>
      <c r="SCN45" s="108"/>
      <c r="SCO45" s="108"/>
      <c r="SCP45" s="108"/>
      <c r="SCQ45" s="108"/>
      <c r="SCR45" s="108"/>
      <c r="SCS45" s="108"/>
      <c r="SCT45" s="108"/>
      <c r="SCU45" s="108"/>
      <c r="SCV45" s="108"/>
      <c r="SCW45" s="108"/>
      <c r="SCX45" s="108"/>
      <c r="SCY45" s="108"/>
      <c r="SCZ45" s="108"/>
      <c r="SDA45" s="108"/>
      <c r="SDB45" s="108"/>
      <c r="SDC45" s="108"/>
      <c r="SDD45" s="108"/>
      <c r="SDE45" s="108"/>
      <c r="SDF45" s="108"/>
      <c r="SDG45" s="108"/>
      <c r="SDH45" s="108"/>
      <c r="SDI45" s="108"/>
      <c r="SDJ45" s="108"/>
      <c r="SDK45" s="108"/>
      <c r="SDL45" s="108"/>
      <c r="SDM45" s="108"/>
      <c r="SDN45" s="108"/>
      <c r="SDO45" s="108"/>
      <c r="SDP45" s="108"/>
      <c r="SDQ45" s="108"/>
      <c r="SDR45" s="108"/>
      <c r="SDS45" s="108"/>
      <c r="SDT45" s="108"/>
      <c r="SDU45" s="108"/>
      <c r="SDV45" s="108"/>
      <c r="SDW45" s="108"/>
      <c r="SDX45" s="108"/>
      <c r="SDY45" s="108"/>
      <c r="SDZ45" s="108"/>
      <c r="SEA45" s="108"/>
      <c r="SEB45" s="108"/>
      <c r="SEC45" s="108"/>
      <c r="SED45" s="108"/>
      <c r="SEE45" s="108"/>
      <c r="SEF45" s="108"/>
      <c r="SEG45" s="108"/>
      <c r="SEH45" s="108"/>
      <c r="SEI45" s="108"/>
      <c r="SEJ45" s="108"/>
      <c r="SEK45" s="108"/>
      <c r="SEL45" s="108"/>
      <c r="SEM45" s="108"/>
      <c r="SEN45" s="108"/>
      <c r="SEO45" s="108"/>
      <c r="SEP45" s="108"/>
      <c r="SEQ45" s="108"/>
      <c r="SER45" s="108"/>
      <c r="SES45" s="108"/>
      <c r="SET45" s="108"/>
      <c r="SEU45" s="108"/>
      <c r="SEV45" s="108"/>
      <c r="SEW45" s="108"/>
      <c r="SEX45" s="108"/>
      <c r="SEY45" s="108"/>
      <c r="SEZ45" s="108"/>
      <c r="SFA45" s="108"/>
      <c r="SFB45" s="108"/>
      <c r="SFC45" s="108"/>
      <c r="SFD45" s="108"/>
      <c r="SFE45" s="108"/>
      <c r="SFF45" s="108"/>
      <c r="SFG45" s="108"/>
      <c r="SFH45" s="108"/>
      <c r="SFI45" s="108"/>
      <c r="SFJ45" s="108"/>
      <c r="SFK45" s="108"/>
      <c r="SFL45" s="108"/>
      <c r="SFM45" s="108"/>
      <c r="SFN45" s="108"/>
      <c r="SFO45" s="108"/>
      <c r="SFP45" s="108"/>
      <c r="SFQ45" s="108"/>
      <c r="SFR45" s="108"/>
      <c r="SFS45" s="108"/>
      <c r="SFT45" s="108"/>
      <c r="SFU45" s="108"/>
      <c r="SFV45" s="108"/>
      <c r="SFW45" s="108"/>
      <c r="SFX45" s="108"/>
      <c r="SFY45" s="108"/>
      <c r="SFZ45" s="108"/>
      <c r="SGA45" s="108"/>
      <c r="SGB45" s="108"/>
      <c r="SGC45" s="108"/>
      <c r="SGD45" s="108"/>
      <c r="SGE45" s="108"/>
      <c r="SGF45" s="108"/>
      <c r="SGG45" s="108"/>
      <c r="SGH45" s="108"/>
      <c r="SGI45" s="108"/>
      <c r="SGJ45" s="108"/>
      <c r="SGK45" s="108"/>
      <c r="SGL45" s="108"/>
      <c r="SGM45" s="108"/>
      <c r="SGN45" s="108"/>
      <c r="SGO45" s="108"/>
      <c r="SGP45" s="108"/>
      <c r="SGQ45" s="108"/>
      <c r="SGR45" s="108"/>
      <c r="SGS45" s="108"/>
      <c r="SGT45" s="108"/>
      <c r="SGU45" s="108"/>
      <c r="SGV45" s="108"/>
      <c r="SGW45" s="108"/>
      <c r="SGX45" s="108"/>
      <c r="SGY45" s="108"/>
      <c r="SGZ45" s="108"/>
      <c r="SHA45" s="108"/>
      <c r="SHB45" s="108"/>
      <c r="SHC45" s="108"/>
      <c r="SHD45" s="108"/>
      <c r="SHE45" s="108"/>
      <c r="SHF45" s="108"/>
      <c r="SHG45" s="108"/>
      <c r="SHH45" s="108"/>
      <c r="SHI45" s="108"/>
      <c r="SHJ45" s="108"/>
      <c r="SHK45" s="108"/>
      <c r="SHL45" s="108"/>
      <c r="SHM45" s="108"/>
      <c r="SHN45" s="108"/>
      <c r="SHO45" s="108"/>
      <c r="SHP45" s="108"/>
      <c r="SHQ45" s="108"/>
      <c r="SHR45" s="108"/>
      <c r="SHS45" s="108"/>
      <c r="SHT45" s="108"/>
      <c r="SHU45" s="108"/>
      <c r="SHV45" s="108"/>
      <c r="SHW45" s="108"/>
      <c r="SHX45" s="108"/>
      <c r="SHY45" s="108"/>
      <c r="SHZ45" s="108"/>
      <c r="SIA45" s="108"/>
      <c r="SIB45" s="108"/>
      <c r="SIC45" s="108"/>
      <c r="SID45" s="108"/>
      <c r="SIE45" s="108"/>
      <c r="SIF45" s="108"/>
      <c r="SIG45" s="108"/>
      <c r="SIH45" s="108"/>
      <c r="SII45" s="108"/>
      <c r="SIJ45" s="108"/>
      <c r="SIK45" s="108"/>
      <c r="SIL45" s="108"/>
      <c r="SIM45" s="108"/>
      <c r="SIN45" s="108"/>
      <c r="SIO45" s="108"/>
      <c r="SIP45" s="108"/>
      <c r="SIQ45" s="108"/>
      <c r="SIR45" s="108"/>
      <c r="SIS45" s="108"/>
      <c r="SIT45" s="108"/>
      <c r="SIU45" s="108"/>
      <c r="SIV45" s="108"/>
      <c r="SIW45" s="108"/>
      <c r="SIX45" s="108"/>
      <c r="SIY45" s="108"/>
      <c r="SIZ45" s="108"/>
      <c r="SJA45" s="108"/>
      <c r="SJB45" s="108"/>
      <c r="SJC45" s="108"/>
      <c r="SJD45" s="108"/>
      <c r="SJE45" s="108"/>
      <c r="SJF45" s="108"/>
      <c r="SJG45" s="108"/>
      <c r="SJH45" s="108"/>
      <c r="SJI45" s="108"/>
      <c r="SJJ45" s="108"/>
      <c r="SJK45" s="108"/>
      <c r="SJL45" s="108"/>
      <c r="SJM45" s="108"/>
      <c r="SJN45" s="108"/>
      <c r="SJO45" s="108"/>
      <c r="SJP45" s="108"/>
      <c r="SJQ45" s="108"/>
      <c r="SJR45" s="108"/>
      <c r="SJS45" s="108"/>
      <c r="SJT45" s="108"/>
      <c r="SJU45" s="108"/>
      <c r="SJV45" s="108"/>
      <c r="SJW45" s="108"/>
      <c r="SJX45" s="108"/>
      <c r="SJY45" s="108"/>
      <c r="SJZ45" s="108"/>
      <c r="SKA45" s="108"/>
      <c r="SKB45" s="108"/>
      <c r="SKC45" s="108"/>
      <c r="SKD45" s="108"/>
      <c r="SKE45" s="108"/>
      <c r="SKF45" s="108"/>
      <c r="SKG45" s="108"/>
      <c r="SKH45" s="108"/>
      <c r="SKI45" s="108"/>
      <c r="SKJ45" s="108"/>
      <c r="SKK45" s="108"/>
      <c r="SKL45" s="108"/>
      <c r="SKM45" s="108"/>
      <c r="SKN45" s="108"/>
      <c r="SKO45" s="108"/>
      <c r="SKP45" s="108"/>
      <c r="SKQ45" s="108"/>
      <c r="SKR45" s="108"/>
      <c r="SKS45" s="108"/>
      <c r="SKT45" s="108"/>
      <c r="SKU45" s="108"/>
      <c r="SKV45" s="108"/>
      <c r="SKW45" s="108"/>
      <c r="SKX45" s="108"/>
      <c r="SKY45" s="108"/>
      <c r="SKZ45" s="108"/>
      <c r="SLA45" s="108"/>
      <c r="SLB45" s="108"/>
      <c r="SLC45" s="108"/>
      <c r="SLD45" s="108"/>
      <c r="SLE45" s="108"/>
      <c r="SLF45" s="108"/>
      <c r="SLG45" s="108"/>
      <c r="SLH45" s="108"/>
      <c r="SLI45" s="108"/>
      <c r="SLJ45" s="108"/>
      <c r="SLK45" s="108"/>
      <c r="SLL45" s="108"/>
      <c r="SLM45" s="108"/>
      <c r="SLN45" s="108"/>
      <c r="SLO45" s="108"/>
      <c r="SLP45" s="108"/>
      <c r="SLQ45" s="108"/>
      <c r="SLR45" s="108"/>
      <c r="SLS45" s="108"/>
      <c r="SLT45" s="108"/>
      <c r="SLU45" s="108"/>
      <c r="SLV45" s="108"/>
      <c r="SLW45" s="108"/>
      <c r="SLX45" s="108"/>
      <c r="SLY45" s="108"/>
      <c r="SLZ45" s="108"/>
      <c r="SMA45" s="108"/>
      <c r="SMB45" s="108"/>
      <c r="SMC45" s="108"/>
      <c r="SMD45" s="108"/>
      <c r="SME45" s="108"/>
      <c r="SMF45" s="108"/>
      <c r="SMG45" s="108"/>
      <c r="SMH45" s="108"/>
      <c r="SMI45" s="108"/>
      <c r="SMJ45" s="108"/>
      <c r="SMK45" s="108"/>
      <c r="SML45" s="108"/>
      <c r="SMM45" s="108"/>
      <c r="SMN45" s="108"/>
      <c r="SMO45" s="108"/>
      <c r="SMP45" s="108"/>
      <c r="SMQ45" s="108"/>
      <c r="SMR45" s="108"/>
      <c r="SMS45" s="108"/>
      <c r="SMT45" s="108"/>
      <c r="SMU45" s="108"/>
      <c r="SMV45" s="108"/>
      <c r="SMW45" s="108"/>
      <c r="SMX45" s="108"/>
      <c r="SMY45" s="108"/>
      <c r="SMZ45" s="108"/>
      <c r="SNA45" s="108"/>
      <c r="SNB45" s="108"/>
      <c r="SNC45" s="108"/>
      <c r="SND45" s="108"/>
      <c r="SNE45" s="108"/>
      <c r="SNF45" s="108"/>
      <c r="SNG45" s="108"/>
      <c r="SNH45" s="108"/>
      <c r="SNI45" s="108"/>
      <c r="SNJ45" s="108"/>
      <c r="SNK45" s="108"/>
      <c r="SNL45" s="108"/>
      <c r="SNM45" s="108"/>
      <c r="SNN45" s="108"/>
      <c r="SNO45" s="108"/>
      <c r="SNP45" s="108"/>
      <c r="SNQ45" s="108"/>
      <c r="SNR45" s="108"/>
      <c r="SNS45" s="108"/>
      <c r="SNT45" s="108"/>
      <c r="SNU45" s="108"/>
      <c r="SNV45" s="108"/>
      <c r="SNW45" s="108"/>
      <c r="SNX45" s="108"/>
      <c r="SNY45" s="108"/>
      <c r="SNZ45" s="108"/>
      <c r="SOA45" s="108"/>
      <c r="SOB45" s="108"/>
      <c r="SOC45" s="108"/>
      <c r="SOD45" s="108"/>
      <c r="SOE45" s="108"/>
      <c r="SOF45" s="108"/>
      <c r="SOG45" s="108"/>
      <c r="SOH45" s="108"/>
      <c r="SOI45" s="108"/>
      <c r="SOJ45" s="108"/>
      <c r="SOK45" s="108"/>
      <c r="SOL45" s="108"/>
      <c r="SOM45" s="108"/>
      <c r="SON45" s="108"/>
      <c r="SOO45" s="108"/>
      <c r="SOP45" s="108"/>
      <c r="SOQ45" s="108"/>
      <c r="SOR45" s="108"/>
      <c r="SOS45" s="108"/>
      <c r="SOT45" s="108"/>
      <c r="SOU45" s="108"/>
      <c r="SOV45" s="108"/>
      <c r="SOW45" s="108"/>
      <c r="SOX45" s="108"/>
      <c r="SOY45" s="108"/>
      <c r="SOZ45" s="108"/>
      <c r="SPA45" s="108"/>
      <c r="SPB45" s="108"/>
      <c r="SPC45" s="108"/>
      <c r="SPD45" s="108"/>
      <c r="SPE45" s="108"/>
      <c r="SPF45" s="108"/>
      <c r="SPG45" s="108"/>
      <c r="SPH45" s="108"/>
      <c r="SPI45" s="108"/>
      <c r="SPJ45" s="108"/>
      <c r="SPK45" s="108"/>
      <c r="SPL45" s="108"/>
      <c r="SPM45" s="108"/>
      <c r="SPN45" s="108"/>
      <c r="SPO45" s="108"/>
      <c r="SPP45" s="108"/>
      <c r="SPQ45" s="108"/>
      <c r="SPR45" s="108"/>
      <c r="SPS45" s="108"/>
      <c r="SPT45" s="108"/>
      <c r="SPU45" s="108"/>
      <c r="SPV45" s="108"/>
      <c r="SPW45" s="108"/>
      <c r="SPX45" s="108"/>
      <c r="SPY45" s="108"/>
      <c r="SPZ45" s="108"/>
      <c r="SQA45" s="108"/>
      <c r="SQB45" s="108"/>
      <c r="SQC45" s="108"/>
      <c r="SQD45" s="108"/>
      <c r="SQE45" s="108"/>
      <c r="SQF45" s="108"/>
      <c r="SQG45" s="108"/>
      <c r="SQH45" s="108"/>
      <c r="SQI45" s="108"/>
      <c r="SQJ45" s="108"/>
      <c r="SQK45" s="108"/>
      <c r="SQL45" s="108"/>
      <c r="SQM45" s="108"/>
      <c r="SQN45" s="108"/>
      <c r="SQO45" s="108"/>
      <c r="SQP45" s="108"/>
      <c r="SQQ45" s="108"/>
      <c r="SQR45" s="108"/>
      <c r="SQS45" s="108"/>
      <c r="SQT45" s="108"/>
      <c r="SQU45" s="108"/>
      <c r="SQV45" s="108"/>
      <c r="SQW45" s="108"/>
      <c r="SQX45" s="108"/>
      <c r="SQY45" s="108"/>
      <c r="SQZ45" s="108"/>
      <c r="SRA45" s="108"/>
      <c r="SRB45" s="108"/>
      <c r="SRC45" s="108"/>
      <c r="SRD45" s="108"/>
      <c r="SRE45" s="108"/>
      <c r="SRF45" s="108"/>
      <c r="SRG45" s="108"/>
      <c r="SRH45" s="108"/>
      <c r="SRI45" s="108"/>
      <c r="SRJ45" s="108"/>
      <c r="SRK45" s="108"/>
      <c r="SRL45" s="108"/>
      <c r="SRM45" s="108"/>
      <c r="SRN45" s="108"/>
      <c r="SRO45" s="108"/>
      <c r="SRP45" s="108"/>
      <c r="SRQ45" s="108"/>
      <c r="SRR45" s="108"/>
      <c r="SRS45" s="108"/>
      <c r="SRT45" s="108"/>
      <c r="SRU45" s="108"/>
      <c r="SRV45" s="108"/>
      <c r="SRW45" s="108"/>
      <c r="SRX45" s="108"/>
      <c r="SRY45" s="108"/>
      <c r="SRZ45" s="108"/>
      <c r="SSA45" s="108"/>
      <c r="SSB45" s="108"/>
      <c r="SSC45" s="108"/>
      <c r="SSD45" s="108"/>
      <c r="SSE45" s="108"/>
      <c r="SSF45" s="108"/>
      <c r="SSG45" s="108"/>
      <c r="SSH45" s="108"/>
      <c r="SSI45" s="108"/>
      <c r="SSJ45" s="108"/>
      <c r="SSK45" s="108"/>
      <c r="SSL45" s="108"/>
      <c r="SSM45" s="108"/>
      <c r="SSN45" s="108"/>
      <c r="SSO45" s="108"/>
      <c r="SSP45" s="108"/>
      <c r="SSQ45" s="108"/>
      <c r="SSR45" s="108"/>
      <c r="SSS45" s="108"/>
      <c r="SST45" s="108"/>
      <c r="SSU45" s="108"/>
      <c r="SSV45" s="108"/>
      <c r="SSW45" s="108"/>
      <c r="SSX45" s="108"/>
      <c r="SSY45" s="108"/>
      <c r="SSZ45" s="108"/>
      <c r="STA45" s="108"/>
      <c r="STB45" s="108"/>
      <c r="STC45" s="108"/>
      <c r="STD45" s="108"/>
      <c r="STE45" s="108"/>
      <c r="STF45" s="108"/>
      <c r="STG45" s="108"/>
      <c r="STH45" s="108"/>
      <c r="STI45" s="108"/>
      <c r="STJ45" s="108"/>
      <c r="STK45" s="108"/>
      <c r="STL45" s="108"/>
      <c r="STM45" s="108"/>
      <c r="STN45" s="108"/>
      <c r="STO45" s="108"/>
      <c r="STP45" s="108"/>
      <c r="STQ45" s="108"/>
      <c r="STR45" s="108"/>
      <c r="STS45" s="108"/>
      <c r="STT45" s="108"/>
      <c r="STU45" s="108"/>
      <c r="STV45" s="108"/>
      <c r="STW45" s="108"/>
      <c r="STX45" s="108"/>
      <c r="STY45" s="108"/>
      <c r="STZ45" s="108"/>
      <c r="SUA45" s="108"/>
      <c r="SUB45" s="108"/>
      <c r="SUC45" s="108"/>
      <c r="SUD45" s="108"/>
      <c r="SUE45" s="108"/>
      <c r="SUF45" s="108"/>
      <c r="SUG45" s="108"/>
      <c r="SUH45" s="108"/>
      <c r="SUI45" s="108"/>
      <c r="SUJ45" s="108"/>
      <c r="SUK45" s="108"/>
      <c r="SUL45" s="108"/>
      <c r="SUM45" s="108"/>
      <c r="SUN45" s="108"/>
      <c r="SUO45" s="108"/>
      <c r="SUP45" s="108"/>
      <c r="SUQ45" s="108"/>
      <c r="SUR45" s="108"/>
      <c r="SUS45" s="108"/>
      <c r="SUT45" s="108"/>
      <c r="SUU45" s="108"/>
      <c r="SUV45" s="108"/>
      <c r="SUW45" s="108"/>
      <c r="SUX45" s="108"/>
      <c r="SUY45" s="108"/>
      <c r="SUZ45" s="108"/>
      <c r="SVA45" s="108"/>
      <c r="SVB45" s="108"/>
      <c r="SVC45" s="108"/>
      <c r="SVD45" s="108"/>
      <c r="SVE45" s="108"/>
      <c r="SVF45" s="108"/>
      <c r="SVG45" s="108"/>
      <c r="SVH45" s="108"/>
      <c r="SVI45" s="108"/>
      <c r="SVJ45" s="108"/>
      <c r="SVK45" s="108"/>
      <c r="SVL45" s="108"/>
      <c r="SVM45" s="108"/>
      <c r="SVN45" s="108"/>
      <c r="SVO45" s="108"/>
      <c r="SVP45" s="108"/>
      <c r="SVQ45" s="108"/>
      <c r="SVR45" s="108"/>
      <c r="SVS45" s="108"/>
      <c r="SVT45" s="108"/>
      <c r="SVU45" s="108"/>
      <c r="SVV45" s="108"/>
      <c r="SVW45" s="108"/>
      <c r="SVX45" s="108"/>
      <c r="SVY45" s="108"/>
      <c r="SVZ45" s="108"/>
      <c r="SWA45" s="108"/>
      <c r="SWB45" s="108"/>
      <c r="SWC45" s="108"/>
      <c r="SWD45" s="108"/>
      <c r="SWE45" s="108"/>
      <c r="SWF45" s="108"/>
      <c r="SWG45" s="108"/>
      <c r="SWH45" s="108"/>
      <c r="SWI45" s="108"/>
      <c r="SWJ45" s="108"/>
      <c r="SWK45" s="108"/>
      <c r="SWL45" s="108"/>
      <c r="SWM45" s="108"/>
      <c r="SWN45" s="108"/>
      <c r="SWO45" s="108"/>
      <c r="SWP45" s="108"/>
      <c r="SWQ45" s="108"/>
      <c r="SWR45" s="108"/>
      <c r="SWS45" s="108"/>
      <c r="SWT45" s="108"/>
      <c r="SWU45" s="108"/>
      <c r="SWV45" s="108"/>
      <c r="SWW45" s="108"/>
      <c r="SWX45" s="108"/>
      <c r="SWY45" s="108"/>
      <c r="SWZ45" s="108"/>
      <c r="SXA45" s="108"/>
      <c r="SXB45" s="108"/>
      <c r="SXC45" s="108"/>
      <c r="SXD45" s="108"/>
      <c r="SXE45" s="108"/>
      <c r="SXF45" s="108"/>
      <c r="SXG45" s="108"/>
      <c r="SXH45" s="108"/>
      <c r="SXI45" s="108"/>
      <c r="SXJ45" s="108"/>
      <c r="SXK45" s="108"/>
      <c r="SXL45" s="108"/>
      <c r="SXM45" s="108"/>
      <c r="SXN45" s="108"/>
      <c r="SXO45" s="108"/>
      <c r="SXP45" s="108"/>
      <c r="SXQ45" s="108"/>
      <c r="SXR45" s="108"/>
      <c r="SXS45" s="108"/>
      <c r="SXT45" s="108"/>
      <c r="SXU45" s="108"/>
      <c r="SXV45" s="108"/>
      <c r="SXW45" s="108"/>
      <c r="SXX45" s="108"/>
      <c r="SXY45" s="108"/>
      <c r="SXZ45" s="108"/>
      <c r="SYA45" s="108"/>
      <c r="SYB45" s="108"/>
      <c r="SYC45" s="108"/>
      <c r="SYD45" s="108"/>
      <c r="SYE45" s="108"/>
      <c r="SYF45" s="108"/>
      <c r="SYG45" s="108"/>
      <c r="SYH45" s="108"/>
      <c r="SYI45" s="108"/>
      <c r="SYJ45" s="108"/>
      <c r="SYK45" s="108"/>
      <c r="SYL45" s="108"/>
      <c r="SYM45" s="108"/>
      <c r="SYN45" s="108"/>
      <c r="SYO45" s="108"/>
      <c r="SYP45" s="108"/>
      <c r="SYQ45" s="108"/>
      <c r="SYR45" s="108"/>
      <c r="SYS45" s="108"/>
      <c r="SYT45" s="108"/>
      <c r="SYU45" s="108"/>
      <c r="SYV45" s="108"/>
      <c r="SYW45" s="108"/>
      <c r="SYX45" s="108"/>
      <c r="SYY45" s="108"/>
      <c r="SYZ45" s="108"/>
      <c r="SZA45" s="108"/>
      <c r="SZB45" s="108"/>
      <c r="SZC45" s="108"/>
      <c r="SZD45" s="108"/>
      <c r="SZE45" s="108"/>
      <c r="SZF45" s="108"/>
      <c r="SZG45" s="108"/>
      <c r="SZH45" s="108"/>
      <c r="SZI45" s="108"/>
      <c r="SZJ45" s="108"/>
      <c r="SZK45" s="108"/>
      <c r="SZL45" s="108"/>
      <c r="SZM45" s="108"/>
      <c r="SZN45" s="108"/>
      <c r="SZO45" s="108"/>
      <c r="SZP45" s="108"/>
      <c r="SZQ45" s="108"/>
      <c r="SZR45" s="108"/>
      <c r="SZS45" s="108"/>
      <c r="SZT45" s="108"/>
      <c r="SZU45" s="108"/>
      <c r="SZV45" s="108"/>
      <c r="SZW45" s="108"/>
      <c r="SZX45" s="108"/>
      <c r="SZY45" s="108"/>
      <c r="SZZ45" s="108"/>
      <c r="TAA45" s="108"/>
      <c r="TAB45" s="108"/>
      <c r="TAC45" s="108"/>
      <c r="TAD45" s="108"/>
      <c r="TAE45" s="108"/>
      <c r="TAF45" s="108"/>
      <c r="TAG45" s="108"/>
      <c r="TAH45" s="108"/>
      <c r="TAI45" s="108"/>
      <c r="TAJ45" s="108"/>
      <c r="TAK45" s="108"/>
      <c r="TAL45" s="108"/>
      <c r="TAM45" s="108"/>
      <c r="TAN45" s="108"/>
      <c r="TAO45" s="108"/>
      <c r="TAP45" s="108"/>
      <c r="TAQ45" s="108"/>
      <c r="TAR45" s="108"/>
      <c r="TAS45" s="108"/>
      <c r="TAT45" s="108"/>
      <c r="TAU45" s="108"/>
      <c r="TAV45" s="108"/>
      <c r="TAW45" s="108"/>
      <c r="TAX45" s="108"/>
      <c r="TAY45" s="108"/>
      <c r="TAZ45" s="108"/>
      <c r="TBA45" s="108"/>
      <c r="TBB45" s="108"/>
      <c r="TBC45" s="108"/>
      <c r="TBD45" s="108"/>
      <c r="TBE45" s="108"/>
      <c r="TBF45" s="108"/>
      <c r="TBG45" s="108"/>
      <c r="TBH45" s="108"/>
      <c r="TBI45" s="108"/>
      <c r="TBJ45" s="108"/>
      <c r="TBK45" s="108"/>
      <c r="TBL45" s="108"/>
      <c r="TBM45" s="108"/>
      <c r="TBN45" s="108"/>
      <c r="TBO45" s="108"/>
      <c r="TBP45" s="108"/>
      <c r="TBQ45" s="108"/>
      <c r="TBR45" s="108"/>
      <c r="TBS45" s="108"/>
      <c r="TBT45" s="108"/>
      <c r="TBU45" s="108"/>
      <c r="TBV45" s="108"/>
      <c r="TBW45" s="108"/>
      <c r="TBX45" s="108"/>
      <c r="TBY45" s="108"/>
      <c r="TBZ45" s="108"/>
      <c r="TCA45" s="108"/>
      <c r="TCB45" s="108"/>
      <c r="TCC45" s="108"/>
      <c r="TCD45" s="108"/>
      <c r="TCE45" s="108"/>
      <c r="TCF45" s="108"/>
      <c r="TCG45" s="108"/>
      <c r="TCH45" s="108"/>
      <c r="TCI45" s="108"/>
      <c r="TCJ45" s="108"/>
      <c r="TCK45" s="108"/>
      <c r="TCL45" s="108"/>
      <c r="TCM45" s="108"/>
      <c r="TCN45" s="108"/>
      <c r="TCO45" s="108"/>
      <c r="TCP45" s="108"/>
      <c r="TCQ45" s="108"/>
      <c r="TCR45" s="108"/>
      <c r="TCS45" s="108"/>
      <c r="TCT45" s="108"/>
      <c r="TCU45" s="108"/>
      <c r="TCV45" s="108"/>
      <c r="TCW45" s="108"/>
      <c r="TCX45" s="108"/>
      <c r="TCY45" s="108"/>
      <c r="TCZ45" s="108"/>
      <c r="TDA45" s="108"/>
      <c r="TDB45" s="108"/>
      <c r="TDC45" s="108"/>
      <c r="TDD45" s="108"/>
      <c r="TDE45" s="108"/>
      <c r="TDF45" s="108"/>
      <c r="TDG45" s="108"/>
      <c r="TDH45" s="108"/>
      <c r="TDI45" s="108"/>
      <c r="TDJ45" s="108"/>
      <c r="TDK45" s="108"/>
      <c r="TDL45" s="108"/>
      <c r="TDM45" s="108"/>
      <c r="TDN45" s="108"/>
      <c r="TDO45" s="108"/>
      <c r="TDP45" s="108"/>
      <c r="TDQ45" s="108"/>
      <c r="TDR45" s="108"/>
      <c r="TDS45" s="108"/>
      <c r="TDT45" s="108"/>
      <c r="TDU45" s="108"/>
      <c r="TDV45" s="108"/>
      <c r="TDW45" s="108"/>
      <c r="TDX45" s="108"/>
      <c r="TDY45" s="108"/>
      <c r="TDZ45" s="108"/>
      <c r="TEA45" s="108"/>
      <c r="TEB45" s="108"/>
      <c r="TEC45" s="108"/>
      <c r="TED45" s="108"/>
      <c r="TEE45" s="108"/>
      <c r="TEF45" s="108"/>
      <c r="TEG45" s="108"/>
      <c r="TEH45" s="108"/>
      <c r="TEI45" s="108"/>
      <c r="TEJ45" s="108"/>
      <c r="TEK45" s="108"/>
      <c r="TEL45" s="108"/>
      <c r="TEM45" s="108"/>
      <c r="TEN45" s="108"/>
      <c r="TEO45" s="108"/>
      <c r="TEP45" s="108"/>
      <c r="TEQ45" s="108"/>
      <c r="TER45" s="108"/>
      <c r="TES45" s="108"/>
      <c r="TET45" s="108"/>
      <c r="TEU45" s="108"/>
      <c r="TEV45" s="108"/>
      <c r="TEW45" s="108"/>
      <c r="TEX45" s="108"/>
      <c r="TEY45" s="108"/>
      <c r="TEZ45" s="108"/>
      <c r="TFA45" s="108"/>
      <c r="TFB45" s="108"/>
      <c r="TFC45" s="108"/>
      <c r="TFD45" s="108"/>
      <c r="TFE45" s="108"/>
      <c r="TFF45" s="108"/>
      <c r="TFG45" s="108"/>
      <c r="TFH45" s="108"/>
      <c r="TFI45" s="108"/>
      <c r="TFJ45" s="108"/>
      <c r="TFK45" s="108"/>
      <c r="TFL45" s="108"/>
      <c r="TFM45" s="108"/>
      <c r="TFN45" s="108"/>
      <c r="TFO45" s="108"/>
      <c r="TFP45" s="108"/>
      <c r="TFQ45" s="108"/>
      <c r="TFR45" s="108"/>
      <c r="TFS45" s="108"/>
      <c r="TFT45" s="108"/>
      <c r="TFU45" s="108"/>
      <c r="TFV45" s="108"/>
      <c r="TFW45" s="108"/>
      <c r="TFX45" s="108"/>
      <c r="TFY45" s="108"/>
      <c r="TFZ45" s="108"/>
      <c r="TGA45" s="108"/>
      <c r="TGB45" s="108"/>
      <c r="TGC45" s="108"/>
      <c r="TGD45" s="108"/>
      <c r="TGE45" s="108"/>
      <c r="TGF45" s="108"/>
      <c r="TGG45" s="108"/>
      <c r="TGH45" s="108"/>
      <c r="TGI45" s="108"/>
      <c r="TGJ45" s="108"/>
      <c r="TGK45" s="108"/>
      <c r="TGL45" s="108"/>
      <c r="TGM45" s="108"/>
      <c r="TGN45" s="108"/>
      <c r="TGO45" s="108"/>
      <c r="TGP45" s="108"/>
      <c r="TGQ45" s="108"/>
      <c r="TGR45" s="108"/>
      <c r="TGS45" s="108"/>
      <c r="TGT45" s="108"/>
      <c r="TGU45" s="108"/>
      <c r="TGV45" s="108"/>
      <c r="TGW45" s="108"/>
      <c r="TGX45" s="108"/>
      <c r="TGY45" s="108"/>
      <c r="TGZ45" s="108"/>
      <c r="THA45" s="108"/>
      <c r="THB45" s="108"/>
      <c r="THC45" s="108"/>
      <c r="THD45" s="108"/>
      <c r="THE45" s="108"/>
      <c r="THF45" s="108"/>
      <c r="THG45" s="108"/>
      <c r="THH45" s="108"/>
      <c r="THI45" s="108"/>
      <c r="THJ45" s="108"/>
      <c r="THK45" s="108"/>
      <c r="THL45" s="108"/>
      <c r="THM45" s="108"/>
      <c r="THN45" s="108"/>
      <c r="THO45" s="108"/>
      <c r="THP45" s="108"/>
      <c r="THQ45" s="108"/>
      <c r="THR45" s="108"/>
      <c r="THS45" s="108"/>
      <c r="THT45" s="108"/>
      <c r="THU45" s="108"/>
      <c r="THV45" s="108"/>
      <c r="THW45" s="108"/>
      <c r="THX45" s="108"/>
      <c r="THY45" s="108"/>
      <c r="THZ45" s="108"/>
      <c r="TIA45" s="108"/>
      <c r="TIB45" s="108"/>
      <c r="TIC45" s="108"/>
      <c r="TID45" s="108"/>
      <c r="TIE45" s="108"/>
      <c r="TIF45" s="108"/>
      <c r="TIG45" s="108"/>
      <c r="TIH45" s="108"/>
      <c r="TII45" s="108"/>
      <c r="TIJ45" s="108"/>
      <c r="TIK45" s="108"/>
      <c r="TIL45" s="108"/>
      <c r="TIM45" s="108"/>
      <c r="TIN45" s="108"/>
      <c r="TIO45" s="108"/>
      <c r="TIP45" s="108"/>
      <c r="TIQ45" s="108"/>
      <c r="TIR45" s="108"/>
      <c r="TIS45" s="108"/>
      <c r="TIT45" s="108"/>
      <c r="TIU45" s="108"/>
      <c r="TIV45" s="108"/>
      <c r="TIW45" s="108"/>
      <c r="TIX45" s="108"/>
      <c r="TIY45" s="108"/>
      <c r="TIZ45" s="108"/>
      <c r="TJA45" s="108"/>
      <c r="TJB45" s="108"/>
      <c r="TJC45" s="108"/>
      <c r="TJD45" s="108"/>
      <c r="TJE45" s="108"/>
      <c r="TJF45" s="108"/>
      <c r="TJG45" s="108"/>
      <c r="TJH45" s="108"/>
      <c r="TJI45" s="108"/>
      <c r="TJJ45" s="108"/>
      <c r="TJK45" s="108"/>
      <c r="TJL45" s="108"/>
      <c r="TJM45" s="108"/>
      <c r="TJN45" s="108"/>
      <c r="TJO45" s="108"/>
      <c r="TJP45" s="108"/>
      <c r="TJQ45" s="108"/>
      <c r="TJR45" s="108"/>
      <c r="TJS45" s="108"/>
      <c r="TJT45" s="108"/>
      <c r="TJU45" s="108"/>
      <c r="TJV45" s="108"/>
      <c r="TJW45" s="108"/>
      <c r="TJX45" s="108"/>
      <c r="TJY45" s="108"/>
      <c r="TJZ45" s="108"/>
      <c r="TKA45" s="108"/>
      <c r="TKB45" s="108"/>
      <c r="TKC45" s="108"/>
      <c r="TKD45" s="108"/>
      <c r="TKE45" s="108"/>
      <c r="TKF45" s="108"/>
      <c r="TKG45" s="108"/>
      <c r="TKH45" s="108"/>
      <c r="TKI45" s="108"/>
      <c r="TKJ45" s="108"/>
      <c r="TKK45" s="108"/>
      <c r="TKL45" s="108"/>
      <c r="TKM45" s="108"/>
      <c r="TKN45" s="108"/>
      <c r="TKO45" s="108"/>
      <c r="TKP45" s="108"/>
      <c r="TKQ45" s="108"/>
      <c r="TKR45" s="108"/>
      <c r="TKS45" s="108"/>
      <c r="TKT45" s="108"/>
      <c r="TKU45" s="108"/>
      <c r="TKV45" s="108"/>
      <c r="TKW45" s="108"/>
      <c r="TKX45" s="108"/>
      <c r="TKY45" s="108"/>
      <c r="TKZ45" s="108"/>
      <c r="TLA45" s="108"/>
      <c r="TLB45" s="108"/>
      <c r="TLC45" s="108"/>
      <c r="TLD45" s="108"/>
      <c r="TLE45" s="108"/>
      <c r="TLF45" s="108"/>
      <c r="TLG45" s="108"/>
      <c r="TLH45" s="108"/>
      <c r="TLI45" s="108"/>
      <c r="TLJ45" s="108"/>
      <c r="TLK45" s="108"/>
      <c r="TLL45" s="108"/>
      <c r="TLM45" s="108"/>
      <c r="TLN45" s="108"/>
      <c r="TLO45" s="108"/>
      <c r="TLP45" s="108"/>
      <c r="TLQ45" s="108"/>
      <c r="TLR45" s="108"/>
      <c r="TLS45" s="108"/>
      <c r="TLT45" s="108"/>
      <c r="TLU45" s="108"/>
      <c r="TLV45" s="108"/>
      <c r="TLW45" s="108"/>
      <c r="TLX45" s="108"/>
      <c r="TLY45" s="108"/>
      <c r="TLZ45" s="108"/>
      <c r="TMA45" s="108"/>
      <c r="TMB45" s="108"/>
      <c r="TMC45" s="108"/>
      <c r="TMD45" s="108"/>
      <c r="TME45" s="108"/>
      <c r="TMF45" s="108"/>
      <c r="TMG45" s="108"/>
      <c r="TMH45" s="108"/>
      <c r="TMI45" s="108"/>
      <c r="TMJ45" s="108"/>
      <c r="TMK45" s="108"/>
      <c r="TML45" s="108"/>
      <c r="TMM45" s="108"/>
      <c r="TMN45" s="108"/>
      <c r="TMO45" s="108"/>
      <c r="TMP45" s="108"/>
      <c r="TMQ45" s="108"/>
      <c r="TMR45" s="108"/>
      <c r="TMS45" s="108"/>
      <c r="TMT45" s="108"/>
      <c r="TMU45" s="108"/>
      <c r="TMV45" s="108"/>
      <c r="TMW45" s="108"/>
      <c r="TMX45" s="108"/>
      <c r="TMY45" s="108"/>
      <c r="TMZ45" s="108"/>
      <c r="TNA45" s="108"/>
      <c r="TNB45" s="108"/>
      <c r="TNC45" s="108"/>
      <c r="TND45" s="108"/>
      <c r="TNE45" s="108"/>
      <c r="TNF45" s="108"/>
      <c r="TNG45" s="108"/>
      <c r="TNH45" s="108"/>
      <c r="TNI45" s="108"/>
      <c r="TNJ45" s="108"/>
      <c r="TNK45" s="108"/>
      <c r="TNL45" s="108"/>
      <c r="TNM45" s="108"/>
      <c r="TNN45" s="108"/>
      <c r="TNO45" s="108"/>
      <c r="TNP45" s="108"/>
      <c r="TNQ45" s="108"/>
      <c r="TNR45" s="108"/>
      <c r="TNS45" s="108"/>
      <c r="TNT45" s="108"/>
      <c r="TNU45" s="108"/>
      <c r="TNV45" s="108"/>
      <c r="TNW45" s="108"/>
      <c r="TNX45" s="108"/>
      <c r="TNY45" s="108"/>
      <c r="TNZ45" s="108"/>
      <c r="TOA45" s="108"/>
      <c r="TOB45" s="108"/>
      <c r="TOC45" s="108"/>
      <c r="TOD45" s="108"/>
      <c r="TOE45" s="108"/>
      <c r="TOF45" s="108"/>
      <c r="TOG45" s="108"/>
      <c r="TOH45" s="108"/>
      <c r="TOI45" s="108"/>
      <c r="TOJ45" s="108"/>
      <c r="TOK45" s="108"/>
      <c r="TOL45" s="108"/>
      <c r="TOM45" s="108"/>
      <c r="TON45" s="108"/>
      <c r="TOO45" s="108"/>
      <c r="TOP45" s="108"/>
      <c r="TOQ45" s="108"/>
      <c r="TOR45" s="108"/>
      <c r="TOS45" s="108"/>
      <c r="TOT45" s="108"/>
      <c r="TOU45" s="108"/>
      <c r="TOV45" s="108"/>
      <c r="TOW45" s="108"/>
      <c r="TOX45" s="108"/>
      <c r="TOY45" s="108"/>
      <c r="TOZ45" s="108"/>
      <c r="TPA45" s="108"/>
      <c r="TPB45" s="108"/>
      <c r="TPC45" s="108"/>
      <c r="TPD45" s="108"/>
      <c r="TPE45" s="108"/>
      <c r="TPF45" s="108"/>
      <c r="TPG45" s="108"/>
      <c r="TPH45" s="108"/>
      <c r="TPI45" s="108"/>
      <c r="TPJ45" s="108"/>
      <c r="TPK45" s="108"/>
      <c r="TPL45" s="108"/>
      <c r="TPM45" s="108"/>
      <c r="TPN45" s="108"/>
      <c r="TPO45" s="108"/>
      <c r="TPP45" s="108"/>
      <c r="TPQ45" s="108"/>
      <c r="TPR45" s="108"/>
      <c r="TPS45" s="108"/>
      <c r="TPT45" s="108"/>
      <c r="TPU45" s="108"/>
      <c r="TPV45" s="108"/>
      <c r="TPW45" s="108"/>
      <c r="TPX45" s="108"/>
      <c r="TPY45" s="108"/>
      <c r="TPZ45" s="108"/>
      <c r="TQA45" s="108"/>
      <c r="TQB45" s="108"/>
      <c r="TQC45" s="108"/>
      <c r="TQD45" s="108"/>
      <c r="TQE45" s="108"/>
      <c r="TQF45" s="108"/>
      <c r="TQG45" s="108"/>
      <c r="TQH45" s="108"/>
      <c r="TQI45" s="108"/>
      <c r="TQJ45" s="108"/>
      <c r="TQK45" s="108"/>
      <c r="TQL45" s="108"/>
      <c r="TQM45" s="108"/>
      <c r="TQN45" s="108"/>
      <c r="TQO45" s="108"/>
      <c r="TQP45" s="108"/>
      <c r="TQQ45" s="108"/>
      <c r="TQR45" s="108"/>
      <c r="TQS45" s="108"/>
      <c r="TQT45" s="108"/>
      <c r="TQU45" s="108"/>
      <c r="TQV45" s="108"/>
      <c r="TQW45" s="108"/>
      <c r="TQX45" s="108"/>
      <c r="TQY45" s="108"/>
      <c r="TQZ45" s="108"/>
      <c r="TRA45" s="108"/>
      <c r="TRB45" s="108"/>
      <c r="TRC45" s="108"/>
      <c r="TRD45" s="108"/>
      <c r="TRE45" s="108"/>
      <c r="TRF45" s="108"/>
      <c r="TRG45" s="108"/>
      <c r="TRH45" s="108"/>
      <c r="TRI45" s="108"/>
      <c r="TRJ45" s="108"/>
      <c r="TRK45" s="108"/>
      <c r="TRL45" s="108"/>
      <c r="TRM45" s="108"/>
      <c r="TRN45" s="108"/>
      <c r="TRO45" s="108"/>
      <c r="TRP45" s="108"/>
      <c r="TRQ45" s="108"/>
      <c r="TRR45" s="108"/>
      <c r="TRS45" s="108"/>
      <c r="TRT45" s="108"/>
      <c r="TRU45" s="108"/>
      <c r="TRV45" s="108"/>
      <c r="TRW45" s="108"/>
      <c r="TRX45" s="108"/>
      <c r="TRY45" s="108"/>
      <c r="TRZ45" s="108"/>
      <c r="TSA45" s="108"/>
      <c r="TSB45" s="108"/>
      <c r="TSC45" s="108"/>
      <c r="TSD45" s="108"/>
      <c r="TSE45" s="108"/>
      <c r="TSF45" s="108"/>
      <c r="TSG45" s="108"/>
      <c r="TSH45" s="108"/>
      <c r="TSI45" s="108"/>
      <c r="TSJ45" s="108"/>
      <c r="TSK45" s="108"/>
      <c r="TSL45" s="108"/>
      <c r="TSM45" s="108"/>
      <c r="TSN45" s="108"/>
      <c r="TSO45" s="108"/>
      <c r="TSP45" s="108"/>
      <c r="TSQ45" s="108"/>
      <c r="TSR45" s="108"/>
      <c r="TSS45" s="108"/>
      <c r="TST45" s="108"/>
      <c r="TSU45" s="108"/>
      <c r="TSV45" s="108"/>
      <c r="TSW45" s="108"/>
      <c r="TSX45" s="108"/>
      <c r="TSY45" s="108"/>
      <c r="TSZ45" s="108"/>
      <c r="TTA45" s="108"/>
      <c r="TTB45" s="108"/>
      <c r="TTC45" s="108"/>
      <c r="TTD45" s="108"/>
      <c r="TTE45" s="108"/>
      <c r="TTF45" s="108"/>
      <c r="TTG45" s="108"/>
      <c r="TTH45" s="108"/>
      <c r="TTI45" s="108"/>
      <c r="TTJ45" s="108"/>
      <c r="TTK45" s="108"/>
      <c r="TTL45" s="108"/>
      <c r="TTM45" s="108"/>
      <c r="TTN45" s="108"/>
      <c r="TTO45" s="108"/>
      <c r="TTP45" s="108"/>
      <c r="TTQ45" s="108"/>
      <c r="TTR45" s="108"/>
      <c r="TTS45" s="108"/>
      <c r="TTT45" s="108"/>
      <c r="TTU45" s="108"/>
      <c r="TTV45" s="108"/>
      <c r="TTW45" s="108"/>
      <c r="TTX45" s="108"/>
      <c r="TTY45" s="108"/>
      <c r="TTZ45" s="108"/>
      <c r="TUA45" s="108"/>
      <c r="TUB45" s="108"/>
      <c r="TUC45" s="108"/>
      <c r="TUD45" s="108"/>
      <c r="TUE45" s="108"/>
      <c r="TUF45" s="108"/>
      <c r="TUG45" s="108"/>
      <c r="TUH45" s="108"/>
      <c r="TUI45" s="108"/>
      <c r="TUJ45" s="108"/>
      <c r="TUK45" s="108"/>
      <c r="TUL45" s="108"/>
      <c r="TUM45" s="108"/>
      <c r="TUN45" s="108"/>
      <c r="TUO45" s="108"/>
      <c r="TUP45" s="108"/>
      <c r="TUQ45" s="108"/>
      <c r="TUR45" s="108"/>
      <c r="TUS45" s="108"/>
      <c r="TUT45" s="108"/>
      <c r="TUU45" s="108"/>
      <c r="TUV45" s="108"/>
      <c r="TUW45" s="108"/>
      <c r="TUX45" s="108"/>
      <c r="TUY45" s="108"/>
      <c r="TUZ45" s="108"/>
      <c r="TVA45" s="108"/>
      <c r="TVB45" s="108"/>
      <c r="TVC45" s="108"/>
      <c r="TVD45" s="108"/>
      <c r="TVE45" s="108"/>
      <c r="TVF45" s="108"/>
      <c r="TVG45" s="108"/>
      <c r="TVH45" s="108"/>
      <c r="TVI45" s="108"/>
      <c r="TVJ45" s="108"/>
      <c r="TVK45" s="108"/>
      <c r="TVL45" s="108"/>
      <c r="TVM45" s="108"/>
      <c r="TVN45" s="108"/>
      <c r="TVO45" s="108"/>
      <c r="TVP45" s="108"/>
      <c r="TVQ45" s="108"/>
      <c r="TVR45" s="108"/>
      <c r="TVS45" s="108"/>
      <c r="TVT45" s="108"/>
      <c r="TVU45" s="108"/>
      <c r="TVV45" s="108"/>
      <c r="TVW45" s="108"/>
      <c r="TVX45" s="108"/>
      <c r="TVY45" s="108"/>
      <c r="TVZ45" s="108"/>
      <c r="TWA45" s="108"/>
      <c r="TWB45" s="108"/>
      <c r="TWC45" s="108"/>
      <c r="TWD45" s="108"/>
      <c r="TWE45" s="108"/>
      <c r="TWF45" s="108"/>
      <c r="TWG45" s="108"/>
      <c r="TWH45" s="108"/>
      <c r="TWI45" s="108"/>
      <c r="TWJ45" s="108"/>
      <c r="TWK45" s="108"/>
      <c r="TWL45" s="108"/>
      <c r="TWM45" s="108"/>
      <c r="TWN45" s="108"/>
      <c r="TWO45" s="108"/>
      <c r="TWP45" s="108"/>
      <c r="TWQ45" s="108"/>
      <c r="TWR45" s="108"/>
      <c r="TWS45" s="108"/>
      <c r="TWT45" s="108"/>
      <c r="TWU45" s="108"/>
      <c r="TWV45" s="108"/>
      <c r="TWW45" s="108"/>
      <c r="TWX45" s="108"/>
      <c r="TWY45" s="108"/>
      <c r="TWZ45" s="108"/>
      <c r="TXA45" s="108"/>
      <c r="TXB45" s="108"/>
      <c r="TXC45" s="108"/>
      <c r="TXD45" s="108"/>
      <c r="TXE45" s="108"/>
      <c r="TXF45" s="108"/>
      <c r="TXG45" s="108"/>
      <c r="TXH45" s="108"/>
      <c r="TXI45" s="108"/>
      <c r="TXJ45" s="108"/>
      <c r="TXK45" s="108"/>
      <c r="TXL45" s="108"/>
      <c r="TXM45" s="108"/>
      <c r="TXN45" s="108"/>
      <c r="TXO45" s="108"/>
      <c r="TXP45" s="108"/>
      <c r="TXQ45" s="108"/>
      <c r="TXR45" s="108"/>
      <c r="TXS45" s="108"/>
      <c r="TXT45" s="108"/>
      <c r="TXU45" s="108"/>
      <c r="TXV45" s="108"/>
      <c r="TXW45" s="108"/>
      <c r="TXX45" s="108"/>
      <c r="TXY45" s="108"/>
      <c r="TXZ45" s="108"/>
      <c r="TYA45" s="108"/>
      <c r="TYB45" s="108"/>
      <c r="TYC45" s="108"/>
      <c r="TYD45" s="108"/>
      <c r="TYE45" s="108"/>
      <c r="TYF45" s="108"/>
      <c r="TYG45" s="108"/>
      <c r="TYH45" s="108"/>
      <c r="TYI45" s="108"/>
      <c r="TYJ45" s="108"/>
      <c r="TYK45" s="108"/>
      <c r="TYL45" s="108"/>
      <c r="TYM45" s="108"/>
      <c r="TYN45" s="108"/>
      <c r="TYO45" s="108"/>
      <c r="TYP45" s="108"/>
      <c r="TYQ45" s="108"/>
      <c r="TYR45" s="108"/>
      <c r="TYS45" s="108"/>
      <c r="TYT45" s="108"/>
      <c r="TYU45" s="108"/>
      <c r="TYV45" s="108"/>
      <c r="TYW45" s="108"/>
      <c r="TYX45" s="108"/>
      <c r="TYY45" s="108"/>
      <c r="TYZ45" s="108"/>
      <c r="TZA45" s="108"/>
      <c r="TZB45" s="108"/>
      <c r="TZC45" s="108"/>
      <c r="TZD45" s="108"/>
      <c r="TZE45" s="108"/>
      <c r="TZF45" s="108"/>
      <c r="TZG45" s="108"/>
      <c r="TZH45" s="108"/>
      <c r="TZI45" s="108"/>
      <c r="TZJ45" s="108"/>
      <c r="TZK45" s="108"/>
      <c r="TZL45" s="108"/>
      <c r="TZM45" s="108"/>
      <c r="TZN45" s="108"/>
      <c r="TZO45" s="108"/>
      <c r="TZP45" s="108"/>
      <c r="TZQ45" s="108"/>
      <c r="TZR45" s="108"/>
      <c r="TZS45" s="108"/>
      <c r="TZT45" s="108"/>
      <c r="TZU45" s="108"/>
      <c r="TZV45" s="108"/>
      <c r="TZW45" s="108"/>
      <c r="TZX45" s="108"/>
      <c r="TZY45" s="108"/>
      <c r="TZZ45" s="108"/>
      <c r="UAA45" s="108"/>
      <c r="UAB45" s="108"/>
      <c r="UAC45" s="108"/>
      <c r="UAD45" s="108"/>
      <c r="UAE45" s="108"/>
      <c r="UAF45" s="108"/>
      <c r="UAG45" s="108"/>
      <c r="UAH45" s="108"/>
      <c r="UAI45" s="108"/>
      <c r="UAJ45" s="108"/>
      <c r="UAK45" s="108"/>
      <c r="UAL45" s="108"/>
      <c r="UAM45" s="108"/>
      <c r="UAN45" s="108"/>
      <c r="UAO45" s="108"/>
      <c r="UAP45" s="108"/>
      <c r="UAQ45" s="108"/>
      <c r="UAR45" s="108"/>
      <c r="UAS45" s="108"/>
      <c r="UAT45" s="108"/>
      <c r="UAU45" s="108"/>
      <c r="UAV45" s="108"/>
      <c r="UAW45" s="108"/>
      <c r="UAX45" s="108"/>
      <c r="UAY45" s="108"/>
      <c r="UAZ45" s="108"/>
      <c r="UBA45" s="108"/>
      <c r="UBB45" s="108"/>
      <c r="UBC45" s="108"/>
      <c r="UBD45" s="108"/>
      <c r="UBE45" s="108"/>
      <c r="UBF45" s="108"/>
      <c r="UBG45" s="108"/>
      <c r="UBH45" s="108"/>
      <c r="UBI45" s="108"/>
      <c r="UBJ45" s="108"/>
      <c r="UBK45" s="108"/>
      <c r="UBL45" s="108"/>
      <c r="UBM45" s="108"/>
      <c r="UBN45" s="108"/>
      <c r="UBO45" s="108"/>
      <c r="UBP45" s="108"/>
      <c r="UBQ45" s="108"/>
      <c r="UBR45" s="108"/>
      <c r="UBS45" s="108"/>
      <c r="UBT45" s="108"/>
      <c r="UBU45" s="108"/>
      <c r="UBV45" s="108"/>
      <c r="UBW45" s="108"/>
      <c r="UBX45" s="108"/>
      <c r="UBY45" s="108"/>
      <c r="UBZ45" s="108"/>
      <c r="UCA45" s="108"/>
      <c r="UCB45" s="108"/>
      <c r="UCC45" s="108"/>
      <c r="UCD45" s="108"/>
      <c r="UCE45" s="108"/>
      <c r="UCF45" s="108"/>
      <c r="UCG45" s="108"/>
      <c r="UCH45" s="108"/>
      <c r="UCI45" s="108"/>
      <c r="UCJ45" s="108"/>
      <c r="UCK45" s="108"/>
      <c r="UCL45" s="108"/>
      <c r="UCM45" s="108"/>
      <c r="UCN45" s="108"/>
      <c r="UCO45" s="108"/>
      <c r="UCP45" s="108"/>
      <c r="UCQ45" s="108"/>
      <c r="UCR45" s="108"/>
      <c r="UCS45" s="108"/>
      <c r="UCT45" s="108"/>
      <c r="UCU45" s="108"/>
      <c r="UCV45" s="108"/>
      <c r="UCW45" s="108"/>
      <c r="UCX45" s="108"/>
      <c r="UCY45" s="108"/>
      <c r="UCZ45" s="108"/>
      <c r="UDA45" s="108"/>
      <c r="UDB45" s="108"/>
      <c r="UDC45" s="108"/>
      <c r="UDD45" s="108"/>
      <c r="UDE45" s="108"/>
      <c r="UDF45" s="108"/>
      <c r="UDG45" s="108"/>
      <c r="UDH45" s="108"/>
      <c r="UDI45" s="108"/>
      <c r="UDJ45" s="108"/>
      <c r="UDK45" s="108"/>
      <c r="UDL45" s="108"/>
      <c r="UDM45" s="108"/>
      <c r="UDN45" s="108"/>
      <c r="UDO45" s="108"/>
      <c r="UDP45" s="108"/>
      <c r="UDQ45" s="108"/>
      <c r="UDR45" s="108"/>
      <c r="UDS45" s="108"/>
      <c r="UDT45" s="108"/>
      <c r="UDU45" s="108"/>
      <c r="UDV45" s="108"/>
      <c r="UDW45" s="108"/>
      <c r="UDX45" s="108"/>
      <c r="UDY45" s="108"/>
      <c r="UDZ45" s="108"/>
      <c r="UEA45" s="108"/>
      <c r="UEB45" s="108"/>
      <c r="UEC45" s="108"/>
      <c r="UED45" s="108"/>
      <c r="UEE45" s="108"/>
      <c r="UEF45" s="108"/>
      <c r="UEG45" s="108"/>
      <c r="UEH45" s="108"/>
      <c r="UEI45" s="108"/>
      <c r="UEJ45" s="108"/>
      <c r="UEK45" s="108"/>
      <c r="UEL45" s="108"/>
      <c r="UEM45" s="108"/>
      <c r="UEN45" s="108"/>
      <c r="UEO45" s="108"/>
      <c r="UEP45" s="108"/>
      <c r="UEQ45" s="108"/>
      <c r="UER45" s="108"/>
      <c r="UES45" s="108"/>
      <c r="UET45" s="108"/>
      <c r="UEU45" s="108"/>
      <c r="UEV45" s="108"/>
      <c r="UEW45" s="108"/>
      <c r="UEX45" s="108"/>
      <c r="UEY45" s="108"/>
      <c r="UEZ45" s="108"/>
      <c r="UFA45" s="108"/>
      <c r="UFB45" s="108"/>
      <c r="UFC45" s="108"/>
      <c r="UFD45" s="108"/>
      <c r="UFE45" s="108"/>
      <c r="UFF45" s="108"/>
      <c r="UFG45" s="108"/>
      <c r="UFH45" s="108"/>
      <c r="UFI45" s="108"/>
      <c r="UFJ45" s="108"/>
      <c r="UFK45" s="108"/>
      <c r="UFL45" s="108"/>
      <c r="UFM45" s="108"/>
      <c r="UFN45" s="108"/>
      <c r="UFO45" s="108"/>
      <c r="UFP45" s="108"/>
      <c r="UFQ45" s="108"/>
      <c r="UFR45" s="108"/>
      <c r="UFS45" s="108"/>
      <c r="UFT45" s="108"/>
      <c r="UFU45" s="108"/>
      <c r="UFV45" s="108"/>
      <c r="UFW45" s="108"/>
      <c r="UFX45" s="108"/>
      <c r="UFY45" s="108"/>
      <c r="UFZ45" s="108"/>
      <c r="UGA45" s="108"/>
      <c r="UGB45" s="108"/>
      <c r="UGC45" s="108"/>
      <c r="UGD45" s="108"/>
      <c r="UGE45" s="108"/>
      <c r="UGF45" s="108"/>
      <c r="UGG45" s="108"/>
      <c r="UGH45" s="108"/>
      <c r="UGI45" s="108"/>
      <c r="UGJ45" s="108"/>
      <c r="UGK45" s="108"/>
      <c r="UGL45" s="108"/>
      <c r="UGM45" s="108"/>
      <c r="UGN45" s="108"/>
      <c r="UGO45" s="108"/>
      <c r="UGP45" s="108"/>
      <c r="UGQ45" s="108"/>
      <c r="UGR45" s="108"/>
      <c r="UGS45" s="108"/>
      <c r="UGT45" s="108"/>
      <c r="UGU45" s="108"/>
      <c r="UGV45" s="108"/>
      <c r="UGW45" s="108"/>
      <c r="UGX45" s="108"/>
      <c r="UGY45" s="108"/>
      <c r="UGZ45" s="108"/>
      <c r="UHA45" s="108"/>
      <c r="UHB45" s="108"/>
      <c r="UHC45" s="108"/>
      <c r="UHD45" s="108"/>
      <c r="UHE45" s="108"/>
      <c r="UHF45" s="108"/>
      <c r="UHG45" s="108"/>
      <c r="UHH45" s="108"/>
      <c r="UHI45" s="108"/>
      <c r="UHJ45" s="108"/>
      <c r="UHK45" s="108"/>
      <c r="UHL45" s="108"/>
      <c r="UHM45" s="108"/>
      <c r="UHN45" s="108"/>
      <c r="UHO45" s="108"/>
      <c r="UHP45" s="108"/>
      <c r="UHQ45" s="108"/>
      <c r="UHR45" s="108"/>
      <c r="UHS45" s="108"/>
      <c r="UHT45" s="108"/>
      <c r="UHU45" s="108"/>
      <c r="UHV45" s="108"/>
      <c r="UHW45" s="108"/>
      <c r="UHX45" s="108"/>
      <c r="UHY45" s="108"/>
      <c r="UHZ45" s="108"/>
      <c r="UIA45" s="108"/>
      <c r="UIB45" s="108"/>
      <c r="UIC45" s="108"/>
      <c r="UID45" s="108"/>
      <c r="UIE45" s="108"/>
      <c r="UIF45" s="108"/>
      <c r="UIG45" s="108"/>
      <c r="UIH45" s="108"/>
      <c r="UII45" s="108"/>
      <c r="UIJ45" s="108"/>
      <c r="UIK45" s="108"/>
      <c r="UIL45" s="108"/>
      <c r="UIM45" s="108"/>
      <c r="UIN45" s="108"/>
      <c r="UIO45" s="108"/>
      <c r="UIP45" s="108"/>
      <c r="UIQ45" s="108"/>
      <c r="UIR45" s="108"/>
      <c r="UIS45" s="108"/>
      <c r="UIT45" s="108"/>
      <c r="UIU45" s="108"/>
      <c r="UIV45" s="108"/>
      <c r="UIW45" s="108"/>
      <c r="UIX45" s="108"/>
      <c r="UIY45" s="108"/>
      <c r="UIZ45" s="108"/>
      <c r="UJA45" s="108"/>
      <c r="UJB45" s="108"/>
      <c r="UJC45" s="108"/>
      <c r="UJD45" s="108"/>
      <c r="UJE45" s="108"/>
      <c r="UJF45" s="108"/>
      <c r="UJG45" s="108"/>
      <c r="UJH45" s="108"/>
      <c r="UJI45" s="108"/>
      <c r="UJJ45" s="108"/>
      <c r="UJK45" s="108"/>
      <c r="UJL45" s="108"/>
      <c r="UJM45" s="108"/>
      <c r="UJN45" s="108"/>
      <c r="UJO45" s="108"/>
      <c r="UJP45" s="108"/>
      <c r="UJQ45" s="108"/>
      <c r="UJR45" s="108"/>
      <c r="UJS45" s="108"/>
      <c r="UJT45" s="108"/>
      <c r="UJU45" s="108"/>
      <c r="UJV45" s="108"/>
      <c r="UJW45" s="108"/>
      <c r="UJX45" s="108"/>
      <c r="UJY45" s="108"/>
      <c r="UJZ45" s="108"/>
      <c r="UKA45" s="108"/>
      <c r="UKB45" s="108"/>
      <c r="UKC45" s="108"/>
      <c r="UKD45" s="108"/>
      <c r="UKE45" s="108"/>
      <c r="UKF45" s="108"/>
      <c r="UKG45" s="108"/>
      <c r="UKH45" s="108"/>
      <c r="UKI45" s="108"/>
      <c r="UKJ45" s="108"/>
      <c r="UKK45" s="108"/>
      <c r="UKL45" s="108"/>
      <c r="UKM45" s="108"/>
      <c r="UKN45" s="108"/>
      <c r="UKO45" s="108"/>
      <c r="UKP45" s="108"/>
      <c r="UKQ45" s="108"/>
      <c r="UKR45" s="108"/>
      <c r="UKS45" s="108"/>
      <c r="UKT45" s="108"/>
      <c r="UKU45" s="108"/>
      <c r="UKV45" s="108"/>
      <c r="UKW45" s="108"/>
      <c r="UKX45" s="108"/>
      <c r="UKY45" s="108"/>
      <c r="UKZ45" s="108"/>
      <c r="ULA45" s="108"/>
      <c r="ULB45" s="108"/>
      <c r="ULC45" s="108"/>
      <c r="ULD45" s="108"/>
      <c r="ULE45" s="108"/>
      <c r="ULF45" s="108"/>
      <c r="ULG45" s="108"/>
      <c r="ULH45" s="108"/>
      <c r="ULI45" s="108"/>
      <c r="ULJ45" s="108"/>
      <c r="ULK45" s="108"/>
      <c r="ULL45" s="108"/>
      <c r="ULM45" s="108"/>
      <c r="ULN45" s="108"/>
      <c r="ULO45" s="108"/>
      <c r="ULP45" s="108"/>
      <c r="ULQ45" s="108"/>
      <c r="ULR45" s="108"/>
      <c r="ULS45" s="108"/>
      <c r="ULT45" s="108"/>
      <c r="ULU45" s="108"/>
      <c r="ULV45" s="108"/>
      <c r="ULW45" s="108"/>
      <c r="ULX45" s="108"/>
      <c r="ULY45" s="108"/>
      <c r="ULZ45" s="108"/>
      <c r="UMA45" s="108"/>
      <c r="UMB45" s="108"/>
      <c r="UMC45" s="108"/>
      <c r="UMD45" s="108"/>
      <c r="UME45" s="108"/>
      <c r="UMF45" s="108"/>
      <c r="UMG45" s="108"/>
      <c r="UMH45" s="108"/>
      <c r="UMI45" s="108"/>
      <c r="UMJ45" s="108"/>
      <c r="UMK45" s="108"/>
      <c r="UML45" s="108"/>
      <c r="UMM45" s="108"/>
      <c r="UMN45" s="108"/>
      <c r="UMO45" s="108"/>
      <c r="UMP45" s="108"/>
      <c r="UMQ45" s="108"/>
      <c r="UMR45" s="108"/>
      <c r="UMS45" s="108"/>
      <c r="UMT45" s="108"/>
      <c r="UMU45" s="108"/>
      <c r="UMV45" s="108"/>
      <c r="UMW45" s="108"/>
      <c r="UMX45" s="108"/>
      <c r="UMY45" s="108"/>
      <c r="UMZ45" s="108"/>
      <c r="UNA45" s="108"/>
      <c r="UNB45" s="108"/>
      <c r="UNC45" s="108"/>
      <c r="UND45" s="108"/>
      <c r="UNE45" s="108"/>
      <c r="UNF45" s="108"/>
      <c r="UNG45" s="108"/>
      <c r="UNH45" s="108"/>
      <c r="UNI45" s="108"/>
      <c r="UNJ45" s="108"/>
      <c r="UNK45" s="108"/>
      <c r="UNL45" s="108"/>
      <c r="UNM45" s="108"/>
      <c r="UNN45" s="108"/>
      <c r="UNO45" s="108"/>
      <c r="UNP45" s="108"/>
      <c r="UNQ45" s="108"/>
      <c r="UNR45" s="108"/>
      <c r="UNS45" s="108"/>
      <c r="UNT45" s="108"/>
      <c r="UNU45" s="108"/>
      <c r="UNV45" s="108"/>
      <c r="UNW45" s="108"/>
      <c r="UNX45" s="108"/>
      <c r="UNY45" s="108"/>
      <c r="UNZ45" s="108"/>
      <c r="UOA45" s="108"/>
      <c r="UOB45" s="108"/>
      <c r="UOC45" s="108"/>
      <c r="UOD45" s="108"/>
      <c r="UOE45" s="108"/>
      <c r="UOF45" s="108"/>
      <c r="UOG45" s="108"/>
      <c r="UOH45" s="108"/>
      <c r="UOI45" s="108"/>
      <c r="UOJ45" s="108"/>
      <c r="UOK45" s="108"/>
      <c r="UOL45" s="108"/>
      <c r="UOM45" s="108"/>
      <c r="UON45" s="108"/>
      <c r="UOO45" s="108"/>
      <c r="UOP45" s="108"/>
      <c r="UOQ45" s="108"/>
      <c r="UOR45" s="108"/>
      <c r="UOS45" s="108"/>
      <c r="UOT45" s="108"/>
      <c r="UOU45" s="108"/>
      <c r="UOV45" s="108"/>
      <c r="UOW45" s="108"/>
      <c r="UOX45" s="108"/>
      <c r="UOY45" s="108"/>
      <c r="UOZ45" s="108"/>
      <c r="UPA45" s="108"/>
      <c r="UPB45" s="108"/>
      <c r="UPC45" s="108"/>
      <c r="UPD45" s="108"/>
      <c r="UPE45" s="108"/>
      <c r="UPF45" s="108"/>
      <c r="UPG45" s="108"/>
      <c r="UPH45" s="108"/>
      <c r="UPI45" s="108"/>
      <c r="UPJ45" s="108"/>
      <c r="UPK45" s="108"/>
      <c r="UPL45" s="108"/>
      <c r="UPM45" s="108"/>
      <c r="UPN45" s="108"/>
      <c r="UPO45" s="108"/>
      <c r="UPP45" s="108"/>
      <c r="UPQ45" s="108"/>
      <c r="UPR45" s="108"/>
      <c r="UPS45" s="108"/>
      <c r="UPT45" s="108"/>
      <c r="UPU45" s="108"/>
      <c r="UPV45" s="108"/>
      <c r="UPW45" s="108"/>
      <c r="UPX45" s="108"/>
      <c r="UPY45" s="108"/>
      <c r="UPZ45" s="108"/>
      <c r="UQA45" s="108"/>
      <c r="UQB45" s="108"/>
      <c r="UQC45" s="108"/>
      <c r="UQD45" s="108"/>
      <c r="UQE45" s="108"/>
      <c r="UQF45" s="108"/>
      <c r="UQG45" s="108"/>
      <c r="UQH45" s="108"/>
      <c r="UQI45" s="108"/>
      <c r="UQJ45" s="108"/>
      <c r="UQK45" s="108"/>
      <c r="UQL45" s="108"/>
      <c r="UQM45" s="108"/>
      <c r="UQN45" s="108"/>
      <c r="UQO45" s="108"/>
      <c r="UQP45" s="108"/>
      <c r="UQQ45" s="108"/>
      <c r="UQR45" s="108"/>
      <c r="UQS45" s="108"/>
      <c r="UQT45" s="108"/>
      <c r="UQU45" s="108"/>
      <c r="UQV45" s="108"/>
      <c r="UQW45" s="108"/>
      <c r="UQX45" s="108"/>
      <c r="UQY45" s="108"/>
      <c r="UQZ45" s="108"/>
      <c r="URA45" s="108"/>
      <c r="URB45" s="108"/>
      <c r="URC45" s="108"/>
      <c r="URD45" s="108"/>
      <c r="URE45" s="108"/>
      <c r="URF45" s="108"/>
      <c r="URG45" s="108"/>
      <c r="URH45" s="108"/>
      <c r="URI45" s="108"/>
      <c r="URJ45" s="108"/>
      <c r="URK45" s="108"/>
      <c r="URL45" s="108"/>
      <c r="URM45" s="108"/>
      <c r="URN45" s="108"/>
      <c r="URO45" s="108"/>
      <c r="URP45" s="108"/>
      <c r="URQ45" s="108"/>
      <c r="URR45" s="108"/>
      <c r="URS45" s="108"/>
      <c r="URT45" s="108"/>
      <c r="URU45" s="108"/>
      <c r="URV45" s="108"/>
      <c r="URW45" s="108"/>
      <c r="URX45" s="108"/>
      <c r="URY45" s="108"/>
      <c r="URZ45" s="108"/>
      <c r="USA45" s="108"/>
      <c r="USB45" s="108"/>
      <c r="USC45" s="108"/>
      <c r="USD45" s="108"/>
      <c r="USE45" s="108"/>
      <c r="USF45" s="108"/>
      <c r="USG45" s="108"/>
      <c r="USH45" s="108"/>
      <c r="USI45" s="108"/>
      <c r="USJ45" s="108"/>
      <c r="USK45" s="108"/>
      <c r="USL45" s="108"/>
      <c r="USM45" s="108"/>
      <c r="USN45" s="108"/>
      <c r="USO45" s="108"/>
      <c r="USP45" s="108"/>
      <c r="USQ45" s="108"/>
      <c r="USR45" s="108"/>
      <c r="USS45" s="108"/>
      <c r="UST45" s="108"/>
      <c r="USU45" s="108"/>
      <c r="USV45" s="108"/>
      <c r="USW45" s="108"/>
      <c r="USX45" s="108"/>
      <c r="USY45" s="108"/>
      <c r="USZ45" s="108"/>
      <c r="UTA45" s="108"/>
      <c r="UTB45" s="108"/>
      <c r="UTC45" s="108"/>
      <c r="UTD45" s="108"/>
      <c r="UTE45" s="108"/>
      <c r="UTF45" s="108"/>
      <c r="UTG45" s="108"/>
      <c r="UTH45" s="108"/>
      <c r="UTI45" s="108"/>
      <c r="UTJ45" s="108"/>
      <c r="UTK45" s="108"/>
      <c r="UTL45" s="108"/>
      <c r="UTM45" s="108"/>
      <c r="UTN45" s="108"/>
      <c r="UTO45" s="108"/>
      <c r="UTP45" s="108"/>
      <c r="UTQ45" s="108"/>
      <c r="UTR45" s="108"/>
      <c r="UTS45" s="108"/>
      <c r="UTT45" s="108"/>
      <c r="UTU45" s="108"/>
      <c r="UTV45" s="108"/>
      <c r="UTW45" s="108"/>
      <c r="UTX45" s="108"/>
      <c r="UTY45" s="108"/>
      <c r="UTZ45" s="108"/>
      <c r="UUA45" s="108"/>
      <c r="UUB45" s="108"/>
      <c r="UUC45" s="108"/>
      <c r="UUD45" s="108"/>
      <c r="UUE45" s="108"/>
      <c r="UUF45" s="108"/>
      <c r="UUG45" s="108"/>
      <c r="UUH45" s="108"/>
      <c r="UUI45" s="108"/>
      <c r="UUJ45" s="108"/>
      <c r="UUK45" s="108"/>
      <c r="UUL45" s="108"/>
      <c r="UUM45" s="108"/>
      <c r="UUN45" s="108"/>
      <c r="UUO45" s="108"/>
      <c r="UUP45" s="108"/>
      <c r="UUQ45" s="108"/>
      <c r="UUR45" s="108"/>
      <c r="UUS45" s="108"/>
      <c r="UUT45" s="108"/>
      <c r="UUU45" s="108"/>
      <c r="UUV45" s="108"/>
      <c r="UUW45" s="108"/>
      <c r="UUX45" s="108"/>
      <c r="UUY45" s="108"/>
      <c r="UUZ45" s="108"/>
      <c r="UVA45" s="108"/>
      <c r="UVB45" s="108"/>
      <c r="UVC45" s="108"/>
      <c r="UVD45" s="108"/>
      <c r="UVE45" s="108"/>
      <c r="UVF45" s="108"/>
      <c r="UVG45" s="108"/>
      <c r="UVH45" s="108"/>
      <c r="UVI45" s="108"/>
      <c r="UVJ45" s="108"/>
      <c r="UVK45" s="108"/>
      <c r="UVL45" s="108"/>
      <c r="UVM45" s="108"/>
      <c r="UVN45" s="108"/>
      <c r="UVO45" s="108"/>
      <c r="UVP45" s="108"/>
      <c r="UVQ45" s="108"/>
      <c r="UVR45" s="108"/>
      <c r="UVS45" s="108"/>
      <c r="UVT45" s="108"/>
      <c r="UVU45" s="108"/>
      <c r="UVV45" s="108"/>
      <c r="UVW45" s="108"/>
      <c r="UVX45" s="108"/>
      <c r="UVY45" s="108"/>
      <c r="UVZ45" s="108"/>
      <c r="UWA45" s="108"/>
      <c r="UWB45" s="108"/>
      <c r="UWC45" s="108"/>
      <c r="UWD45" s="108"/>
      <c r="UWE45" s="108"/>
      <c r="UWF45" s="108"/>
      <c r="UWG45" s="108"/>
      <c r="UWH45" s="108"/>
      <c r="UWI45" s="108"/>
      <c r="UWJ45" s="108"/>
      <c r="UWK45" s="108"/>
      <c r="UWL45" s="108"/>
      <c r="UWM45" s="108"/>
      <c r="UWN45" s="108"/>
      <c r="UWO45" s="108"/>
      <c r="UWP45" s="108"/>
      <c r="UWQ45" s="108"/>
      <c r="UWR45" s="108"/>
      <c r="UWS45" s="108"/>
      <c r="UWT45" s="108"/>
      <c r="UWU45" s="108"/>
      <c r="UWV45" s="108"/>
      <c r="UWW45" s="108"/>
      <c r="UWX45" s="108"/>
      <c r="UWY45" s="108"/>
      <c r="UWZ45" s="108"/>
      <c r="UXA45" s="108"/>
      <c r="UXB45" s="108"/>
      <c r="UXC45" s="108"/>
      <c r="UXD45" s="108"/>
      <c r="UXE45" s="108"/>
      <c r="UXF45" s="108"/>
      <c r="UXG45" s="108"/>
      <c r="UXH45" s="108"/>
      <c r="UXI45" s="108"/>
      <c r="UXJ45" s="108"/>
      <c r="UXK45" s="108"/>
      <c r="UXL45" s="108"/>
      <c r="UXM45" s="108"/>
      <c r="UXN45" s="108"/>
      <c r="UXO45" s="108"/>
      <c r="UXP45" s="108"/>
      <c r="UXQ45" s="108"/>
      <c r="UXR45" s="108"/>
      <c r="UXS45" s="108"/>
      <c r="UXT45" s="108"/>
      <c r="UXU45" s="108"/>
      <c r="UXV45" s="108"/>
      <c r="UXW45" s="108"/>
      <c r="UXX45" s="108"/>
      <c r="UXY45" s="108"/>
      <c r="UXZ45" s="108"/>
      <c r="UYA45" s="108"/>
      <c r="UYB45" s="108"/>
      <c r="UYC45" s="108"/>
      <c r="UYD45" s="108"/>
      <c r="UYE45" s="108"/>
      <c r="UYF45" s="108"/>
      <c r="UYG45" s="108"/>
      <c r="UYH45" s="108"/>
      <c r="UYI45" s="108"/>
      <c r="UYJ45" s="108"/>
      <c r="UYK45" s="108"/>
      <c r="UYL45" s="108"/>
      <c r="UYM45" s="108"/>
      <c r="UYN45" s="108"/>
      <c r="UYO45" s="108"/>
      <c r="UYP45" s="108"/>
      <c r="UYQ45" s="108"/>
      <c r="UYR45" s="108"/>
      <c r="UYS45" s="108"/>
      <c r="UYT45" s="108"/>
      <c r="UYU45" s="108"/>
      <c r="UYV45" s="108"/>
      <c r="UYW45" s="108"/>
      <c r="UYX45" s="108"/>
      <c r="UYY45" s="108"/>
      <c r="UYZ45" s="108"/>
      <c r="UZA45" s="108"/>
      <c r="UZB45" s="108"/>
      <c r="UZC45" s="108"/>
      <c r="UZD45" s="108"/>
      <c r="UZE45" s="108"/>
      <c r="UZF45" s="108"/>
      <c r="UZG45" s="108"/>
      <c r="UZH45" s="108"/>
      <c r="UZI45" s="108"/>
      <c r="UZJ45" s="108"/>
      <c r="UZK45" s="108"/>
      <c r="UZL45" s="108"/>
      <c r="UZM45" s="108"/>
      <c r="UZN45" s="108"/>
      <c r="UZO45" s="108"/>
      <c r="UZP45" s="108"/>
      <c r="UZQ45" s="108"/>
      <c r="UZR45" s="108"/>
      <c r="UZS45" s="108"/>
      <c r="UZT45" s="108"/>
      <c r="UZU45" s="108"/>
      <c r="UZV45" s="108"/>
      <c r="UZW45" s="108"/>
      <c r="UZX45" s="108"/>
      <c r="UZY45" s="108"/>
      <c r="UZZ45" s="108"/>
      <c r="VAA45" s="108"/>
      <c r="VAB45" s="108"/>
      <c r="VAC45" s="108"/>
      <c r="VAD45" s="108"/>
      <c r="VAE45" s="108"/>
      <c r="VAF45" s="108"/>
      <c r="VAG45" s="108"/>
      <c r="VAH45" s="108"/>
      <c r="VAI45" s="108"/>
      <c r="VAJ45" s="108"/>
      <c r="VAK45" s="108"/>
      <c r="VAL45" s="108"/>
      <c r="VAM45" s="108"/>
      <c r="VAN45" s="108"/>
      <c r="VAO45" s="108"/>
      <c r="VAP45" s="108"/>
      <c r="VAQ45" s="108"/>
      <c r="VAR45" s="108"/>
      <c r="VAS45" s="108"/>
      <c r="VAT45" s="108"/>
      <c r="VAU45" s="108"/>
      <c r="VAV45" s="108"/>
      <c r="VAW45" s="108"/>
      <c r="VAX45" s="108"/>
      <c r="VAY45" s="108"/>
      <c r="VAZ45" s="108"/>
      <c r="VBA45" s="108"/>
      <c r="VBB45" s="108"/>
      <c r="VBC45" s="108"/>
      <c r="VBD45" s="108"/>
      <c r="VBE45" s="108"/>
      <c r="VBF45" s="108"/>
      <c r="VBG45" s="108"/>
      <c r="VBH45" s="108"/>
      <c r="VBI45" s="108"/>
      <c r="VBJ45" s="108"/>
      <c r="VBK45" s="108"/>
      <c r="VBL45" s="108"/>
      <c r="VBM45" s="108"/>
      <c r="VBN45" s="108"/>
      <c r="VBO45" s="108"/>
      <c r="VBP45" s="108"/>
      <c r="VBQ45" s="108"/>
      <c r="VBR45" s="108"/>
      <c r="VBS45" s="108"/>
      <c r="VBT45" s="108"/>
      <c r="VBU45" s="108"/>
      <c r="VBV45" s="108"/>
      <c r="VBW45" s="108"/>
      <c r="VBX45" s="108"/>
      <c r="VBY45" s="108"/>
      <c r="VBZ45" s="108"/>
      <c r="VCA45" s="108"/>
      <c r="VCB45" s="108"/>
      <c r="VCC45" s="108"/>
      <c r="VCD45" s="108"/>
      <c r="VCE45" s="108"/>
      <c r="VCF45" s="108"/>
      <c r="VCG45" s="108"/>
      <c r="VCH45" s="108"/>
      <c r="VCI45" s="108"/>
      <c r="VCJ45" s="108"/>
      <c r="VCK45" s="108"/>
      <c r="VCL45" s="108"/>
      <c r="VCM45" s="108"/>
      <c r="VCN45" s="108"/>
      <c r="VCO45" s="108"/>
      <c r="VCP45" s="108"/>
      <c r="VCQ45" s="108"/>
      <c r="VCR45" s="108"/>
      <c r="VCS45" s="108"/>
      <c r="VCT45" s="108"/>
      <c r="VCU45" s="108"/>
      <c r="VCV45" s="108"/>
      <c r="VCW45" s="108"/>
      <c r="VCX45" s="108"/>
      <c r="VCY45" s="108"/>
      <c r="VCZ45" s="108"/>
      <c r="VDA45" s="108"/>
      <c r="VDB45" s="108"/>
      <c r="VDC45" s="108"/>
      <c r="VDD45" s="108"/>
      <c r="VDE45" s="108"/>
      <c r="VDF45" s="108"/>
      <c r="VDG45" s="108"/>
      <c r="VDH45" s="108"/>
      <c r="VDI45" s="108"/>
      <c r="VDJ45" s="108"/>
      <c r="VDK45" s="108"/>
      <c r="VDL45" s="108"/>
      <c r="VDM45" s="108"/>
      <c r="VDN45" s="108"/>
      <c r="VDO45" s="108"/>
      <c r="VDP45" s="108"/>
      <c r="VDQ45" s="108"/>
      <c r="VDR45" s="108"/>
      <c r="VDS45" s="108"/>
      <c r="VDT45" s="108"/>
      <c r="VDU45" s="108"/>
      <c r="VDV45" s="108"/>
      <c r="VDW45" s="108"/>
      <c r="VDX45" s="108"/>
      <c r="VDY45" s="108"/>
      <c r="VDZ45" s="108"/>
      <c r="VEA45" s="108"/>
      <c r="VEB45" s="108"/>
      <c r="VEC45" s="108"/>
      <c r="VED45" s="108"/>
      <c r="VEE45" s="108"/>
      <c r="VEF45" s="108"/>
      <c r="VEG45" s="108"/>
      <c r="VEH45" s="108"/>
      <c r="VEI45" s="108"/>
      <c r="VEJ45" s="108"/>
      <c r="VEK45" s="108"/>
      <c r="VEL45" s="108"/>
      <c r="VEM45" s="108"/>
      <c r="VEN45" s="108"/>
      <c r="VEO45" s="108"/>
      <c r="VEP45" s="108"/>
      <c r="VEQ45" s="108"/>
      <c r="VER45" s="108"/>
      <c r="VES45" s="108"/>
      <c r="VET45" s="108"/>
      <c r="VEU45" s="108"/>
      <c r="VEV45" s="108"/>
      <c r="VEW45" s="108"/>
      <c r="VEX45" s="108"/>
      <c r="VEY45" s="108"/>
      <c r="VEZ45" s="108"/>
      <c r="VFA45" s="108"/>
      <c r="VFB45" s="108"/>
      <c r="VFC45" s="108"/>
      <c r="VFD45" s="108"/>
      <c r="VFE45" s="108"/>
      <c r="VFF45" s="108"/>
      <c r="VFG45" s="108"/>
      <c r="VFH45" s="108"/>
      <c r="VFI45" s="108"/>
      <c r="VFJ45" s="108"/>
      <c r="VFK45" s="108"/>
      <c r="VFL45" s="108"/>
      <c r="VFM45" s="108"/>
      <c r="VFN45" s="108"/>
      <c r="VFO45" s="108"/>
      <c r="VFP45" s="108"/>
      <c r="VFQ45" s="108"/>
      <c r="VFR45" s="108"/>
      <c r="VFS45" s="108"/>
      <c r="VFT45" s="108"/>
      <c r="VFU45" s="108"/>
      <c r="VFV45" s="108"/>
      <c r="VFW45" s="108"/>
      <c r="VFX45" s="108"/>
      <c r="VFY45" s="108"/>
      <c r="VFZ45" s="108"/>
      <c r="VGA45" s="108"/>
      <c r="VGB45" s="108"/>
      <c r="VGC45" s="108"/>
      <c r="VGD45" s="108"/>
      <c r="VGE45" s="108"/>
      <c r="VGF45" s="108"/>
      <c r="VGG45" s="108"/>
      <c r="VGH45" s="108"/>
      <c r="VGI45" s="108"/>
      <c r="VGJ45" s="108"/>
      <c r="VGK45" s="108"/>
      <c r="VGL45" s="108"/>
      <c r="VGM45" s="108"/>
      <c r="VGN45" s="108"/>
      <c r="VGO45" s="108"/>
      <c r="VGP45" s="108"/>
      <c r="VGQ45" s="108"/>
      <c r="VGR45" s="108"/>
      <c r="VGS45" s="108"/>
      <c r="VGT45" s="108"/>
      <c r="VGU45" s="108"/>
      <c r="VGV45" s="108"/>
      <c r="VGW45" s="108"/>
      <c r="VGX45" s="108"/>
      <c r="VGY45" s="108"/>
      <c r="VGZ45" s="108"/>
      <c r="VHA45" s="108"/>
      <c r="VHB45" s="108"/>
      <c r="VHC45" s="108"/>
      <c r="VHD45" s="108"/>
      <c r="VHE45" s="108"/>
      <c r="VHF45" s="108"/>
      <c r="VHG45" s="108"/>
      <c r="VHH45" s="108"/>
      <c r="VHI45" s="108"/>
      <c r="VHJ45" s="108"/>
      <c r="VHK45" s="108"/>
      <c r="VHL45" s="108"/>
      <c r="VHM45" s="108"/>
      <c r="VHN45" s="108"/>
      <c r="VHO45" s="108"/>
      <c r="VHP45" s="108"/>
      <c r="VHQ45" s="108"/>
      <c r="VHR45" s="108"/>
      <c r="VHS45" s="108"/>
      <c r="VHT45" s="108"/>
      <c r="VHU45" s="108"/>
      <c r="VHV45" s="108"/>
      <c r="VHW45" s="108"/>
      <c r="VHX45" s="108"/>
      <c r="VHY45" s="108"/>
      <c r="VHZ45" s="108"/>
      <c r="VIA45" s="108"/>
      <c r="VIB45" s="108"/>
      <c r="VIC45" s="108"/>
      <c r="VID45" s="108"/>
      <c r="VIE45" s="108"/>
      <c r="VIF45" s="108"/>
      <c r="VIG45" s="108"/>
      <c r="VIH45" s="108"/>
      <c r="VII45" s="108"/>
      <c r="VIJ45" s="108"/>
      <c r="VIK45" s="108"/>
      <c r="VIL45" s="108"/>
      <c r="VIM45" s="108"/>
      <c r="VIN45" s="108"/>
      <c r="VIO45" s="108"/>
      <c r="VIP45" s="108"/>
      <c r="VIQ45" s="108"/>
      <c r="VIR45" s="108"/>
      <c r="VIS45" s="108"/>
      <c r="VIT45" s="108"/>
      <c r="VIU45" s="108"/>
      <c r="VIV45" s="108"/>
      <c r="VIW45" s="108"/>
      <c r="VIX45" s="108"/>
      <c r="VIY45" s="108"/>
      <c r="VIZ45" s="108"/>
      <c r="VJA45" s="108"/>
      <c r="VJB45" s="108"/>
      <c r="VJC45" s="108"/>
      <c r="VJD45" s="108"/>
      <c r="VJE45" s="108"/>
      <c r="VJF45" s="108"/>
      <c r="VJG45" s="108"/>
      <c r="VJH45" s="108"/>
      <c r="VJI45" s="108"/>
      <c r="VJJ45" s="108"/>
      <c r="VJK45" s="108"/>
      <c r="VJL45" s="108"/>
      <c r="VJM45" s="108"/>
      <c r="VJN45" s="108"/>
      <c r="VJO45" s="108"/>
      <c r="VJP45" s="108"/>
      <c r="VJQ45" s="108"/>
      <c r="VJR45" s="108"/>
      <c r="VJS45" s="108"/>
      <c r="VJT45" s="108"/>
      <c r="VJU45" s="108"/>
      <c r="VJV45" s="108"/>
      <c r="VJW45" s="108"/>
      <c r="VJX45" s="108"/>
      <c r="VJY45" s="108"/>
      <c r="VJZ45" s="108"/>
      <c r="VKA45" s="108"/>
      <c r="VKB45" s="108"/>
      <c r="VKC45" s="108"/>
      <c r="VKD45" s="108"/>
      <c r="VKE45" s="108"/>
      <c r="VKF45" s="108"/>
      <c r="VKG45" s="108"/>
      <c r="VKH45" s="108"/>
      <c r="VKI45" s="108"/>
      <c r="VKJ45" s="108"/>
      <c r="VKK45" s="108"/>
      <c r="VKL45" s="108"/>
      <c r="VKM45" s="108"/>
      <c r="VKN45" s="108"/>
      <c r="VKO45" s="108"/>
      <c r="VKP45" s="108"/>
      <c r="VKQ45" s="108"/>
      <c r="VKR45" s="108"/>
      <c r="VKS45" s="108"/>
      <c r="VKT45" s="108"/>
      <c r="VKU45" s="108"/>
      <c r="VKV45" s="108"/>
      <c r="VKW45" s="108"/>
      <c r="VKX45" s="108"/>
      <c r="VKY45" s="108"/>
      <c r="VKZ45" s="108"/>
      <c r="VLA45" s="108"/>
      <c r="VLB45" s="108"/>
      <c r="VLC45" s="108"/>
      <c r="VLD45" s="108"/>
      <c r="VLE45" s="108"/>
      <c r="VLF45" s="108"/>
      <c r="VLG45" s="108"/>
      <c r="VLH45" s="108"/>
      <c r="VLI45" s="108"/>
      <c r="VLJ45" s="108"/>
      <c r="VLK45" s="108"/>
      <c r="VLL45" s="108"/>
      <c r="VLM45" s="108"/>
      <c r="VLN45" s="108"/>
      <c r="VLO45" s="108"/>
      <c r="VLP45" s="108"/>
      <c r="VLQ45" s="108"/>
      <c r="VLR45" s="108"/>
      <c r="VLS45" s="108"/>
      <c r="VLT45" s="108"/>
      <c r="VLU45" s="108"/>
      <c r="VLV45" s="108"/>
      <c r="VLW45" s="108"/>
      <c r="VLX45" s="108"/>
      <c r="VLY45" s="108"/>
      <c r="VLZ45" s="108"/>
      <c r="VMA45" s="108"/>
      <c r="VMB45" s="108"/>
      <c r="VMC45" s="108"/>
      <c r="VMD45" s="108"/>
      <c r="VME45" s="108"/>
      <c r="VMF45" s="108"/>
      <c r="VMG45" s="108"/>
      <c r="VMH45" s="108"/>
      <c r="VMI45" s="108"/>
      <c r="VMJ45" s="108"/>
      <c r="VMK45" s="108"/>
      <c r="VML45" s="108"/>
      <c r="VMM45" s="108"/>
      <c r="VMN45" s="108"/>
      <c r="VMO45" s="108"/>
      <c r="VMP45" s="108"/>
      <c r="VMQ45" s="108"/>
      <c r="VMR45" s="108"/>
      <c r="VMS45" s="108"/>
      <c r="VMT45" s="108"/>
      <c r="VMU45" s="108"/>
      <c r="VMV45" s="108"/>
      <c r="VMW45" s="108"/>
      <c r="VMX45" s="108"/>
      <c r="VMY45" s="108"/>
      <c r="VMZ45" s="108"/>
      <c r="VNA45" s="108"/>
      <c r="VNB45" s="108"/>
      <c r="VNC45" s="108"/>
      <c r="VND45" s="108"/>
      <c r="VNE45" s="108"/>
      <c r="VNF45" s="108"/>
      <c r="VNG45" s="108"/>
      <c r="VNH45" s="108"/>
      <c r="VNI45" s="108"/>
      <c r="VNJ45" s="108"/>
      <c r="VNK45" s="108"/>
      <c r="VNL45" s="108"/>
      <c r="VNM45" s="108"/>
      <c r="VNN45" s="108"/>
      <c r="VNO45" s="108"/>
      <c r="VNP45" s="108"/>
      <c r="VNQ45" s="108"/>
      <c r="VNR45" s="108"/>
      <c r="VNS45" s="108"/>
      <c r="VNT45" s="108"/>
      <c r="VNU45" s="108"/>
      <c r="VNV45" s="108"/>
      <c r="VNW45" s="108"/>
      <c r="VNX45" s="108"/>
      <c r="VNY45" s="108"/>
      <c r="VNZ45" s="108"/>
      <c r="VOA45" s="108"/>
      <c r="VOB45" s="108"/>
      <c r="VOC45" s="108"/>
      <c r="VOD45" s="108"/>
      <c r="VOE45" s="108"/>
      <c r="VOF45" s="108"/>
      <c r="VOG45" s="108"/>
      <c r="VOH45" s="108"/>
      <c r="VOI45" s="108"/>
      <c r="VOJ45" s="108"/>
      <c r="VOK45" s="108"/>
      <c r="VOL45" s="108"/>
      <c r="VOM45" s="108"/>
      <c r="VON45" s="108"/>
      <c r="VOO45" s="108"/>
      <c r="VOP45" s="108"/>
      <c r="VOQ45" s="108"/>
      <c r="VOR45" s="108"/>
      <c r="VOS45" s="108"/>
      <c r="VOT45" s="108"/>
      <c r="VOU45" s="108"/>
      <c r="VOV45" s="108"/>
      <c r="VOW45" s="108"/>
      <c r="VOX45" s="108"/>
      <c r="VOY45" s="108"/>
      <c r="VOZ45" s="108"/>
      <c r="VPA45" s="108"/>
      <c r="VPB45" s="108"/>
      <c r="VPC45" s="108"/>
      <c r="VPD45" s="108"/>
      <c r="VPE45" s="108"/>
      <c r="VPF45" s="108"/>
      <c r="VPG45" s="108"/>
      <c r="VPH45" s="108"/>
      <c r="VPI45" s="108"/>
      <c r="VPJ45" s="108"/>
      <c r="VPK45" s="108"/>
      <c r="VPL45" s="108"/>
      <c r="VPM45" s="108"/>
      <c r="VPN45" s="108"/>
      <c r="VPO45" s="108"/>
      <c r="VPP45" s="108"/>
      <c r="VPQ45" s="108"/>
      <c r="VPR45" s="108"/>
      <c r="VPS45" s="108"/>
      <c r="VPT45" s="108"/>
      <c r="VPU45" s="108"/>
      <c r="VPV45" s="108"/>
      <c r="VPW45" s="108"/>
      <c r="VPX45" s="108"/>
      <c r="VPY45" s="108"/>
      <c r="VPZ45" s="108"/>
      <c r="VQA45" s="108"/>
      <c r="VQB45" s="108"/>
      <c r="VQC45" s="108"/>
      <c r="VQD45" s="108"/>
      <c r="VQE45" s="108"/>
      <c r="VQF45" s="108"/>
      <c r="VQG45" s="108"/>
      <c r="VQH45" s="108"/>
      <c r="VQI45" s="108"/>
      <c r="VQJ45" s="108"/>
      <c r="VQK45" s="108"/>
      <c r="VQL45" s="108"/>
      <c r="VQM45" s="108"/>
      <c r="VQN45" s="108"/>
      <c r="VQO45" s="108"/>
      <c r="VQP45" s="108"/>
      <c r="VQQ45" s="108"/>
      <c r="VQR45" s="108"/>
      <c r="VQS45" s="108"/>
      <c r="VQT45" s="108"/>
      <c r="VQU45" s="108"/>
      <c r="VQV45" s="108"/>
      <c r="VQW45" s="108"/>
      <c r="VQX45" s="108"/>
      <c r="VQY45" s="108"/>
      <c r="VQZ45" s="108"/>
      <c r="VRA45" s="108"/>
      <c r="VRB45" s="108"/>
      <c r="VRC45" s="108"/>
      <c r="VRD45" s="108"/>
      <c r="VRE45" s="108"/>
      <c r="VRF45" s="108"/>
      <c r="VRG45" s="108"/>
      <c r="VRH45" s="108"/>
      <c r="VRI45" s="108"/>
      <c r="VRJ45" s="108"/>
      <c r="VRK45" s="108"/>
      <c r="VRL45" s="108"/>
      <c r="VRM45" s="108"/>
      <c r="VRN45" s="108"/>
      <c r="VRO45" s="108"/>
      <c r="VRP45" s="108"/>
      <c r="VRQ45" s="108"/>
      <c r="VRR45" s="108"/>
      <c r="VRS45" s="108"/>
      <c r="VRT45" s="108"/>
      <c r="VRU45" s="108"/>
      <c r="VRV45" s="108"/>
      <c r="VRW45" s="108"/>
      <c r="VRX45" s="108"/>
      <c r="VRY45" s="108"/>
      <c r="VRZ45" s="108"/>
      <c r="VSA45" s="108"/>
      <c r="VSB45" s="108"/>
      <c r="VSC45" s="108"/>
      <c r="VSD45" s="108"/>
      <c r="VSE45" s="108"/>
      <c r="VSF45" s="108"/>
      <c r="VSG45" s="108"/>
      <c r="VSH45" s="108"/>
      <c r="VSI45" s="108"/>
      <c r="VSJ45" s="108"/>
      <c r="VSK45" s="108"/>
      <c r="VSL45" s="108"/>
      <c r="VSM45" s="108"/>
      <c r="VSN45" s="108"/>
      <c r="VSO45" s="108"/>
      <c r="VSP45" s="108"/>
      <c r="VSQ45" s="108"/>
      <c r="VSR45" s="108"/>
      <c r="VSS45" s="108"/>
      <c r="VST45" s="108"/>
      <c r="VSU45" s="108"/>
      <c r="VSV45" s="108"/>
      <c r="VSW45" s="108"/>
      <c r="VSX45" s="108"/>
      <c r="VSY45" s="108"/>
      <c r="VSZ45" s="108"/>
      <c r="VTA45" s="108"/>
      <c r="VTB45" s="108"/>
      <c r="VTC45" s="108"/>
      <c r="VTD45" s="108"/>
      <c r="VTE45" s="108"/>
      <c r="VTF45" s="108"/>
      <c r="VTG45" s="108"/>
      <c r="VTH45" s="108"/>
      <c r="VTI45" s="108"/>
      <c r="VTJ45" s="108"/>
      <c r="VTK45" s="108"/>
      <c r="VTL45" s="108"/>
      <c r="VTM45" s="108"/>
      <c r="VTN45" s="108"/>
      <c r="VTO45" s="108"/>
      <c r="VTP45" s="108"/>
      <c r="VTQ45" s="108"/>
      <c r="VTR45" s="108"/>
      <c r="VTS45" s="108"/>
      <c r="VTT45" s="108"/>
      <c r="VTU45" s="108"/>
      <c r="VTV45" s="108"/>
      <c r="VTW45" s="108"/>
      <c r="VTX45" s="108"/>
      <c r="VTY45" s="108"/>
      <c r="VTZ45" s="108"/>
      <c r="VUA45" s="108"/>
      <c r="VUB45" s="108"/>
      <c r="VUC45" s="108"/>
      <c r="VUD45" s="108"/>
      <c r="VUE45" s="108"/>
      <c r="VUF45" s="108"/>
      <c r="VUG45" s="108"/>
      <c r="VUH45" s="108"/>
      <c r="VUI45" s="108"/>
      <c r="VUJ45" s="108"/>
      <c r="VUK45" s="108"/>
      <c r="VUL45" s="108"/>
      <c r="VUM45" s="108"/>
      <c r="VUN45" s="108"/>
      <c r="VUO45" s="108"/>
      <c r="VUP45" s="108"/>
      <c r="VUQ45" s="108"/>
      <c r="VUR45" s="108"/>
      <c r="VUS45" s="108"/>
      <c r="VUT45" s="108"/>
      <c r="VUU45" s="108"/>
      <c r="VUV45" s="108"/>
      <c r="VUW45" s="108"/>
      <c r="VUX45" s="108"/>
      <c r="VUY45" s="108"/>
      <c r="VUZ45" s="108"/>
      <c r="VVA45" s="108"/>
      <c r="VVB45" s="108"/>
      <c r="VVC45" s="108"/>
      <c r="VVD45" s="108"/>
      <c r="VVE45" s="108"/>
      <c r="VVF45" s="108"/>
      <c r="VVG45" s="108"/>
      <c r="VVH45" s="108"/>
      <c r="VVI45" s="108"/>
      <c r="VVJ45" s="108"/>
      <c r="VVK45" s="108"/>
      <c r="VVL45" s="108"/>
      <c r="VVM45" s="108"/>
      <c r="VVN45" s="108"/>
      <c r="VVO45" s="108"/>
      <c r="VVP45" s="108"/>
      <c r="VVQ45" s="108"/>
      <c r="VVR45" s="108"/>
      <c r="VVS45" s="108"/>
      <c r="VVT45" s="108"/>
      <c r="VVU45" s="108"/>
      <c r="VVV45" s="108"/>
      <c r="VVW45" s="108"/>
      <c r="VVX45" s="108"/>
      <c r="VVY45" s="108"/>
      <c r="VVZ45" s="108"/>
      <c r="VWA45" s="108"/>
      <c r="VWB45" s="108"/>
      <c r="VWC45" s="108"/>
      <c r="VWD45" s="108"/>
      <c r="VWE45" s="108"/>
      <c r="VWF45" s="108"/>
      <c r="VWG45" s="108"/>
      <c r="VWH45" s="108"/>
      <c r="VWI45" s="108"/>
      <c r="VWJ45" s="108"/>
      <c r="VWK45" s="108"/>
      <c r="VWL45" s="108"/>
      <c r="VWM45" s="108"/>
      <c r="VWN45" s="108"/>
      <c r="VWO45" s="108"/>
      <c r="VWP45" s="108"/>
      <c r="VWQ45" s="108"/>
      <c r="VWR45" s="108"/>
      <c r="VWS45" s="108"/>
      <c r="VWT45" s="108"/>
      <c r="VWU45" s="108"/>
      <c r="VWV45" s="108"/>
      <c r="VWW45" s="108"/>
      <c r="VWX45" s="108"/>
      <c r="VWY45" s="108"/>
      <c r="VWZ45" s="108"/>
      <c r="VXA45" s="108"/>
      <c r="VXB45" s="108"/>
      <c r="VXC45" s="108"/>
      <c r="VXD45" s="108"/>
      <c r="VXE45" s="108"/>
      <c r="VXF45" s="108"/>
      <c r="VXG45" s="108"/>
      <c r="VXH45" s="108"/>
      <c r="VXI45" s="108"/>
      <c r="VXJ45" s="108"/>
      <c r="VXK45" s="108"/>
      <c r="VXL45" s="108"/>
      <c r="VXM45" s="108"/>
      <c r="VXN45" s="108"/>
      <c r="VXO45" s="108"/>
      <c r="VXP45" s="108"/>
      <c r="VXQ45" s="108"/>
      <c r="VXR45" s="108"/>
      <c r="VXS45" s="108"/>
      <c r="VXT45" s="108"/>
      <c r="VXU45" s="108"/>
      <c r="VXV45" s="108"/>
      <c r="VXW45" s="108"/>
      <c r="VXX45" s="108"/>
      <c r="VXY45" s="108"/>
      <c r="VXZ45" s="108"/>
      <c r="VYA45" s="108"/>
      <c r="VYB45" s="108"/>
      <c r="VYC45" s="108"/>
      <c r="VYD45" s="108"/>
      <c r="VYE45" s="108"/>
      <c r="VYF45" s="108"/>
      <c r="VYG45" s="108"/>
    </row>
    <row r="46" s="11" customFormat="1" ht="36" spans="1:15529">
      <c r="A46" s="76">
        <v>39</v>
      </c>
      <c r="B46" s="93" t="s">
        <v>160</v>
      </c>
      <c r="C46" s="73" t="s">
        <v>161</v>
      </c>
      <c r="D46" s="80" t="s">
        <v>131</v>
      </c>
      <c r="E46" s="81">
        <v>11000</v>
      </c>
      <c r="F46" s="81"/>
      <c r="G46" s="81"/>
      <c r="H46" s="81"/>
      <c r="I46" s="81"/>
      <c r="J46" s="81"/>
      <c r="K46" s="81"/>
      <c r="L46" s="81">
        <v>0</v>
      </c>
      <c r="M46" s="81">
        <v>11000</v>
      </c>
      <c r="N46" s="110" t="s">
        <v>162</v>
      </c>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c r="BR46" s="109"/>
      <c r="BS46" s="109"/>
      <c r="BT46" s="109"/>
      <c r="BU46" s="109"/>
      <c r="BV46" s="109"/>
      <c r="BW46" s="109"/>
      <c r="BX46" s="109"/>
      <c r="BY46" s="109"/>
      <c r="BZ46" s="109"/>
      <c r="CA46" s="109"/>
      <c r="CB46" s="109"/>
      <c r="CC46" s="109"/>
      <c r="CD46" s="109"/>
      <c r="CE46" s="109"/>
      <c r="CF46" s="109"/>
      <c r="CG46" s="109"/>
      <c r="CH46" s="109"/>
      <c r="CI46" s="109"/>
      <c r="CJ46" s="109"/>
      <c r="CK46" s="109"/>
      <c r="CL46" s="109"/>
      <c r="CM46" s="109"/>
      <c r="CN46" s="109"/>
      <c r="CO46" s="109"/>
      <c r="CP46" s="109"/>
      <c r="CQ46" s="109"/>
      <c r="CR46" s="109"/>
      <c r="CS46" s="109"/>
      <c r="CT46" s="109"/>
      <c r="CU46" s="109"/>
      <c r="CV46" s="109"/>
      <c r="CW46" s="109"/>
      <c r="CX46" s="109"/>
      <c r="CY46" s="109"/>
      <c r="CZ46" s="109"/>
      <c r="DA46" s="109"/>
      <c r="DB46" s="109"/>
      <c r="DC46" s="109"/>
      <c r="DD46" s="109"/>
      <c r="DE46" s="109"/>
      <c r="DF46" s="109"/>
      <c r="DG46" s="109"/>
      <c r="DH46" s="109"/>
      <c r="DI46" s="109"/>
      <c r="DJ46" s="109"/>
      <c r="DK46" s="109"/>
      <c r="DL46" s="109"/>
      <c r="DM46" s="109"/>
      <c r="DN46" s="109"/>
      <c r="DO46" s="109"/>
      <c r="DP46" s="109"/>
      <c r="DQ46" s="109"/>
      <c r="DR46" s="109"/>
      <c r="DS46" s="109"/>
      <c r="DT46" s="109"/>
      <c r="DU46" s="109"/>
      <c r="DV46" s="109"/>
      <c r="DW46" s="109"/>
      <c r="DX46" s="109"/>
      <c r="DY46" s="109"/>
      <c r="DZ46" s="109"/>
      <c r="EA46" s="109"/>
      <c r="EB46" s="109"/>
      <c r="EC46" s="109"/>
      <c r="ED46" s="109"/>
      <c r="EE46" s="109"/>
      <c r="EF46" s="109"/>
      <c r="EG46" s="109"/>
      <c r="EH46" s="109"/>
      <c r="EI46" s="109"/>
      <c r="EJ46" s="109"/>
      <c r="EK46" s="109"/>
      <c r="EL46" s="109"/>
      <c r="EM46" s="109"/>
      <c r="EN46" s="109"/>
      <c r="EO46" s="109"/>
      <c r="EP46" s="109"/>
      <c r="EQ46" s="109"/>
      <c r="ER46" s="109"/>
      <c r="ES46" s="109"/>
      <c r="ET46" s="109"/>
      <c r="EU46" s="109"/>
      <c r="EV46" s="109"/>
      <c r="EW46" s="109"/>
      <c r="EX46" s="109"/>
      <c r="EY46" s="109"/>
      <c r="EZ46" s="109"/>
      <c r="FA46" s="109"/>
      <c r="FB46" s="109"/>
      <c r="FC46" s="109"/>
      <c r="FD46" s="109"/>
      <c r="FE46" s="109"/>
      <c r="FF46" s="109"/>
      <c r="FG46" s="109"/>
      <c r="FH46" s="109"/>
      <c r="FI46" s="109"/>
      <c r="FJ46" s="109"/>
      <c r="FK46" s="109"/>
      <c r="FL46" s="109"/>
      <c r="FM46" s="109"/>
      <c r="FN46" s="109"/>
      <c r="FO46" s="109"/>
      <c r="FP46" s="109"/>
      <c r="FQ46" s="109"/>
      <c r="FR46" s="109"/>
      <c r="FS46" s="109"/>
      <c r="FT46" s="109"/>
      <c r="FU46" s="109"/>
      <c r="FV46" s="109"/>
      <c r="FW46" s="109"/>
      <c r="FX46" s="109"/>
      <c r="FY46" s="109"/>
      <c r="FZ46" s="109"/>
      <c r="GA46" s="109"/>
      <c r="GB46" s="109"/>
      <c r="GC46" s="109"/>
      <c r="GD46" s="109"/>
      <c r="GE46" s="109"/>
      <c r="GF46" s="109"/>
      <c r="GG46" s="109"/>
      <c r="GH46" s="109"/>
      <c r="GI46" s="109"/>
      <c r="GJ46" s="109"/>
      <c r="GK46" s="109"/>
      <c r="GL46" s="109"/>
      <c r="GM46" s="109"/>
      <c r="GN46" s="109"/>
      <c r="GO46" s="109"/>
      <c r="GP46" s="109"/>
      <c r="GQ46" s="109"/>
      <c r="GR46" s="109"/>
      <c r="GS46" s="109"/>
      <c r="GT46" s="109"/>
      <c r="GU46" s="109"/>
      <c r="GV46" s="109"/>
      <c r="GW46" s="109"/>
      <c r="GX46" s="109"/>
      <c r="GY46" s="109"/>
      <c r="GZ46" s="109"/>
      <c r="HA46" s="109"/>
      <c r="HB46" s="109"/>
      <c r="HC46" s="109"/>
      <c r="HD46" s="109"/>
      <c r="HE46" s="109"/>
      <c r="HF46" s="109"/>
      <c r="HG46" s="109"/>
      <c r="HH46" s="109"/>
      <c r="HI46" s="109"/>
      <c r="HJ46" s="109"/>
      <c r="HK46" s="109"/>
      <c r="HL46" s="109"/>
      <c r="HM46" s="109"/>
      <c r="HN46" s="109"/>
      <c r="HO46" s="109"/>
      <c r="HP46" s="109"/>
      <c r="HQ46" s="109"/>
      <c r="HR46" s="109"/>
      <c r="HS46" s="109"/>
      <c r="HT46" s="109"/>
      <c r="HU46" s="109"/>
      <c r="HV46" s="109"/>
      <c r="HW46" s="109"/>
      <c r="HX46" s="109"/>
      <c r="HY46" s="109"/>
      <c r="HZ46" s="109"/>
      <c r="IA46" s="109"/>
      <c r="IB46" s="109"/>
      <c r="IC46" s="109"/>
      <c r="ID46" s="109"/>
      <c r="IE46" s="109"/>
      <c r="IF46" s="109"/>
      <c r="IG46" s="109"/>
      <c r="IH46" s="109"/>
      <c r="II46" s="109"/>
      <c r="IJ46" s="109"/>
      <c r="IK46" s="109"/>
      <c r="IL46" s="109"/>
      <c r="IM46" s="109"/>
      <c r="IN46" s="109"/>
      <c r="IO46" s="109"/>
      <c r="IP46" s="109"/>
      <c r="IQ46" s="109"/>
      <c r="IR46" s="109"/>
      <c r="IS46" s="109"/>
      <c r="IT46" s="109"/>
      <c r="IU46" s="109"/>
      <c r="IV46" s="109"/>
      <c r="IW46" s="109"/>
      <c r="IX46" s="109"/>
      <c r="IY46" s="109"/>
      <c r="IZ46" s="109"/>
      <c r="JA46" s="109"/>
      <c r="JB46" s="109"/>
      <c r="JC46" s="109"/>
      <c r="JD46" s="109"/>
      <c r="JE46" s="109"/>
      <c r="JF46" s="109"/>
      <c r="JG46" s="109"/>
      <c r="JH46" s="109"/>
      <c r="JI46" s="109"/>
      <c r="JJ46" s="109"/>
      <c r="JK46" s="109"/>
      <c r="JL46" s="109"/>
      <c r="JM46" s="109"/>
      <c r="JN46" s="109"/>
      <c r="JO46" s="109"/>
      <c r="JP46" s="109"/>
      <c r="JQ46" s="109"/>
      <c r="JR46" s="109"/>
      <c r="JS46" s="109"/>
      <c r="JT46" s="109"/>
      <c r="JU46" s="109"/>
      <c r="JV46" s="109"/>
      <c r="JW46" s="109"/>
      <c r="JX46" s="109"/>
      <c r="JY46" s="109"/>
      <c r="JZ46" s="109"/>
      <c r="KA46" s="109"/>
      <c r="KB46" s="109"/>
      <c r="KC46" s="109"/>
      <c r="KD46" s="109"/>
      <c r="KE46" s="109"/>
      <c r="KF46" s="109"/>
      <c r="KG46" s="109"/>
      <c r="KH46" s="109"/>
      <c r="KI46" s="109"/>
      <c r="KJ46" s="109"/>
      <c r="KK46" s="109"/>
      <c r="KL46" s="109"/>
      <c r="KM46" s="109"/>
      <c r="KN46" s="109"/>
      <c r="KO46" s="109"/>
      <c r="KP46" s="109"/>
      <c r="KQ46" s="109"/>
      <c r="KR46" s="109"/>
      <c r="KS46" s="109"/>
      <c r="KT46" s="109"/>
      <c r="KU46" s="109"/>
      <c r="KV46" s="109"/>
      <c r="KW46" s="109"/>
      <c r="KX46" s="109"/>
      <c r="KY46" s="109"/>
      <c r="KZ46" s="109"/>
      <c r="LA46" s="109"/>
      <c r="LB46" s="109"/>
      <c r="LC46" s="109"/>
      <c r="LD46" s="109"/>
      <c r="LE46" s="109"/>
      <c r="LF46" s="109"/>
      <c r="LG46" s="109"/>
      <c r="LH46" s="109"/>
      <c r="LI46" s="109"/>
      <c r="LJ46" s="109"/>
      <c r="LK46" s="109"/>
      <c r="LL46" s="109"/>
      <c r="LM46" s="109"/>
      <c r="LN46" s="109"/>
      <c r="LO46" s="109"/>
      <c r="LP46" s="109"/>
      <c r="LQ46" s="109"/>
      <c r="LR46" s="109"/>
      <c r="LS46" s="109"/>
      <c r="LT46" s="109"/>
      <c r="LU46" s="109"/>
      <c r="LV46" s="109"/>
      <c r="LW46" s="109"/>
      <c r="LX46" s="109"/>
      <c r="LY46" s="109"/>
      <c r="LZ46" s="109"/>
      <c r="MA46" s="109"/>
      <c r="MB46" s="109"/>
      <c r="MC46" s="109"/>
      <c r="MD46" s="109"/>
      <c r="ME46" s="109"/>
      <c r="MF46" s="109"/>
      <c r="MG46" s="109"/>
      <c r="MH46" s="109"/>
      <c r="MI46" s="109"/>
      <c r="MJ46" s="109"/>
      <c r="MK46" s="109"/>
      <c r="ML46" s="109"/>
      <c r="MM46" s="109"/>
      <c r="MN46" s="109"/>
      <c r="MO46" s="109"/>
      <c r="MP46" s="109"/>
      <c r="MQ46" s="109"/>
      <c r="MR46" s="109"/>
      <c r="MS46" s="109"/>
      <c r="MT46" s="109"/>
      <c r="MU46" s="109"/>
      <c r="MV46" s="109"/>
      <c r="MW46" s="109"/>
      <c r="MX46" s="109"/>
      <c r="MY46" s="109"/>
      <c r="MZ46" s="109"/>
      <c r="NA46" s="109"/>
      <c r="NB46" s="109"/>
      <c r="NC46" s="109"/>
      <c r="ND46" s="109"/>
      <c r="NE46" s="109"/>
      <c r="NF46" s="109"/>
      <c r="NG46" s="109"/>
      <c r="NH46" s="109"/>
      <c r="NI46" s="109"/>
      <c r="NJ46" s="109"/>
      <c r="NK46" s="109"/>
      <c r="NL46" s="109"/>
      <c r="NM46" s="109"/>
      <c r="NN46" s="109"/>
      <c r="NO46" s="109"/>
      <c r="NP46" s="109"/>
      <c r="NQ46" s="109"/>
      <c r="NR46" s="109"/>
      <c r="NS46" s="109"/>
      <c r="NT46" s="109"/>
      <c r="NU46" s="109"/>
      <c r="NV46" s="109"/>
      <c r="NW46" s="109"/>
      <c r="NX46" s="109"/>
      <c r="NY46" s="109"/>
      <c r="NZ46" s="109"/>
      <c r="OA46" s="109"/>
      <c r="OB46" s="109"/>
      <c r="OC46" s="109"/>
      <c r="OD46" s="109"/>
      <c r="OE46" s="109"/>
      <c r="OF46" s="109"/>
      <c r="OG46" s="109"/>
      <c r="OH46" s="109"/>
      <c r="OI46" s="109"/>
      <c r="OJ46" s="109"/>
      <c r="OK46" s="109"/>
      <c r="OL46" s="109"/>
      <c r="OM46" s="109"/>
      <c r="ON46" s="109"/>
      <c r="OO46" s="109"/>
      <c r="OP46" s="109"/>
      <c r="OQ46" s="109"/>
      <c r="OR46" s="109"/>
      <c r="OS46" s="109"/>
      <c r="OT46" s="109"/>
      <c r="OU46" s="109"/>
      <c r="OV46" s="109"/>
      <c r="OW46" s="109"/>
      <c r="OX46" s="109"/>
      <c r="OY46" s="109"/>
      <c r="OZ46" s="109"/>
      <c r="PA46" s="109"/>
      <c r="PB46" s="109"/>
      <c r="PC46" s="109"/>
      <c r="PD46" s="109"/>
      <c r="PE46" s="109"/>
      <c r="PF46" s="109"/>
      <c r="PG46" s="109"/>
      <c r="PH46" s="109"/>
      <c r="PI46" s="109"/>
      <c r="PJ46" s="109"/>
      <c r="PK46" s="109"/>
      <c r="PL46" s="109"/>
      <c r="PM46" s="109"/>
      <c r="PN46" s="109"/>
      <c r="PO46" s="109"/>
      <c r="PP46" s="109"/>
      <c r="PQ46" s="109"/>
      <c r="PR46" s="109"/>
      <c r="PS46" s="109"/>
      <c r="PT46" s="109"/>
      <c r="PU46" s="109"/>
      <c r="PV46" s="109"/>
      <c r="PW46" s="109"/>
      <c r="PX46" s="109"/>
      <c r="PY46" s="109"/>
      <c r="PZ46" s="109"/>
      <c r="QA46" s="109"/>
      <c r="QB46" s="109"/>
      <c r="QC46" s="109"/>
      <c r="QD46" s="109"/>
      <c r="QE46" s="109"/>
      <c r="QF46" s="109"/>
      <c r="QG46" s="109"/>
      <c r="QH46" s="109"/>
      <c r="QI46" s="109"/>
      <c r="QJ46" s="109"/>
      <c r="QK46" s="109"/>
      <c r="QL46" s="109"/>
      <c r="QM46" s="109"/>
      <c r="QN46" s="109"/>
      <c r="QO46" s="109"/>
      <c r="QP46" s="109"/>
      <c r="QQ46" s="109"/>
      <c r="QR46" s="109"/>
      <c r="QS46" s="109"/>
      <c r="QT46" s="109"/>
      <c r="QU46" s="109"/>
      <c r="QV46" s="109"/>
      <c r="QW46" s="109"/>
      <c r="QX46" s="109"/>
      <c r="QY46" s="109"/>
      <c r="QZ46" s="109"/>
      <c r="RA46" s="109"/>
      <c r="RB46" s="109"/>
      <c r="RC46" s="109"/>
      <c r="RD46" s="109"/>
      <c r="RE46" s="109"/>
      <c r="RF46" s="109"/>
      <c r="RG46" s="109"/>
      <c r="RH46" s="109"/>
      <c r="RI46" s="109"/>
      <c r="RJ46" s="109"/>
      <c r="RK46" s="109"/>
      <c r="RL46" s="109"/>
      <c r="RM46" s="109"/>
      <c r="RN46" s="109"/>
      <c r="RO46" s="109"/>
      <c r="RP46" s="109"/>
      <c r="RQ46" s="109"/>
      <c r="RR46" s="109"/>
      <c r="RS46" s="109"/>
      <c r="RT46" s="109"/>
      <c r="RU46" s="109"/>
      <c r="RV46" s="109"/>
      <c r="RW46" s="109"/>
      <c r="RX46" s="109"/>
      <c r="RY46" s="109"/>
      <c r="RZ46" s="109"/>
      <c r="SA46" s="109"/>
      <c r="SB46" s="109"/>
      <c r="SC46" s="109"/>
      <c r="SD46" s="109"/>
      <c r="SE46" s="109"/>
      <c r="SF46" s="109"/>
      <c r="SG46" s="109"/>
      <c r="SH46" s="109"/>
      <c r="SI46" s="109"/>
      <c r="SJ46" s="109"/>
      <c r="SK46" s="109"/>
      <c r="SL46" s="109"/>
      <c r="SM46" s="109"/>
      <c r="SN46" s="109"/>
      <c r="SO46" s="109"/>
      <c r="SP46" s="109"/>
      <c r="SQ46" s="109"/>
      <c r="SR46" s="109"/>
      <c r="SS46" s="109"/>
      <c r="ST46" s="109"/>
      <c r="SU46" s="109"/>
      <c r="SV46" s="109"/>
      <c r="SW46" s="109"/>
      <c r="SX46" s="109"/>
      <c r="SY46" s="109"/>
      <c r="SZ46" s="109"/>
      <c r="TA46" s="109"/>
      <c r="TB46" s="109"/>
      <c r="TC46" s="109"/>
      <c r="TD46" s="109"/>
      <c r="TE46" s="109"/>
      <c r="TF46" s="109"/>
      <c r="TG46" s="109"/>
      <c r="TH46" s="109"/>
      <c r="TI46" s="109"/>
      <c r="TJ46" s="109"/>
      <c r="TK46" s="109"/>
      <c r="TL46" s="109"/>
      <c r="TM46" s="109"/>
      <c r="TN46" s="109"/>
      <c r="TO46" s="109"/>
      <c r="TP46" s="109"/>
      <c r="TQ46" s="109"/>
      <c r="TR46" s="109"/>
      <c r="TS46" s="109"/>
      <c r="TT46" s="109"/>
      <c r="TU46" s="109"/>
      <c r="TV46" s="109"/>
      <c r="TW46" s="109"/>
      <c r="TX46" s="109"/>
      <c r="TY46" s="109"/>
      <c r="TZ46" s="109"/>
      <c r="UA46" s="109"/>
      <c r="UB46" s="109"/>
      <c r="UC46" s="109"/>
      <c r="UD46" s="109"/>
      <c r="UE46" s="109"/>
      <c r="UF46" s="109"/>
      <c r="UG46" s="109"/>
      <c r="UH46" s="109"/>
      <c r="UI46" s="109"/>
      <c r="UJ46" s="109"/>
      <c r="UK46" s="109"/>
      <c r="UL46" s="109"/>
      <c r="UM46" s="109"/>
      <c r="UN46" s="109"/>
      <c r="UO46" s="109"/>
      <c r="UP46" s="109"/>
      <c r="UQ46" s="109"/>
      <c r="UR46" s="109"/>
      <c r="US46" s="109"/>
      <c r="UT46" s="109"/>
      <c r="UU46" s="109"/>
      <c r="UV46" s="109"/>
      <c r="UW46" s="109"/>
      <c r="UX46" s="109"/>
      <c r="UY46" s="109"/>
      <c r="UZ46" s="109"/>
      <c r="VA46" s="109"/>
      <c r="VB46" s="109"/>
      <c r="VC46" s="109"/>
      <c r="VD46" s="109"/>
      <c r="VE46" s="109"/>
      <c r="VF46" s="109"/>
      <c r="VG46" s="109"/>
      <c r="VH46" s="109"/>
      <c r="VI46" s="109"/>
      <c r="VJ46" s="109"/>
      <c r="VK46" s="109"/>
      <c r="VL46" s="109"/>
      <c r="VM46" s="109"/>
      <c r="VN46" s="109"/>
      <c r="VO46" s="109"/>
      <c r="VP46" s="109"/>
      <c r="VQ46" s="109"/>
      <c r="VR46" s="109"/>
      <c r="VS46" s="109"/>
      <c r="VT46" s="109"/>
      <c r="VU46" s="109"/>
      <c r="VV46" s="109"/>
      <c r="VW46" s="109"/>
      <c r="VX46" s="109"/>
      <c r="VY46" s="109"/>
      <c r="VZ46" s="109"/>
      <c r="WA46" s="109"/>
      <c r="WB46" s="109"/>
      <c r="WC46" s="109"/>
      <c r="WD46" s="109"/>
      <c r="WE46" s="109"/>
      <c r="WF46" s="109"/>
      <c r="WG46" s="109"/>
      <c r="WH46" s="109"/>
      <c r="WI46" s="109"/>
      <c r="WJ46" s="109"/>
      <c r="WK46" s="109"/>
      <c r="WL46" s="109"/>
      <c r="WM46" s="109"/>
      <c r="WN46" s="109"/>
      <c r="WO46" s="109"/>
      <c r="WP46" s="109"/>
      <c r="WQ46" s="109"/>
      <c r="WR46" s="109"/>
      <c r="WS46" s="109"/>
      <c r="WT46" s="109"/>
      <c r="WU46" s="109"/>
      <c r="WV46" s="109"/>
      <c r="WW46" s="109"/>
      <c r="WX46" s="109"/>
      <c r="WY46" s="109"/>
      <c r="WZ46" s="109"/>
      <c r="XA46" s="109"/>
      <c r="XB46" s="109"/>
      <c r="XC46" s="109"/>
      <c r="XD46" s="109"/>
      <c r="XE46" s="109"/>
      <c r="XF46" s="109"/>
      <c r="XG46" s="109"/>
      <c r="XH46" s="109"/>
      <c r="XI46" s="109"/>
      <c r="XJ46" s="109"/>
      <c r="XK46" s="109"/>
      <c r="XL46" s="109"/>
      <c r="XM46" s="109"/>
      <c r="XN46" s="109"/>
      <c r="XO46" s="109"/>
      <c r="XP46" s="109"/>
      <c r="XQ46" s="109"/>
      <c r="XR46" s="109"/>
      <c r="XS46" s="109"/>
      <c r="XT46" s="109"/>
      <c r="XU46" s="109"/>
      <c r="XV46" s="109"/>
      <c r="XW46" s="109"/>
      <c r="XX46" s="109"/>
      <c r="XY46" s="109"/>
      <c r="XZ46" s="109"/>
      <c r="YA46" s="109"/>
      <c r="YB46" s="109"/>
      <c r="YC46" s="109"/>
      <c r="YD46" s="109"/>
      <c r="YE46" s="109"/>
      <c r="YF46" s="109"/>
      <c r="YG46" s="109"/>
      <c r="YH46" s="109"/>
      <c r="YI46" s="109"/>
      <c r="YJ46" s="109"/>
      <c r="YK46" s="109"/>
      <c r="YL46" s="109"/>
      <c r="YM46" s="109"/>
      <c r="YN46" s="109"/>
      <c r="YO46" s="109"/>
      <c r="YP46" s="109"/>
      <c r="YQ46" s="109"/>
      <c r="YR46" s="109"/>
      <c r="YS46" s="109"/>
      <c r="YT46" s="109"/>
      <c r="YU46" s="109"/>
      <c r="YV46" s="109"/>
      <c r="YW46" s="109"/>
      <c r="YX46" s="109"/>
      <c r="YY46" s="109"/>
      <c r="YZ46" s="109"/>
      <c r="ZA46" s="109"/>
      <c r="ZB46" s="109"/>
      <c r="ZC46" s="109"/>
      <c r="ZD46" s="109"/>
      <c r="ZE46" s="109"/>
      <c r="ZF46" s="109"/>
      <c r="ZG46" s="109"/>
      <c r="ZH46" s="109"/>
      <c r="ZI46" s="109"/>
      <c r="ZJ46" s="109"/>
      <c r="ZK46" s="109"/>
      <c r="ZL46" s="109"/>
      <c r="ZM46" s="109"/>
      <c r="ZN46" s="109"/>
      <c r="ZO46" s="109"/>
      <c r="ZP46" s="109"/>
      <c r="ZQ46" s="109"/>
      <c r="ZR46" s="109"/>
      <c r="ZS46" s="109"/>
      <c r="ZT46" s="109"/>
      <c r="ZU46" s="109"/>
      <c r="ZV46" s="109"/>
      <c r="ZW46" s="109"/>
      <c r="ZX46" s="109"/>
      <c r="ZY46" s="109"/>
      <c r="ZZ46" s="109"/>
      <c r="AAA46" s="109"/>
      <c r="AAB46" s="109"/>
      <c r="AAC46" s="109"/>
      <c r="AAD46" s="109"/>
      <c r="AAE46" s="109"/>
      <c r="AAF46" s="109"/>
      <c r="AAG46" s="109"/>
      <c r="AAH46" s="109"/>
      <c r="AAI46" s="109"/>
      <c r="AAJ46" s="109"/>
      <c r="AAK46" s="109"/>
      <c r="AAL46" s="109"/>
      <c r="AAM46" s="109"/>
      <c r="AAN46" s="109"/>
      <c r="AAO46" s="109"/>
      <c r="AAP46" s="109"/>
      <c r="AAQ46" s="109"/>
      <c r="AAR46" s="109"/>
      <c r="AAS46" s="109"/>
      <c r="AAT46" s="109"/>
      <c r="AAU46" s="109"/>
      <c r="AAV46" s="109"/>
      <c r="AAW46" s="109"/>
      <c r="AAX46" s="109"/>
      <c r="AAY46" s="109"/>
      <c r="AAZ46" s="109"/>
      <c r="ABA46" s="109"/>
      <c r="ABB46" s="109"/>
      <c r="ABC46" s="109"/>
      <c r="ABD46" s="109"/>
      <c r="ABE46" s="109"/>
      <c r="ABF46" s="109"/>
      <c r="ABG46" s="109"/>
      <c r="ABH46" s="109"/>
      <c r="ABI46" s="109"/>
      <c r="ABJ46" s="109"/>
      <c r="ABK46" s="109"/>
      <c r="ABL46" s="109"/>
      <c r="ABM46" s="109"/>
      <c r="ABN46" s="109"/>
      <c r="ABO46" s="109"/>
      <c r="ABP46" s="109"/>
      <c r="ABQ46" s="109"/>
      <c r="ABR46" s="109"/>
      <c r="ABS46" s="109"/>
      <c r="ABT46" s="109"/>
      <c r="ABU46" s="109"/>
      <c r="ABV46" s="109"/>
      <c r="ABW46" s="109"/>
      <c r="ABX46" s="109"/>
      <c r="ABY46" s="109"/>
      <c r="ABZ46" s="109"/>
      <c r="ACA46" s="109"/>
      <c r="ACB46" s="109"/>
      <c r="ACC46" s="109"/>
      <c r="ACD46" s="109"/>
      <c r="ACE46" s="109"/>
      <c r="ACF46" s="109"/>
      <c r="ACG46" s="109"/>
      <c r="ACH46" s="109"/>
      <c r="ACI46" s="109"/>
      <c r="ACJ46" s="109"/>
      <c r="ACK46" s="109"/>
      <c r="ACL46" s="109"/>
      <c r="ACM46" s="109"/>
      <c r="ACN46" s="109"/>
      <c r="ACO46" s="109"/>
      <c r="ACP46" s="109"/>
      <c r="ACQ46" s="109"/>
      <c r="ACR46" s="109"/>
      <c r="ACS46" s="109"/>
      <c r="ACT46" s="109"/>
      <c r="ACU46" s="109"/>
      <c r="ACV46" s="109"/>
      <c r="ACW46" s="109"/>
      <c r="ACX46" s="109"/>
      <c r="ACY46" s="109"/>
      <c r="ACZ46" s="109"/>
      <c r="ADA46" s="109"/>
      <c r="ADB46" s="109"/>
      <c r="ADC46" s="109"/>
      <c r="ADD46" s="109"/>
      <c r="ADE46" s="109"/>
      <c r="ADF46" s="109"/>
      <c r="ADG46" s="109"/>
      <c r="ADH46" s="109"/>
      <c r="ADI46" s="109"/>
      <c r="ADJ46" s="109"/>
      <c r="ADK46" s="109"/>
      <c r="ADL46" s="109"/>
      <c r="ADM46" s="109"/>
      <c r="ADN46" s="109"/>
      <c r="ADO46" s="109"/>
      <c r="ADP46" s="109"/>
      <c r="ADQ46" s="109"/>
      <c r="ADR46" s="109"/>
      <c r="ADS46" s="109"/>
      <c r="ADT46" s="109"/>
      <c r="ADU46" s="109"/>
      <c r="ADV46" s="109"/>
      <c r="ADW46" s="109"/>
      <c r="ADX46" s="109"/>
      <c r="ADY46" s="109"/>
      <c r="ADZ46" s="109"/>
      <c r="AEA46" s="109"/>
      <c r="AEB46" s="109"/>
      <c r="AEC46" s="109"/>
      <c r="AED46" s="109"/>
      <c r="AEE46" s="109"/>
      <c r="AEF46" s="109"/>
      <c r="AEG46" s="109"/>
      <c r="AEH46" s="109"/>
      <c r="AEI46" s="109"/>
      <c r="AEJ46" s="109"/>
      <c r="AEK46" s="109"/>
      <c r="AEL46" s="109"/>
      <c r="AEM46" s="109"/>
      <c r="AEN46" s="109"/>
      <c r="AEO46" s="109"/>
      <c r="AEP46" s="109"/>
      <c r="AEQ46" s="109"/>
      <c r="AER46" s="109"/>
      <c r="AES46" s="109"/>
      <c r="AET46" s="109"/>
      <c r="AEU46" s="109"/>
      <c r="AEV46" s="109"/>
      <c r="AEW46" s="109"/>
      <c r="AEX46" s="109"/>
      <c r="AEY46" s="109"/>
      <c r="AEZ46" s="109"/>
      <c r="AFA46" s="109"/>
      <c r="AFB46" s="109"/>
      <c r="AFC46" s="109"/>
      <c r="AFD46" s="109"/>
      <c r="AFE46" s="109"/>
      <c r="AFF46" s="109"/>
      <c r="AFG46" s="109"/>
      <c r="AFH46" s="109"/>
      <c r="AFI46" s="109"/>
      <c r="AFJ46" s="109"/>
      <c r="AFK46" s="109"/>
      <c r="AFL46" s="109"/>
      <c r="AFM46" s="109"/>
      <c r="AFN46" s="109"/>
      <c r="AFO46" s="109"/>
      <c r="AFP46" s="109"/>
      <c r="AFQ46" s="109"/>
      <c r="AFR46" s="109"/>
      <c r="AFS46" s="109"/>
      <c r="AFT46" s="109"/>
      <c r="AFU46" s="109"/>
      <c r="AFV46" s="109"/>
      <c r="AFW46" s="109"/>
      <c r="AFX46" s="109"/>
      <c r="AFY46" s="109"/>
      <c r="AFZ46" s="109"/>
      <c r="AGA46" s="109"/>
      <c r="AGB46" s="109"/>
      <c r="AGC46" s="109"/>
      <c r="AGD46" s="109"/>
      <c r="AGE46" s="109"/>
      <c r="AGF46" s="109"/>
      <c r="AGG46" s="109"/>
      <c r="AGH46" s="109"/>
      <c r="AGI46" s="109"/>
      <c r="AGJ46" s="109"/>
      <c r="AGK46" s="109"/>
      <c r="AGL46" s="109"/>
      <c r="AGM46" s="109"/>
      <c r="AGN46" s="109"/>
      <c r="AGO46" s="109"/>
      <c r="AGP46" s="109"/>
      <c r="AGQ46" s="109"/>
      <c r="AGR46" s="109"/>
      <c r="AGS46" s="109"/>
      <c r="AGT46" s="109"/>
      <c r="AGU46" s="109"/>
      <c r="AGV46" s="109"/>
      <c r="AGW46" s="109"/>
      <c r="AGX46" s="109"/>
      <c r="AGY46" s="109"/>
      <c r="AGZ46" s="109"/>
      <c r="AHA46" s="109"/>
      <c r="AHB46" s="109"/>
      <c r="AHC46" s="109"/>
      <c r="AHD46" s="109"/>
      <c r="AHE46" s="109"/>
      <c r="AHF46" s="109"/>
      <c r="AHG46" s="109"/>
      <c r="AHH46" s="109"/>
      <c r="AHI46" s="109"/>
      <c r="AHJ46" s="109"/>
      <c r="AHK46" s="109"/>
      <c r="AHL46" s="109"/>
      <c r="AHM46" s="109"/>
      <c r="AHN46" s="109"/>
      <c r="AHO46" s="109"/>
      <c r="AHP46" s="109"/>
      <c r="AHQ46" s="109"/>
      <c r="AHR46" s="109"/>
      <c r="AHS46" s="109"/>
      <c r="AHT46" s="109"/>
      <c r="AHU46" s="109"/>
      <c r="AHV46" s="109"/>
      <c r="AHW46" s="109"/>
      <c r="AHX46" s="109"/>
      <c r="AHY46" s="109"/>
      <c r="AHZ46" s="109"/>
      <c r="AIA46" s="109"/>
      <c r="AIB46" s="109"/>
      <c r="AIC46" s="109"/>
      <c r="AID46" s="109"/>
      <c r="AIE46" s="109"/>
      <c r="AIF46" s="109"/>
      <c r="AIG46" s="109"/>
      <c r="AIH46" s="109"/>
      <c r="AII46" s="109"/>
      <c r="AIJ46" s="109"/>
      <c r="AIK46" s="109"/>
      <c r="AIL46" s="109"/>
      <c r="AIM46" s="109"/>
      <c r="AIN46" s="109"/>
      <c r="AIO46" s="109"/>
      <c r="AIP46" s="109"/>
      <c r="AIQ46" s="109"/>
      <c r="AIR46" s="109"/>
      <c r="AIS46" s="109"/>
      <c r="AIT46" s="109"/>
      <c r="AIU46" s="109"/>
      <c r="AIV46" s="109"/>
      <c r="AIW46" s="109"/>
      <c r="AIX46" s="109"/>
      <c r="AIY46" s="109"/>
      <c r="AIZ46" s="109"/>
      <c r="AJA46" s="109"/>
      <c r="AJB46" s="109"/>
      <c r="AJC46" s="109"/>
      <c r="AJD46" s="109"/>
      <c r="AJE46" s="109"/>
      <c r="AJF46" s="109"/>
      <c r="AJG46" s="109"/>
      <c r="AJH46" s="109"/>
      <c r="AJI46" s="109"/>
      <c r="AJJ46" s="109"/>
      <c r="AJK46" s="109"/>
      <c r="AJL46" s="109"/>
      <c r="AJM46" s="109"/>
      <c r="AJN46" s="109"/>
      <c r="AJO46" s="109"/>
      <c r="AJP46" s="109"/>
      <c r="AJQ46" s="109"/>
      <c r="AJR46" s="109"/>
      <c r="AJS46" s="109"/>
      <c r="AJT46" s="109"/>
      <c r="AJU46" s="109"/>
      <c r="AJV46" s="109"/>
      <c r="AJW46" s="109"/>
      <c r="AJX46" s="109"/>
      <c r="AJY46" s="109"/>
      <c r="AJZ46" s="109"/>
      <c r="AKA46" s="109"/>
      <c r="AKB46" s="109"/>
      <c r="AKC46" s="109"/>
      <c r="AKD46" s="109"/>
      <c r="AKE46" s="109"/>
      <c r="AKF46" s="109"/>
      <c r="AKG46" s="109"/>
      <c r="AKH46" s="109"/>
      <c r="AKI46" s="109"/>
      <c r="AKJ46" s="109"/>
      <c r="AKK46" s="109"/>
      <c r="AKL46" s="109"/>
      <c r="AKM46" s="109"/>
      <c r="AKN46" s="109"/>
      <c r="AKO46" s="109"/>
      <c r="AKP46" s="109"/>
      <c r="AKQ46" s="109"/>
      <c r="AKR46" s="109"/>
      <c r="AKS46" s="109"/>
      <c r="AKT46" s="109"/>
      <c r="AKU46" s="109"/>
      <c r="AKV46" s="109"/>
      <c r="AKW46" s="109"/>
      <c r="AKX46" s="109"/>
      <c r="AKY46" s="109"/>
      <c r="AKZ46" s="109"/>
      <c r="ALA46" s="109"/>
      <c r="ALB46" s="109"/>
      <c r="ALC46" s="109"/>
      <c r="ALD46" s="109"/>
      <c r="ALE46" s="109"/>
      <c r="ALF46" s="109"/>
      <c r="ALG46" s="109"/>
      <c r="ALH46" s="109"/>
      <c r="ALI46" s="109"/>
      <c r="ALJ46" s="109"/>
      <c r="ALK46" s="109"/>
      <c r="ALL46" s="109"/>
      <c r="ALM46" s="109"/>
      <c r="ALN46" s="109"/>
      <c r="ALO46" s="109"/>
      <c r="ALP46" s="109"/>
      <c r="ALQ46" s="109"/>
      <c r="ALR46" s="109"/>
      <c r="ALS46" s="109"/>
      <c r="ALT46" s="109"/>
      <c r="ALU46" s="109"/>
      <c r="ALV46" s="109"/>
      <c r="ALW46" s="109"/>
      <c r="ALX46" s="109"/>
      <c r="ALY46" s="109"/>
      <c r="ALZ46" s="109"/>
      <c r="AMA46" s="109"/>
      <c r="AMB46" s="109"/>
      <c r="AMC46" s="109"/>
      <c r="AMD46" s="109"/>
      <c r="AME46" s="109"/>
      <c r="AMF46" s="109"/>
      <c r="AMG46" s="109"/>
      <c r="AMH46" s="109"/>
      <c r="AMI46" s="109"/>
      <c r="AMJ46" s="109"/>
      <c r="AMK46" s="109"/>
      <c r="AML46" s="109"/>
      <c r="AMM46" s="109"/>
      <c r="AMN46" s="109"/>
      <c r="AMO46" s="109"/>
      <c r="AMP46" s="109"/>
      <c r="AMQ46" s="109"/>
      <c r="AMR46" s="109"/>
      <c r="AMS46" s="109"/>
      <c r="AMT46" s="109"/>
      <c r="AMU46" s="109"/>
      <c r="AMV46" s="109"/>
      <c r="AMW46" s="109"/>
      <c r="AMX46" s="109"/>
      <c r="AMY46" s="109"/>
      <c r="AMZ46" s="109"/>
      <c r="ANA46" s="109"/>
      <c r="ANB46" s="109"/>
      <c r="ANC46" s="109"/>
      <c r="AND46" s="109"/>
      <c r="ANE46" s="109"/>
      <c r="ANF46" s="109"/>
      <c r="ANG46" s="109"/>
      <c r="ANH46" s="109"/>
      <c r="ANI46" s="109"/>
      <c r="ANJ46" s="109"/>
      <c r="ANK46" s="109"/>
      <c r="ANL46" s="109"/>
      <c r="ANM46" s="109"/>
      <c r="ANN46" s="109"/>
      <c r="ANO46" s="109"/>
      <c r="ANP46" s="109"/>
      <c r="ANQ46" s="109"/>
      <c r="ANR46" s="109"/>
      <c r="ANS46" s="109"/>
      <c r="ANT46" s="109"/>
      <c r="ANU46" s="109"/>
      <c r="ANV46" s="109"/>
      <c r="ANW46" s="109"/>
      <c r="ANX46" s="109"/>
      <c r="ANY46" s="109"/>
      <c r="ANZ46" s="109"/>
      <c r="AOA46" s="109"/>
      <c r="AOB46" s="109"/>
      <c r="AOC46" s="109"/>
      <c r="AOD46" s="109"/>
      <c r="AOE46" s="109"/>
      <c r="AOF46" s="109"/>
      <c r="AOG46" s="109"/>
      <c r="AOH46" s="109"/>
      <c r="AOI46" s="109"/>
      <c r="AOJ46" s="109"/>
      <c r="AOK46" s="109"/>
      <c r="AOL46" s="109"/>
      <c r="AOM46" s="109"/>
      <c r="AON46" s="109"/>
      <c r="AOO46" s="109"/>
      <c r="AOP46" s="109"/>
      <c r="AOQ46" s="109"/>
      <c r="AOR46" s="109"/>
      <c r="AOS46" s="109"/>
      <c r="AOT46" s="109"/>
      <c r="AOU46" s="109"/>
      <c r="AOV46" s="109"/>
      <c r="AOW46" s="109"/>
      <c r="AOX46" s="109"/>
      <c r="AOY46" s="109"/>
      <c r="AOZ46" s="109"/>
      <c r="APA46" s="109"/>
      <c r="APB46" s="109"/>
      <c r="APC46" s="109"/>
      <c r="APD46" s="109"/>
      <c r="APE46" s="109"/>
      <c r="APF46" s="109"/>
      <c r="APG46" s="109"/>
      <c r="APH46" s="109"/>
      <c r="API46" s="109"/>
      <c r="APJ46" s="109"/>
      <c r="APK46" s="109"/>
      <c r="APL46" s="109"/>
      <c r="APM46" s="109"/>
      <c r="APN46" s="109"/>
      <c r="APO46" s="109"/>
      <c r="APP46" s="109"/>
      <c r="APQ46" s="109"/>
      <c r="APR46" s="109"/>
      <c r="APS46" s="109"/>
      <c r="APT46" s="109"/>
      <c r="APU46" s="109"/>
      <c r="APV46" s="109"/>
      <c r="APW46" s="109"/>
      <c r="APX46" s="109"/>
      <c r="APY46" s="109"/>
      <c r="APZ46" s="109"/>
      <c r="AQA46" s="109"/>
      <c r="AQB46" s="109"/>
      <c r="AQC46" s="109"/>
      <c r="AQD46" s="109"/>
      <c r="AQE46" s="109"/>
      <c r="AQF46" s="109"/>
      <c r="AQG46" s="109"/>
      <c r="AQH46" s="109"/>
      <c r="AQI46" s="109"/>
      <c r="AQJ46" s="109"/>
      <c r="AQK46" s="109"/>
      <c r="AQL46" s="109"/>
      <c r="AQM46" s="109"/>
      <c r="AQN46" s="109"/>
      <c r="AQO46" s="109"/>
      <c r="AQP46" s="109"/>
      <c r="AQQ46" s="109"/>
      <c r="AQR46" s="109"/>
      <c r="AQS46" s="109"/>
      <c r="AQT46" s="109"/>
      <c r="AQU46" s="109"/>
      <c r="AQV46" s="109"/>
      <c r="AQW46" s="109"/>
      <c r="AQX46" s="109"/>
      <c r="AQY46" s="109"/>
      <c r="AQZ46" s="109"/>
      <c r="ARA46" s="109"/>
      <c r="ARB46" s="109"/>
      <c r="ARC46" s="109"/>
      <c r="ARD46" s="109"/>
      <c r="ARE46" s="109"/>
      <c r="ARF46" s="109"/>
      <c r="ARG46" s="109"/>
      <c r="ARH46" s="109"/>
      <c r="ARI46" s="109"/>
      <c r="ARJ46" s="109"/>
      <c r="ARK46" s="109"/>
      <c r="ARL46" s="109"/>
      <c r="ARM46" s="109"/>
      <c r="ARN46" s="109"/>
      <c r="ARO46" s="109"/>
      <c r="ARP46" s="109"/>
      <c r="ARQ46" s="109"/>
      <c r="ARR46" s="109"/>
      <c r="ARS46" s="109"/>
      <c r="ART46" s="109"/>
      <c r="ARU46" s="109"/>
      <c r="ARV46" s="109"/>
      <c r="ARW46" s="109"/>
      <c r="ARX46" s="109"/>
      <c r="ARY46" s="109"/>
      <c r="ARZ46" s="109"/>
      <c r="ASA46" s="109"/>
      <c r="ASB46" s="109"/>
      <c r="ASC46" s="109"/>
      <c r="ASD46" s="109"/>
      <c r="ASE46" s="109"/>
      <c r="ASF46" s="109"/>
      <c r="ASG46" s="109"/>
      <c r="ASH46" s="109"/>
      <c r="ASI46" s="109"/>
      <c r="ASJ46" s="109"/>
      <c r="ASK46" s="109"/>
      <c r="ASL46" s="109"/>
      <c r="ASM46" s="109"/>
      <c r="ASN46" s="109"/>
      <c r="ASO46" s="109"/>
      <c r="ASP46" s="109"/>
      <c r="ASQ46" s="109"/>
      <c r="ASR46" s="109"/>
      <c r="ASS46" s="109"/>
      <c r="AST46" s="109"/>
      <c r="ASU46" s="109"/>
      <c r="ASV46" s="109"/>
      <c r="ASW46" s="109"/>
      <c r="ASX46" s="109"/>
      <c r="ASY46" s="109"/>
      <c r="ASZ46" s="109"/>
      <c r="ATA46" s="109"/>
      <c r="ATB46" s="109"/>
      <c r="ATC46" s="109"/>
      <c r="ATD46" s="109"/>
      <c r="ATE46" s="109"/>
      <c r="ATF46" s="109"/>
      <c r="ATG46" s="109"/>
      <c r="ATH46" s="109"/>
      <c r="ATI46" s="109"/>
      <c r="ATJ46" s="109"/>
      <c r="ATK46" s="109"/>
      <c r="ATL46" s="109"/>
      <c r="ATM46" s="109"/>
      <c r="ATN46" s="109"/>
      <c r="ATO46" s="109"/>
      <c r="ATP46" s="109"/>
      <c r="ATQ46" s="109"/>
      <c r="ATR46" s="109"/>
      <c r="ATS46" s="109"/>
      <c r="ATT46" s="109"/>
      <c r="ATU46" s="109"/>
      <c r="ATV46" s="109"/>
      <c r="ATW46" s="109"/>
      <c r="ATX46" s="109"/>
      <c r="ATY46" s="109"/>
      <c r="ATZ46" s="109"/>
      <c r="AUA46" s="109"/>
      <c r="AUB46" s="109"/>
      <c r="AUC46" s="109"/>
      <c r="AUD46" s="109"/>
      <c r="AUE46" s="109"/>
      <c r="AUF46" s="109"/>
      <c r="AUG46" s="109"/>
      <c r="AUH46" s="109"/>
      <c r="AUI46" s="109"/>
      <c r="AUJ46" s="109"/>
      <c r="AUK46" s="109"/>
      <c r="AUL46" s="109"/>
      <c r="AUM46" s="109"/>
      <c r="AUN46" s="109"/>
      <c r="AUO46" s="109"/>
      <c r="AUP46" s="109"/>
      <c r="AUQ46" s="109"/>
      <c r="AUR46" s="109"/>
      <c r="AUS46" s="109"/>
      <c r="AUT46" s="109"/>
      <c r="AUU46" s="109"/>
      <c r="AUV46" s="109"/>
      <c r="AUW46" s="109"/>
      <c r="AUX46" s="109"/>
      <c r="AUY46" s="109"/>
      <c r="AUZ46" s="109"/>
      <c r="AVA46" s="109"/>
      <c r="AVB46" s="109"/>
      <c r="AVC46" s="109"/>
      <c r="AVD46" s="109"/>
      <c r="AVE46" s="109"/>
      <c r="AVF46" s="109"/>
      <c r="AVG46" s="109"/>
      <c r="AVH46" s="109"/>
      <c r="AVI46" s="109"/>
      <c r="AVJ46" s="109"/>
      <c r="AVK46" s="109"/>
      <c r="AVL46" s="109"/>
      <c r="AVM46" s="109"/>
      <c r="AVN46" s="109"/>
      <c r="AVO46" s="109"/>
      <c r="AVP46" s="109"/>
      <c r="AVQ46" s="109"/>
      <c r="AVR46" s="109"/>
      <c r="AVS46" s="109"/>
      <c r="AVT46" s="109"/>
      <c r="AVU46" s="109"/>
      <c r="AVV46" s="109"/>
      <c r="AVW46" s="109"/>
      <c r="AVX46" s="109"/>
      <c r="AVY46" s="109"/>
      <c r="AVZ46" s="109"/>
      <c r="AWA46" s="109"/>
      <c r="AWB46" s="109"/>
      <c r="AWC46" s="109"/>
      <c r="AWD46" s="109"/>
      <c r="AWE46" s="109"/>
      <c r="AWF46" s="109"/>
      <c r="AWG46" s="109"/>
      <c r="AWH46" s="109"/>
      <c r="AWI46" s="109"/>
      <c r="AWJ46" s="109"/>
      <c r="AWK46" s="109"/>
      <c r="AWL46" s="109"/>
      <c r="AWM46" s="109"/>
      <c r="AWN46" s="109"/>
      <c r="AWO46" s="109"/>
      <c r="AWP46" s="109"/>
      <c r="AWQ46" s="109"/>
      <c r="AWR46" s="109"/>
      <c r="AWS46" s="109"/>
      <c r="AWT46" s="109"/>
      <c r="AWU46" s="109"/>
      <c r="AWV46" s="109"/>
      <c r="AWW46" s="109"/>
      <c r="AWX46" s="109"/>
      <c r="AWY46" s="109"/>
      <c r="AWZ46" s="109"/>
      <c r="AXA46" s="109"/>
      <c r="AXB46" s="109"/>
      <c r="AXC46" s="109"/>
      <c r="AXD46" s="109"/>
      <c r="AXE46" s="109"/>
      <c r="AXF46" s="109"/>
      <c r="AXG46" s="109"/>
      <c r="AXH46" s="109"/>
      <c r="AXI46" s="109"/>
      <c r="AXJ46" s="109"/>
      <c r="AXK46" s="109"/>
      <c r="AXL46" s="109"/>
      <c r="AXM46" s="109"/>
      <c r="AXN46" s="109"/>
      <c r="AXO46" s="109"/>
      <c r="AXP46" s="109"/>
      <c r="AXQ46" s="109"/>
      <c r="AXR46" s="109"/>
      <c r="AXS46" s="109"/>
      <c r="AXT46" s="109"/>
      <c r="AXU46" s="109"/>
      <c r="AXV46" s="109"/>
      <c r="AXW46" s="109"/>
      <c r="AXX46" s="109"/>
      <c r="AXY46" s="109"/>
      <c r="AXZ46" s="109"/>
      <c r="AYA46" s="109"/>
      <c r="AYB46" s="109"/>
      <c r="AYC46" s="109"/>
      <c r="AYD46" s="109"/>
      <c r="AYE46" s="109"/>
      <c r="AYF46" s="109"/>
      <c r="AYG46" s="109"/>
      <c r="AYH46" s="109"/>
      <c r="AYI46" s="109"/>
      <c r="AYJ46" s="109"/>
      <c r="AYK46" s="109"/>
      <c r="AYL46" s="109"/>
      <c r="AYM46" s="109"/>
      <c r="AYN46" s="109"/>
      <c r="AYO46" s="109"/>
      <c r="AYP46" s="109"/>
      <c r="AYQ46" s="109"/>
      <c r="AYR46" s="109"/>
      <c r="AYS46" s="109"/>
      <c r="AYT46" s="109"/>
      <c r="AYU46" s="109"/>
      <c r="AYV46" s="109"/>
      <c r="AYW46" s="109"/>
      <c r="AYX46" s="109"/>
      <c r="AYY46" s="109"/>
      <c r="AYZ46" s="109"/>
      <c r="AZA46" s="109"/>
      <c r="AZB46" s="109"/>
      <c r="AZC46" s="109"/>
      <c r="AZD46" s="109"/>
      <c r="AZE46" s="109"/>
      <c r="AZF46" s="109"/>
      <c r="AZG46" s="109"/>
      <c r="AZH46" s="109"/>
      <c r="AZI46" s="109"/>
      <c r="AZJ46" s="109"/>
      <c r="AZK46" s="109"/>
      <c r="AZL46" s="109"/>
      <c r="AZM46" s="109"/>
      <c r="AZN46" s="109"/>
      <c r="AZO46" s="109"/>
      <c r="AZP46" s="109"/>
      <c r="AZQ46" s="109"/>
      <c r="AZR46" s="109"/>
      <c r="AZS46" s="109"/>
      <c r="AZT46" s="109"/>
      <c r="AZU46" s="109"/>
      <c r="AZV46" s="109"/>
      <c r="AZW46" s="109"/>
      <c r="AZX46" s="109"/>
      <c r="AZY46" s="109"/>
      <c r="AZZ46" s="109"/>
      <c r="BAA46" s="109"/>
      <c r="BAB46" s="109"/>
      <c r="BAC46" s="109"/>
      <c r="BAD46" s="109"/>
      <c r="BAE46" s="109"/>
      <c r="BAF46" s="109"/>
      <c r="BAG46" s="109"/>
      <c r="BAH46" s="109"/>
      <c r="BAI46" s="109"/>
      <c r="BAJ46" s="109"/>
      <c r="BAK46" s="109"/>
      <c r="BAL46" s="109"/>
      <c r="BAM46" s="109"/>
      <c r="BAN46" s="109"/>
      <c r="BAO46" s="109"/>
      <c r="BAP46" s="109"/>
      <c r="BAQ46" s="109"/>
      <c r="BAR46" s="109"/>
      <c r="BAS46" s="109"/>
      <c r="BAT46" s="109"/>
      <c r="BAU46" s="109"/>
      <c r="BAV46" s="109"/>
      <c r="BAW46" s="109"/>
      <c r="BAX46" s="109"/>
      <c r="BAY46" s="109"/>
      <c r="BAZ46" s="109"/>
      <c r="BBA46" s="109"/>
      <c r="BBB46" s="109"/>
      <c r="BBC46" s="109"/>
      <c r="BBD46" s="109"/>
      <c r="BBE46" s="109"/>
      <c r="BBF46" s="109"/>
      <c r="BBG46" s="109"/>
      <c r="BBH46" s="109"/>
      <c r="BBI46" s="109"/>
      <c r="BBJ46" s="109"/>
      <c r="BBK46" s="109"/>
      <c r="BBL46" s="109"/>
      <c r="BBM46" s="109"/>
      <c r="BBN46" s="109"/>
      <c r="BBO46" s="109"/>
      <c r="BBP46" s="109"/>
      <c r="BBQ46" s="109"/>
      <c r="BBR46" s="109"/>
      <c r="BBS46" s="109"/>
      <c r="BBT46" s="109"/>
      <c r="BBU46" s="109"/>
      <c r="BBV46" s="109"/>
      <c r="BBW46" s="109"/>
      <c r="BBX46" s="109"/>
      <c r="BBY46" s="109"/>
      <c r="BBZ46" s="109"/>
      <c r="BCA46" s="109"/>
      <c r="BCB46" s="109"/>
      <c r="BCC46" s="109"/>
      <c r="BCD46" s="109"/>
      <c r="BCE46" s="109"/>
      <c r="BCF46" s="109"/>
      <c r="BCG46" s="109"/>
      <c r="BCH46" s="109"/>
      <c r="BCI46" s="109"/>
      <c r="BCJ46" s="109"/>
      <c r="BCK46" s="109"/>
      <c r="BCL46" s="109"/>
      <c r="BCM46" s="109"/>
      <c r="BCN46" s="109"/>
      <c r="BCO46" s="109"/>
      <c r="BCP46" s="109"/>
      <c r="BCQ46" s="109"/>
      <c r="BCR46" s="109"/>
      <c r="BCS46" s="109"/>
      <c r="BCT46" s="109"/>
      <c r="BCU46" s="109"/>
      <c r="BCV46" s="109"/>
      <c r="BCW46" s="109"/>
      <c r="BCX46" s="109"/>
      <c r="BCY46" s="109"/>
      <c r="BCZ46" s="109"/>
      <c r="BDA46" s="109"/>
      <c r="BDB46" s="109"/>
      <c r="BDC46" s="109"/>
      <c r="BDD46" s="109"/>
      <c r="BDE46" s="109"/>
      <c r="BDF46" s="109"/>
      <c r="BDG46" s="109"/>
      <c r="BDH46" s="109"/>
      <c r="BDI46" s="109"/>
      <c r="BDJ46" s="109"/>
      <c r="BDK46" s="109"/>
      <c r="BDL46" s="109"/>
      <c r="BDM46" s="109"/>
      <c r="BDN46" s="109"/>
      <c r="BDO46" s="109"/>
      <c r="BDP46" s="109"/>
      <c r="BDQ46" s="109"/>
      <c r="BDR46" s="109"/>
      <c r="BDS46" s="109"/>
      <c r="BDT46" s="109"/>
      <c r="BDU46" s="109"/>
      <c r="BDV46" s="109"/>
      <c r="BDW46" s="109"/>
      <c r="BDX46" s="109"/>
      <c r="BDY46" s="109"/>
      <c r="BDZ46" s="109"/>
      <c r="BEA46" s="109"/>
      <c r="BEB46" s="109"/>
      <c r="BEC46" s="109"/>
      <c r="BED46" s="109"/>
      <c r="BEE46" s="109"/>
      <c r="BEF46" s="109"/>
      <c r="BEG46" s="109"/>
      <c r="BEH46" s="109"/>
      <c r="BEI46" s="109"/>
      <c r="BEJ46" s="109"/>
      <c r="BEK46" s="109"/>
      <c r="BEL46" s="109"/>
      <c r="BEM46" s="109"/>
      <c r="BEN46" s="109"/>
      <c r="BEO46" s="109"/>
      <c r="BEP46" s="109"/>
      <c r="BEQ46" s="109"/>
      <c r="BER46" s="109"/>
      <c r="BES46" s="109"/>
      <c r="BET46" s="109"/>
      <c r="BEU46" s="109"/>
      <c r="BEV46" s="109"/>
      <c r="BEW46" s="109"/>
      <c r="BEX46" s="109"/>
      <c r="BEY46" s="109"/>
      <c r="BEZ46" s="109"/>
      <c r="BFA46" s="109"/>
      <c r="BFB46" s="109"/>
      <c r="BFC46" s="109"/>
      <c r="BFD46" s="109"/>
      <c r="BFE46" s="109"/>
      <c r="BFF46" s="109"/>
      <c r="BFG46" s="109"/>
      <c r="BFH46" s="109"/>
      <c r="BFI46" s="109"/>
      <c r="BFJ46" s="109"/>
      <c r="BFK46" s="109"/>
      <c r="BFL46" s="109"/>
      <c r="BFM46" s="109"/>
      <c r="BFN46" s="109"/>
      <c r="BFO46" s="109"/>
      <c r="BFP46" s="109"/>
      <c r="BFQ46" s="109"/>
      <c r="BFR46" s="109"/>
      <c r="BFS46" s="109"/>
      <c r="BFT46" s="109"/>
      <c r="BFU46" s="109"/>
      <c r="BFV46" s="109"/>
      <c r="BFW46" s="109"/>
      <c r="BFX46" s="109"/>
      <c r="BFY46" s="109"/>
      <c r="BFZ46" s="109"/>
      <c r="BGA46" s="109"/>
      <c r="BGB46" s="109"/>
      <c r="BGC46" s="109"/>
      <c r="BGD46" s="109"/>
      <c r="BGE46" s="109"/>
      <c r="BGF46" s="109"/>
      <c r="BGG46" s="109"/>
      <c r="BGH46" s="109"/>
      <c r="BGI46" s="109"/>
      <c r="BGJ46" s="109"/>
      <c r="BGK46" s="109"/>
      <c r="BGL46" s="109"/>
      <c r="BGM46" s="109"/>
      <c r="BGN46" s="109"/>
      <c r="BGO46" s="109"/>
      <c r="BGP46" s="109"/>
      <c r="BGQ46" s="109"/>
      <c r="BGR46" s="109"/>
      <c r="BGS46" s="109"/>
      <c r="BGT46" s="109"/>
      <c r="BGU46" s="109"/>
      <c r="BGV46" s="109"/>
      <c r="BGW46" s="109"/>
      <c r="BGX46" s="109"/>
      <c r="BGY46" s="109"/>
      <c r="BGZ46" s="109"/>
      <c r="BHA46" s="109"/>
      <c r="BHB46" s="109"/>
      <c r="BHC46" s="109"/>
      <c r="BHD46" s="109"/>
      <c r="BHE46" s="109"/>
      <c r="BHF46" s="109"/>
      <c r="BHG46" s="109"/>
      <c r="BHH46" s="109"/>
      <c r="BHI46" s="109"/>
      <c r="BHJ46" s="109"/>
      <c r="BHK46" s="109"/>
      <c r="BHL46" s="109"/>
      <c r="BHM46" s="109"/>
      <c r="BHN46" s="109"/>
      <c r="BHO46" s="109"/>
      <c r="BHP46" s="109"/>
      <c r="BHQ46" s="109"/>
      <c r="BHR46" s="109"/>
      <c r="BHS46" s="109"/>
      <c r="BHT46" s="109"/>
      <c r="BHU46" s="109"/>
      <c r="BHV46" s="109"/>
      <c r="BHW46" s="109"/>
      <c r="BHX46" s="109"/>
      <c r="BHY46" s="109"/>
      <c r="BHZ46" s="109"/>
      <c r="BIA46" s="109"/>
      <c r="BIB46" s="109"/>
      <c r="BIC46" s="109"/>
      <c r="BID46" s="109"/>
      <c r="BIE46" s="109"/>
      <c r="BIF46" s="109"/>
      <c r="BIG46" s="109"/>
      <c r="BIH46" s="109"/>
      <c r="BII46" s="109"/>
      <c r="BIJ46" s="109"/>
      <c r="BIK46" s="109"/>
      <c r="BIL46" s="109"/>
      <c r="BIM46" s="109"/>
      <c r="BIN46" s="109"/>
      <c r="BIO46" s="109"/>
      <c r="BIP46" s="109"/>
      <c r="BIQ46" s="109"/>
      <c r="BIR46" s="109"/>
      <c r="BIS46" s="109"/>
      <c r="BIT46" s="109"/>
      <c r="BIU46" s="109"/>
      <c r="BIV46" s="109"/>
      <c r="BIW46" s="109"/>
      <c r="BIX46" s="109"/>
      <c r="BIY46" s="109"/>
      <c r="BIZ46" s="109"/>
      <c r="BJA46" s="109"/>
      <c r="BJB46" s="109"/>
      <c r="BJC46" s="109"/>
      <c r="BJD46" s="109"/>
      <c r="BJE46" s="109"/>
      <c r="BJF46" s="109"/>
      <c r="BJG46" s="109"/>
      <c r="BJH46" s="109"/>
      <c r="BJI46" s="109"/>
      <c r="BJJ46" s="109"/>
      <c r="BJK46" s="109"/>
      <c r="BJL46" s="109"/>
      <c r="BJM46" s="109"/>
      <c r="BJN46" s="109"/>
      <c r="BJO46" s="109"/>
      <c r="BJP46" s="109"/>
      <c r="BJQ46" s="109"/>
      <c r="BJR46" s="109"/>
      <c r="BJS46" s="109"/>
      <c r="BJT46" s="109"/>
      <c r="BJU46" s="109"/>
      <c r="BJV46" s="109"/>
      <c r="BJW46" s="109"/>
      <c r="BJX46" s="109"/>
      <c r="BJY46" s="109"/>
      <c r="BJZ46" s="109"/>
      <c r="BKA46" s="109"/>
      <c r="BKB46" s="109"/>
      <c r="BKC46" s="109"/>
      <c r="BKD46" s="109"/>
      <c r="BKE46" s="109"/>
      <c r="BKF46" s="109"/>
      <c r="BKG46" s="109"/>
      <c r="BKH46" s="109"/>
      <c r="BKI46" s="109"/>
      <c r="BKJ46" s="109"/>
      <c r="BKK46" s="109"/>
      <c r="BKL46" s="109"/>
      <c r="BKM46" s="109"/>
      <c r="BKN46" s="109"/>
      <c r="BKO46" s="109"/>
      <c r="BKP46" s="109"/>
      <c r="BKQ46" s="109"/>
      <c r="BKR46" s="109"/>
      <c r="BKS46" s="109"/>
      <c r="BKT46" s="109"/>
      <c r="BKU46" s="109"/>
      <c r="BKV46" s="109"/>
      <c r="BKW46" s="109"/>
      <c r="BKX46" s="109"/>
      <c r="BKY46" s="109"/>
      <c r="BKZ46" s="109"/>
      <c r="BLA46" s="109"/>
      <c r="BLB46" s="109"/>
      <c r="BLC46" s="109"/>
      <c r="BLD46" s="109"/>
      <c r="BLE46" s="109"/>
      <c r="BLF46" s="109"/>
      <c r="BLG46" s="109"/>
      <c r="BLH46" s="109"/>
      <c r="BLI46" s="109"/>
      <c r="BLJ46" s="109"/>
      <c r="BLK46" s="109"/>
      <c r="BLL46" s="109"/>
      <c r="BLM46" s="109"/>
      <c r="BLN46" s="109"/>
      <c r="BLO46" s="109"/>
      <c r="BLP46" s="109"/>
      <c r="BLQ46" s="109"/>
      <c r="BLR46" s="109"/>
      <c r="BLS46" s="109"/>
      <c r="BLT46" s="109"/>
      <c r="BLU46" s="109"/>
      <c r="BLV46" s="109"/>
      <c r="BLW46" s="109"/>
      <c r="BLX46" s="109"/>
      <c r="BLY46" s="109"/>
      <c r="BLZ46" s="109"/>
      <c r="BMA46" s="109"/>
      <c r="BMB46" s="109"/>
      <c r="BMC46" s="109"/>
      <c r="BMD46" s="109"/>
      <c r="BME46" s="109"/>
      <c r="BMF46" s="109"/>
      <c r="BMG46" s="109"/>
      <c r="BMH46" s="109"/>
      <c r="BMI46" s="109"/>
      <c r="BMJ46" s="109"/>
      <c r="BMK46" s="109"/>
      <c r="BML46" s="109"/>
      <c r="BMM46" s="109"/>
      <c r="BMN46" s="109"/>
      <c r="BMO46" s="109"/>
      <c r="BMP46" s="109"/>
      <c r="BMQ46" s="109"/>
      <c r="BMR46" s="109"/>
      <c r="BMS46" s="109"/>
      <c r="BMT46" s="109"/>
      <c r="BMU46" s="109"/>
      <c r="BMV46" s="109"/>
      <c r="BMW46" s="109"/>
      <c r="BMX46" s="109"/>
      <c r="BMY46" s="109"/>
      <c r="BMZ46" s="109"/>
      <c r="BNA46" s="109"/>
      <c r="BNB46" s="109"/>
      <c r="BNC46" s="109"/>
      <c r="BND46" s="109"/>
      <c r="BNE46" s="109"/>
      <c r="BNF46" s="109"/>
      <c r="BNG46" s="109"/>
      <c r="BNH46" s="109"/>
      <c r="BNI46" s="109"/>
      <c r="BNJ46" s="109"/>
      <c r="BNK46" s="109"/>
      <c r="BNL46" s="109"/>
      <c r="BNM46" s="109"/>
      <c r="BNN46" s="109"/>
      <c r="BNO46" s="109"/>
      <c r="BNP46" s="109"/>
      <c r="BNQ46" s="109"/>
      <c r="BNR46" s="109"/>
      <c r="BNS46" s="109"/>
      <c r="BNT46" s="109"/>
      <c r="BNU46" s="109"/>
      <c r="BNV46" s="109"/>
      <c r="BNW46" s="109"/>
      <c r="BNX46" s="109"/>
      <c r="BNY46" s="109"/>
      <c r="BNZ46" s="109"/>
      <c r="BOA46" s="109"/>
      <c r="BOB46" s="109"/>
      <c r="BOC46" s="109"/>
      <c r="BOD46" s="109"/>
      <c r="BOE46" s="109"/>
      <c r="BOF46" s="109"/>
      <c r="BOG46" s="109"/>
      <c r="BOH46" s="109"/>
      <c r="BOI46" s="109"/>
      <c r="BOJ46" s="109"/>
      <c r="BOK46" s="109"/>
      <c r="BOL46" s="109"/>
      <c r="BOM46" s="109"/>
      <c r="BON46" s="109"/>
      <c r="BOO46" s="109"/>
      <c r="BOP46" s="109"/>
      <c r="BOQ46" s="109"/>
      <c r="BOR46" s="109"/>
      <c r="BOS46" s="109"/>
      <c r="BOT46" s="109"/>
      <c r="BOU46" s="109"/>
      <c r="BOV46" s="109"/>
      <c r="BOW46" s="109"/>
      <c r="BOX46" s="109"/>
      <c r="BOY46" s="109"/>
      <c r="BOZ46" s="109"/>
      <c r="BPA46" s="109"/>
      <c r="BPB46" s="109"/>
      <c r="BPC46" s="109"/>
      <c r="BPD46" s="109"/>
      <c r="BPE46" s="109"/>
      <c r="BPF46" s="109"/>
      <c r="BPG46" s="109"/>
      <c r="BPH46" s="109"/>
      <c r="BPI46" s="109"/>
      <c r="BPJ46" s="109"/>
      <c r="BPK46" s="109"/>
      <c r="BPL46" s="109"/>
      <c r="BPM46" s="109"/>
      <c r="BPN46" s="109"/>
      <c r="BPO46" s="109"/>
      <c r="BPP46" s="109"/>
      <c r="BPQ46" s="109"/>
      <c r="BPR46" s="109"/>
      <c r="BPS46" s="109"/>
      <c r="BPT46" s="109"/>
      <c r="BPU46" s="109"/>
      <c r="BPV46" s="109"/>
      <c r="BPW46" s="109"/>
      <c r="BPX46" s="109"/>
      <c r="BPY46" s="109"/>
      <c r="BPZ46" s="109"/>
      <c r="BQA46" s="109"/>
      <c r="BQB46" s="109"/>
      <c r="BQC46" s="109"/>
      <c r="BQD46" s="109"/>
      <c r="BQE46" s="109"/>
      <c r="BQF46" s="109"/>
      <c r="BQG46" s="109"/>
      <c r="BQH46" s="109"/>
      <c r="BQI46" s="109"/>
      <c r="BQJ46" s="109"/>
      <c r="BQK46" s="109"/>
      <c r="BQL46" s="109"/>
      <c r="BQM46" s="109"/>
      <c r="BQN46" s="109"/>
      <c r="BQO46" s="109"/>
      <c r="BQP46" s="109"/>
      <c r="BQQ46" s="109"/>
      <c r="BQR46" s="109"/>
      <c r="BQS46" s="109"/>
      <c r="BQT46" s="109"/>
      <c r="BQU46" s="109"/>
      <c r="BQV46" s="109"/>
      <c r="BQW46" s="109"/>
      <c r="BQX46" s="109"/>
      <c r="BQY46" s="109"/>
      <c r="BQZ46" s="109"/>
      <c r="BRA46" s="109"/>
      <c r="BRB46" s="109"/>
      <c r="BRC46" s="109"/>
      <c r="BRD46" s="109"/>
      <c r="BRE46" s="109"/>
      <c r="BRF46" s="109"/>
      <c r="BRG46" s="109"/>
      <c r="BRH46" s="109"/>
      <c r="BRI46" s="109"/>
      <c r="BRJ46" s="109"/>
      <c r="BRK46" s="109"/>
      <c r="BRL46" s="109"/>
      <c r="BRM46" s="109"/>
      <c r="BRN46" s="109"/>
      <c r="BRO46" s="109"/>
      <c r="BRP46" s="109"/>
      <c r="BRQ46" s="109"/>
      <c r="BRR46" s="109"/>
      <c r="BRS46" s="109"/>
      <c r="BRT46" s="109"/>
      <c r="BRU46" s="109"/>
      <c r="BRV46" s="109"/>
      <c r="BRW46" s="109"/>
      <c r="BRX46" s="109"/>
      <c r="BRY46" s="109"/>
      <c r="BRZ46" s="109"/>
      <c r="BSA46" s="109"/>
      <c r="BSB46" s="109"/>
      <c r="BSC46" s="109"/>
      <c r="BSD46" s="109"/>
      <c r="BSE46" s="109"/>
      <c r="BSF46" s="109"/>
      <c r="BSG46" s="109"/>
      <c r="BSH46" s="109"/>
      <c r="BSI46" s="109"/>
      <c r="BSJ46" s="109"/>
      <c r="BSK46" s="109"/>
      <c r="BSL46" s="109"/>
      <c r="BSM46" s="109"/>
      <c r="BSN46" s="109"/>
      <c r="BSO46" s="109"/>
      <c r="BSP46" s="109"/>
      <c r="BSQ46" s="109"/>
      <c r="BSR46" s="109"/>
      <c r="BSS46" s="109"/>
      <c r="BST46" s="109"/>
      <c r="BSU46" s="109"/>
      <c r="BSV46" s="109"/>
      <c r="BSW46" s="109"/>
      <c r="BSX46" s="109"/>
      <c r="BSY46" s="109"/>
      <c r="BSZ46" s="109"/>
      <c r="BTA46" s="109"/>
      <c r="BTB46" s="109"/>
      <c r="BTC46" s="109"/>
      <c r="BTD46" s="109"/>
      <c r="BTE46" s="109"/>
      <c r="BTF46" s="109"/>
      <c r="BTG46" s="109"/>
      <c r="BTH46" s="109"/>
      <c r="BTI46" s="109"/>
      <c r="BTJ46" s="109"/>
      <c r="BTK46" s="109"/>
      <c r="BTL46" s="109"/>
      <c r="BTM46" s="109"/>
      <c r="BTN46" s="109"/>
      <c r="BTO46" s="109"/>
      <c r="BTP46" s="109"/>
      <c r="BTQ46" s="109"/>
      <c r="BTR46" s="109"/>
      <c r="BTS46" s="109"/>
      <c r="BTT46" s="109"/>
      <c r="BTU46" s="109"/>
      <c r="BTV46" s="109"/>
      <c r="BTW46" s="109"/>
      <c r="BTX46" s="109"/>
      <c r="BTY46" s="109"/>
      <c r="BTZ46" s="109"/>
      <c r="BUA46" s="109"/>
      <c r="BUB46" s="109"/>
      <c r="BUC46" s="109"/>
      <c r="BUD46" s="109"/>
      <c r="BUE46" s="109"/>
      <c r="BUF46" s="109"/>
      <c r="BUG46" s="109"/>
      <c r="BUH46" s="109"/>
      <c r="BUI46" s="109"/>
      <c r="BUJ46" s="109"/>
      <c r="BUK46" s="109"/>
      <c r="BUL46" s="109"/>
      <c r="BUM46" s="109"/>
      <c r="BUN46" s="109"/>
      <c r="BUO46" s="109"/>
      <c r="BUP46" s="109"/>
      <c r="BUQ46" s="109"/>
      <c r="BUR46" s="109"/>
      <c r="BUS46" s="109"/>
      <c r="BUT46" s="109"/>
      <c r="BUU46" s="109"/>
      <c r="BUV46" s="109"/>
      <c r="BUW46" s="109"/>
      <c r="BUX46" s="109"/>
      <c r="BUY46" s="109"/>
      <c r="BUZ46" s="109"/>
      <c r="BVA46" s="109"/>
      <c r="BVB46" s="109"/>
      <c r="BVC46" s="109"/>
      <c r="BVD46" s="109"/>
      <c r="BVE46" s="109"/>
      <c r="BVF46" s="109"/>
      <c r="BVG46" s="109"/>
      <c r="BVH46" s="109"/>
      <c r="BVI46" s="109"/>
      <c r="BVJ46" s="109"/>
      <c r="BVK46" s="109"/>
      <c r="BVL46" s="109"/>
      <c r="BVM46" s="109"/>
      <c r="BVN46" s="109"/>
      <c r="BVO46" s="109"/>
      <c r="BVP46" s="109"/>
      <c r="BVQ46" s="109"/>
      <c r="BVR46" s="109"/>
      <c r="BVS46" s="109"/>
      <c r="BVT46" s="109"/>
      <c r="BVU46" s="109"/>
      <c r="BVV46" s="109"/>
      <c r="BVW46" s="109"/>
      <c r="BVX46" s="109"/>
      <c r="BVY46" s="109"/>
      <c r="BVZ46" s="109"/>
      <c r="BWA46" s="109"/>
      <c r="BWB46" s="109"/>
      <c r="BWC46" s="109"/>
      <c r="BWD46" s="109"/>
      <c r="BWE46" s="109"/>
      <c r="BWF46" s="109"/>
      <c r="BWG46" s="109"/>
      <c r="BWH46" s="109"/>
      <c r="BWI46" s="109"/>
      <c r="BWJ46" s="109"/>
      <c r="BWK46" s="109"/>
      <c r="BWL46" s="109"/>
      <c r="BWM46" s="109"/>
      <c r="BWN46" s="109"/>
      <c r="BWO46" s="109"/>
      <c r="BWP46" s="109"/>
      <c r="BWQ46" s="109"/>
      <c r="BWR46" s="109"/>
      <c r="BWS46" s="109"/>
      <c r="BWT46" s="109"/>
      <c r="BWU46" s="109"/>
      <c r="BWV46" s="109"/>
      <c r="BWW46" s="109"/>
      <c r="BWX46" s="109"/>
      <c r="BWY46" s="109"/>
      <c r="BWZ46" s="109"/>
      <c r="BXA46" s="109"/>
      <c r="BXB46" s="109"/>
      <c r="BXC46" s="109"/>
      <c r="BXD46" s="109"/>
      <c r="BXE46" s="109"/>
      <c r="BXF46" s="109"/>
      <c r="BXG46" s="109"/>
      <c r="BXH46" s="109"/>
      <c r="BXI46" s="109"/>
      <c r="BXJ46" s="109"/>
      <c r="BXK46" s="109"/>
      <c r="BXL46" s="109"/>
      <c r="BXM46" s="109"/>
      <c r="BXN46" s="109"/>
      <c r="BXO46" s="109"/>
      <c r="BXP46" s="109"/>
      <c r="BXQ46" s="109"/>
      <c r="BXR46" s="109"/>
      <c r="BXS46" s="109"/>
      <c r="BXT46" s="109"/>
      <c r="BXU46" s="109"/>
      <c r="BXV46" s="109"/>
      <c r="BXW46" s="109"/>
      <c r="BXX46" s="109"/>
      <c r="BXY46" s="109"/>
      <c r="BXZ46" s="109"/>
      <c r="BYA46" s="109"/>
      <c r="BYB46" s="109"/>
      <c r="BYC46" s="109"/>
      <c r="BYD46" s="109"/>
      <c r="BYE46" s="109"/>
      <c r="BYF46" s="109"/>
      <c r="BYG46" s="109"/>
      <c r="BYH46" s="109"/>
      <c r="BYI46" s="109"/>
      <c r="BYJ46" s="109"/>
      <c r="BYK46" s="109"/>
      <c r="BYL46" s="109"/>
      <c r="BYM46" s="109"/>
      <c r="BYN46" s="109"/>
      <c r="BYO46" s="109"/>
      <c r="BYP46" s="109"/>
      <c r="BYQ46" s="109"/>
      <c r="BYR46" s="109"/>
      <c r="BYS46" s="109"/>
      <c r="BYT46" s="109"/>
      <c r="BYU46" s="109"/>
      <c r="BYV46" s="109"/>
      <c r="BYW46" s="109"/>
      <c r="BYX46" s="109"/>
      <c r="BYY46" s="109"/>
      <c r="BYZ46" s="109"/>
      <c r="BZA46" s="109"/>
      <c r="BZB46" s="109"/>
      <c r="BZC46" s="109"/>
      <c r="BZD46" s="109"/>
      <c r="BZE46" s="109"/>
      <c r="BZF46" s="109"/>
      <c r="BZG46" s="109"/>
      <c r="BZH46" s="109"/>
      <c r="BZI46" s="109"/>
      <c r="BZJ46" s="109"/>
      <c r="BZK46" s="109"/>
      <c r="BZL46" s="109"/>
      <c r="BZM46" s="109"/>
      <c r="BZN46" s="109"/>
      <c r="BZO46" s="109"/>
      <c r="BZP46" s="109"/>
      <c r="BZQ46" s="109"/>
      <c r="BZR46" s="109"/>
      <c r="BZS46" s="109"/>
      <c r="BZT46" s="109"/>
      <c r="BZU46" s="109"/>
      <c r="BZV46" s="109"/>
      <c r="BZW46" s="109"/>
      <c r="BZX46" s="109"/>
      <c r="BZY46" s="109"/>
      <c r="BZZ46" s="109"/>
      <c r="CAA46" s="109"/>
      <c r="CAB46" s="109"/>
      <c r="CAC46" s="109"/>
      <c r="CAD46" s="109"/>
      <c r="CAE46" s="109"/>
      <c r="CAF46" s="109"/>
      <c r="CAG46" s="109"/>
      <c r="CAH46" s="109"/>
      <c r="CAI46" s="109"/>
      <c r="CAJ46" s="109"/>
      <c r="CAK46" s="109"/>
      <c r="CAL46" s="109"/>
      <c r="CAM46" s="109"/>
      <c r="CAN46" s="109"/>
      <c r="CAO46" s="109"/>
      <c r="CAP46" s="109"/>
      <c r="CAQ46" s="109"/>
      <c r="CAR46" s="109"/>
      <c r="CAS46" s="109"/>
      <c r="CAT46" s="109"/>
      <c r="CAU46" s="109"/>
      <c r="CAV46" s="109"/>
      <c r="CAW46" s="109"/>
      <c r="CAX46" s="109"/>
      <c r="CAY46" s="109"/>
      <c r="CAZ46" s="109"/>
      <c r="CBA46" s="109"/>
      <c r="CBB46" s="109"/>
      <c r="CBC46" s="109"/>
      <c r="CBD46" s="109"/>
      <c r="CBE46" s="109"/>
      <c r="CBF46" s="109"/>
      <c r="CBG46" s="109"/>
      <c r="CBH46" s="109"/>
      <c r="CBI46" s="109"/>
      <c r="CBJ46" s="109"/>
      <c r="CBK46" s="109"/>
      <c r="CBL46" s="109"/>
      <c r="CBM46" s="109"/>
      <c r="CBN46" s="109"/>
      <c r="CBO46" s="109"/>
      <c r="CBP46" s="109"/>
      <c r="CBQ46" s="109"/>
      <c r="CBR46" s="109"/>
      <c r="CBS46" s="109"/>
      <c r="CBT46" s="109"/>
      <c r="CBU46" s="109"/>
      <c r="CBV46" s="109"/>
      <c r="CBW46" s="109"/>
      <c r="CBX46" s="109"/>
      <c r="CBY46" s="109"/>
      <c r="CBZ46" s="109"/>
      <c r="CCA46" s="109"/>
      <c r="CCB46" s="109"/>
      <c r="CCC46" s="109"/>
      <c r="CCD46" s="109"/>
      <c r="CCE46" s="109"/>
      <c r="CCF46" s="109"/>
      <c r="CCG46" s="109"/>
      <c r="CCH46" s="109"/>
      <c r="CCI46" s="109"/>
      <c r="CCJ46" s="109"/>
      <c r="CCK46" s="109"/>
      <c r="CCL46" s="109"/>
      <c r="CCM46" s="109"/>
      <c r="CCN46" s="109"/>
      <c r="CCO46" s="109"/>
      <c r="CCP46" s="109"/>
      <c r="CCQ46" s="109"/>
      <c r="CCR46" s="109"/>
      <c r="CCS46" s="109"/>
      <c r="CCT46" s="109"/>
      <c r="CCU46" s="109"/>
      <c r="CCV46" s="109"/>
      <c r="CCW46" s="109"/>
      <c r="CCX46" s="109"/>
      <c r="CCY46" s="109"/>
      <c r="CCZ46" s="109"/>
      <c r="CDA46" s="109"/>
      <c r="CDB46" s="109"/>
      <c r="CDC46" s="109"/>
      <c r="CDD46" s="109"/>
      <c r="CDE46" s="109"/>
      <c r="CDF46" s="109"/>
      <c r="CDG46" s="109"/>
      <c r="CDH46" s="109"/>
      <c r="CDI46" s="109"/>
      <c r="CDJ46" s="109"/>
      <c r="CDK46" s="109"/>
      <c r="CDL46" s="109"/>
      <c r="CDM46" s="109"/>
      <c r="CDN46" s="109"/>
      <c r="CDO46" s="109"/>
      <c r="CDP46" s="109"/>
      <c r="CDQ46" s="109"/>
      <c r="CDR46" s="109"/>
      <c r="CDS46" s="109"/>
      <c r="CDT46" s="109"/>
      <c r="CDU46" s="109"/>
      <c r="CDV46" s="109"/>
      <c r="CDW46" s="109"/>
      <c r="CDX46" s="109"/>
      <c r="CDY46" s="109"/>
      <c r="CDZ46" s="109"/>
      <c r="CEA46" s="109"/>
      <c r="CEB46" s="109"/>
      <c r="CEC46" s="109"/>
      <c r="CED46" s="109"/>
      <c r="CEE46" s="109"/>
      <c r="CEF46" s="109"/>
      <c r="CEG46" s="109"/>
      <c r="CEH46" s="109"/>
      <c r="CEI46" s="109"/>
      <c r="CEJ46" s="109"/>
      <c r="CEK46" s="109"/>
      <c r="CEL46" s="109"/>
      <c r="CEM46" s="109"/>
      <c r="CEN46" s="109"/>
      <c r="CEO46" s="109"/>
      <c r="CEP46" s="109"/>
      <c r="CEQ46" s="109"/>
      <c r="CER46" s="109"/>
      <c r="CES46" s="109"/>
      <c r="CET46" s="109"/>
      <c r="CEU46" s="109"/>
      <c r="CEV46" s="109"/>
      <c r="CEW46" s="109"/>
      <c r="CEX46" s="109"/>
      <c r="CEY46" s="109"/>
      <c r="CEZ46" s="109"/>
      <c r="CFA46" s="109"/>
      <c r="CFB46" s="109"/>
      <c r="CFC46" s="109"/>
      <c r="CFD46" s="109"/>
      <c r="CFE46" s="109"/>
      <c r="CFF46" s="109"/>
      <c r="CFG46" s="109"/>
      <c r="CFH46" s="109"/>
      <c r="CFI46" s="109"/>
      <c r="CFJ46" s="109"/>
      <c r="CFK46" s="109"/>
      <c r="CFL46" s="109"/>
      <c r="CFM46" s="109"/>
      <c r="CFN46" s="109"/>
      <c r="CFO46" s="109"/>
      <c r="CFP46" s="109"/>
      <c r="CFQ46" s="109"/>
      <c r="CFR46" s="109"/>
      <c r="CFS46" s="109"/>
      <c r="CFT46" s="109"/>
      <c r="CFU46" s="109"/>
      <c r="CFV46" s="109"/>
      <c r="CFW46" s="109"/>
      <c r="CFX46" s="109"/>
      <c r="CFY46" s="109"/>
      <c r="CFZ46" s="109"/>
      <c r="CGA46" s="109"/>
      <c r="CGB46" s="109"/>
      <c r="CGC46" s="109"/>
      <c r="CGD46" s="109"/>
      <c r="CGE46" s="109"/>
      <c r="CGF46" s="109"/>
      <c r="CGG46" s="109"/>
      <c r="CGH46" s="109"/>
      <c r="CGI46" s="109"/>
      <c r="CGJ46" s="109"/>
      <c r="CGK46" s="109"/>
      <c r="CGL46" s="109"/>
      <c r="CGM46" s="109"/>
      <c r="CGN46" s="109"/>
      <c r="CGO46" s="109"/>
      <c r="CGP46" s="109"/>
      <c r="CGQ46" s="109"/>
      <c r="CGR46" s="109"/>
      <c r="CGS46" s="109"/>
      <c r="CGT46" s="109"/>
      <c r="CGU46" s="109"/>
      <c r="CGV46" s="109"/>
      <c r="CGW46" s="109"/>
      <c r="CGX46" s="109"/>
      <c r="CGY46" s="109"/>
      <c r="CGZ46" s="109"/>
      <c r="CHA46" s="109"/>
      <c r="CHB46" s="109"/>
      <c r="CHC46" s="109"/>
      <c r="CHD46" s="109"/>
      <c r="CHE46" s="109"/>
      <c r="CHF46" s="109"/>
      <c r="CHG46" s="109"/>
      <c r="CHH46" s="109"/>
      <c r="CHI46" s="109"/>
      <c r="CHJ46" s="109"/>
      <c r="CHK46" s="109"/>
      <c r="CHL46" s="109"/>
      <c r="CHM46" s="109"/>
      <c r="CHN46" s="109"/>
      <c r="CHO46" s="109"/>
      <c r="CHP46" s="109"/>
      <c r="CHQ46" s="109"/>
      <c r="CHR46" s="109"/>
      <c r="CHS46" s="109"/>
      <c r="CHT46" s="109"/>
      <c r="CHU46" s="109"/>
      <c r="CHV46" s="109"/>
      <c r="CHW46" s="109"/>
      <c r="CHX46" s="109"/>
      <c r="CHY46" s="109"/>
      <c r="CHZ46" s="109"/>
      <c r="CIA46" s="109"/>
      <c r="CIB46" s="109"/>
      <c r="CIC46" s="109"/>
      <c r="CID46" s="109"/>
      <c r="CIE46" s="109"/>
      <c r="CIF46" s="109"/>
      <c r="CIG46" s="109"/>
      <c r="CIH46" s="109"/>
      <c r="CII46" s="109"/>
      <c r="CIJ46" s="109"/>
      <c r="CIK46" s="109"/>
      <c r="CIL46" s="109"/>
      <c r="CIM46" s="109"/>
      <c r="CIN46" s="109"/>
      <c r="CIO46" s="109"/>
      <c r="CIP46" s="109"/>
      <c r="CIQ46" s="109"/>
      <c r="CIR46" s="109"/>
      <c r="CIS46" s="109"/>
      <c r="CIT46" s="109"/>
      <c r="CIU46" s="109"/>
      <c r="CIV46" s="109"/>
      <c r="CIW46" s="109"/>
      <c r="CIX46" s="109"/>
      <c r="CIY46" s="109"/>
      <c r="CIZ46" s="109"/>
      <c r="CJA46" s="109"/>
      <c r="CJB46" s="109"/>
      <c r="CJC46" s="109"/>
      <c r="CJD46" s="109"/>
      <c r="CJE46" s="109"/>
      <c r="CJF46" s="109"/>
      <c r="CJG46" s="109"/>
      <c r="CJH46" s="109"/>
      <c r="CJI46" s="109"/>
      <c r="CJJ46" s="109"/>
      <c r="CJK46" s="109"/>
      <c r="CJL46" s="109"/>
      <c r="CJM46" s="109"/>
      <c r="CJN46" s="109"/>
      <c r="CJO46" s="109"/>
      <c r="CJP46" s="109"/>
      <c r="CJQ46" s="109"/>
      <c r="CJR46" s="109"/>
      <c r="CJS46" s="109"/>
      <c r="CJT46" s="109"/>
      <c r="CJU46" s="109"/>
      <c r="CJV46" s="109"/>
      <c r="CJW46" s="109"/>
      <c r="CJX46" s="109"/>
      <c r="CJY46" s="109"/>
      <c r="CJZ46" s="109"/>
      <c r="CKA46" s="109"/>
      <c r="CKB46" s="109"/>
      <c r="CKC46" s="109"/>
      <c r="CKD46" s="109"/>
      <c r="CKE46" s="109"/>
      <c r="CKF46" s="109"/>
      <c r="CKG46" s="109"/>
      <c r="CKH46" s="109"/>
      <c r="CKI46" s="109"/>
      <c r="CKJ46" s="109"/>
      <c r="CKK46" s="109"/>
      <c r="CKL46" s="109"/>
      <c r="CKM46" s="109"/>
      <c r="CKN46" s="109"/>
      <c r="CKO46" s="109"/>
      <c r="CKP46" s="109"/>
      <c r="CKQ46" s="109"/>
      <c r="CKR46" s="109"/>
      <c r="CKS46" s="109"/>
      <c r="CKT46" s="109"/>
      <c r="CKU46" s="109"/>
      <c r="CKV46" s="109"/>
      <c r="CKW46" s="109"/>
      <c r="CKX46" s="109"/>
      <c r="CKY46" s="109"/>
      <c r="CKZ46" s="109"/>
      <c r="CLA46" s="109"/>
      <c r="CLB46" s="109"/>
      <c r="CLC46" s="109"/>
      <c r="CLD46" s="109"/>
      <c r="CLE46" s="109"/>
      <c r="CLF46" s="109"/>
      <c r="CLG46" s="109"/>
      <c r="CLH46" s="109"/>
      <c r="CLI46" s="109"/>
      <c r="CLJ46" s="109"/>
      <c r="CLK46" s="109"/>
      <c r="CLL46" s="109"/>
      <c r="CLM46" s="109"/>
      <c r="CLN46" s="109"/>
      <c r="CLO46" s="109"/>
      <c r="CLP46" s="109"/>
      <c r="CLQ46" s="109"/>
      <c r="CLR46" s="109"/>
      <c r="CLS46" s="109"/>
      <c r="CLT46" s="109"/>
      <c r="CLU46" s="109"/>
      <c r="CLV46" s="109"/>
      <c r="CLW46" s="109"/>
      <c r="CLX46" s="109"/>
      <c r="CLY46" s="109"/>
      <c r="CLZ46" s="109"/>
      <c r="CMA46" s="109"/>
      <c r="CMB46" s="109"/>
      <c r="CMC46" s="109"/>
      <c r="CMD46" s="109"/>
      <c r="CME46" s="109"/>
      <c r="CMF46" s="109"/>
      <c r="CMG46" s="109"/>
      <c r="CMH46" s="109"/>
      <c r="CMI46" s="109"/>
      <c r="CMJ46" s="109"/>
      <c r="CMK46" s="109"/>
      <c r="CML46" s="109"/>
      <c r="CMM46" s="109"/>
      <c r="CMN46" s="109"/>
      <c r="CMO46" s="109"/>
      <c r="CMP46" s="109"/>
      <c r="CMQ46" s="109"/>
      <c r="CMR46" s="109"/>
      <c r="CMS46" s="109"/>
      <c r="CMT46" s="109"/>
      <c r="CMU46" s="109"/>
      <c r="CMV46" s="109"/>
      <c r="CMW46" s="109"/>
      <c r="CMX46" s="109"/>
      <c r="CMY46" s="109"/>
      <c r="CMZ46" s="109"/>
      <c r="CNA46" s="109"/>
      <c r="CNB46" s="109"/>
      <c r="CNC46" s="109"/>
      <c r="CND46" s="109"/>
      <c r="CNE46" s="109"/>
      <c r="CNF46" s="109"/>
      <c r="CNG46" s="109"/>
      <c r="CNH46" s="109"/>
      <c r="CNI46" s="109"/>
      <c r="CNJ46" s="109"/>
      <c r="CNK46" s="109"/>
      <c r="CNL46" s="109"/>
      <c r="CNM46" s="109"/>
      <c r="CNN46" s="109"/>
      <c r="CNO46" s="109"/>
      <c r="CNP46" s="109"/>
      <c r="CNQ46" s="109"/>
      <c r="CNR46" s="109"/>
      <c r="CNS46" s="109"/>
      <c r="CNT46" s="109"/>
      <c r="CNU46" s="109"/>
      <c r="CNV46" s="109"/>
      <c r="CNW46" s="109"/>
      <c r="CNX46" s="109"/>
      <c r="CNY46" s="109"/>
      <c r="CNZ46" s="109"/>
      <c r="COA46" s="109"/>
      <c r="COB46" s="109"/>
      <c r="COC46" s="109"/>
      <c r="COD46" s="109"/>
      <c r="COE46" s="109"/>
      <c r="COF46" s="109"/>
      <c r="COG46" s="109"/>
      <c r="COH46" s="109"/>
      <c r="COI46" s="109"/>
      <c r="COJ46" s="109"/>
      <c r="COK46" s="109"/>
      <c r="COL46" s="109"/>
      <c r="COM46" s="109"/>
      <c r="CON46" s="109"/>
      <c r="COO46" s="109"/>
      <c r="COP46" s="109"/>
      <c r="COQ46" s="109"/>
      <c r="COR46" s="109"/>
      <c r="COS46" s="109"/>
      <c r="COT46" s="109"/>
      <c r="COU46" s="109"/>
      <c r="COV46" s="109"/>
      <c r="COW46" s="109"/>
      <c r="COX46" s="109"/>
      <c r="COY46" s="109"/>
      <c r="COZ46" s="109"/>
      <c r="CPA46" s="109"/>
      <c r="CPB46" s="109"/>
      <c r="CPC46" s="109"/>
      <c r="CPD46" s="109"/>
      <c r="CPE46" s="109"/>
      <c r="CPF46" s="109"/>
      <c r="CPG46" s="109"/>
      <c r="CPH46" s="109"/>
      <c r="CPI46" s="109"/>
      <c r="CPJ46" s="109"/>
      <c r="CPK46" s="109"/>
      <c r="CPL46" s="109"/>
      <c r="CPM46" s="109"/>
      <c r="CPN46" s="109"/>
      <c r="CPO46" s="109"/>
      <c r="CPP46" s="109"/>
      <c r="CPQ46" s="109"/>
      <c r="CPR46" s="109"/>
      <c r="CPS46" s="109"/>
      <c r="CPT46" s="109"/>
      <c r="CPU46" s="109"/>
      <c r="CPV46" s="109"/>
      <c r="CPW46" s="109"/>
      <c r="CPX46" s="109"/>
      <c r="CPY46" s="109"/>
      <c r="CPZ46" s="109"/>
      <c r="CQA46" s="109"/>
      <c r="CQB46" s="109"/>
      <c r="CQC46" s="109"/>
      <c r="CQD46" s="109"/>
      <c r="CQE46" s="109"/>
      <c r="CQF46" s="109"/>
      <c r="CQG46" s="109"/>
      <c r="CQH46" s="109"/>
      <c r="CQI46" s="109"/>
      <c r="CQJ46" s="109"/>
      <c r="CQK46" s="109"/>
      <c r="CQL46" s="109"/>
      <c r="CQM46" s="109"/>
      <c r="CQN46" s="109"/>
      <c r="CQO46" s="109"/>
      <c r="CQP46" s="109"/>
      <c r="CQQ46" s="109"/>
      <c r="CQR46" s="109"/>
      <c r="CQS46" s="109"/>
      <c r="CQT46" s="109"/>
      <c r="CQU46" s="109"/>
      <c r="CQV46" s="109"/>
      <c r="CQW46" s="109"/>
      <c r="CQX46" s="109"/>
      <c r="CQY46" s="109"/>
      <c r="CQZ46" s="109"/>
      <c r="CRA46" s="109"/>
      <c r="CRB46" s="109"/>
      <c r="CRC46" s="109"/>
      <c r="CRD46" s="109"/>
      <c r="CRE46" s="109"/>
      <c r="CRF46" s="109"/>
      <c r="CRG46" s="109"/>
      <c r="CRH46" s="109"/>
      <c r="CRI46" s="109"/>
      <c r="CRJ46" s="109"/>
      <c r="CRK46" s="109"/>
      <c r="CRL46" s="109"/>
      <c r="CRM46" s="109"/>
      <c r="CRN46" s="109"/>
      <c r="CRO46" s="109"/>
      <c r="CRP46" s="109"/>
      <c r="CRQ46" s="109"/>
      <c r="CRR46" s="109"/>
      <c r="CRS46" s="109"/>
      <c r="CRT46" s="109"/>
      <c r="CRU46" s="109"/>
      <c r="CRV46" s="109"/>
      <c r="CRW46" s="109"/>
      <c r="CRX46" s="109"/>
      <c r="CRY46" s="109"/>
      <c r="CRZ46" s="109"/>
      <c r="CSA46" s="109"/>
      <c r="CSB46" s="109"/>
      <c r="CSC46" s="109"/>
      <c r="CSD46" s="109"/>
      <c r="CSE46" s="109"/>
      <c r="CSF46" s="109"/>
      <c r="CSG46" s="109"/>
      <c r="CSH46" s="109"/>
      <c r="CSI46" s="109"/>
      <c r="CSJ46" s="109"/>
      <c r="CSK46" s="109"/>
      <c r="CSL46" s="109"/>
      <c r="CSM46" s="109"/>
      <c r="CSN46" s="109"/>
      <c r="CSO46" s="109"/>
      <c r="CSP46" s="109"/>
      <c r="CSQ46" s="109"/>
      <c r="CSR46" s="109"/>
      <c r="CSS46" s="109"/>
      <c r="CST46" s="109"/>
      <c r="CSU46" s="109"/>
      <c r="CSV46" s="109"/>
      <c r="CSW46" s="109"/>
      <c r="CSX46" s="109"/>
      <c r="CSY46" s="109"/>
      <c r="CSZ46" s="109"/>
      <c r="CTA46" s="109"/>
      <c r="CTB46" s="109"/>
      <c r="CTC46" s="109"/>
      <c r="CTD46" s="109"/>
      <c r="CTE46" s="109"/>
      <c r="CTF46" s="109"/>
      <c r="CTG46" s="109"/>
      <c r="CTH46" s="109"/>
      <c r="CTI46" s="109"/>
      <c r="CTJ46" s="109"/>
      <c r="CTK46" s="109"/>
      <c r="CTL46" s="109"/>
      <c r="CTM46" s="109"/>
      <c r="CTN46" s="109"/>
      <c r="CTO46" s="109"/>
      <c r="CTP46" s="109"/>
      <c r="CTQ46" s="109"/>
      <c r="CTR46" s="109"/>
      <c r="CTS46" s="109"/>
      <c r="CTT46" s="109"/>
      <c r="CTU46" s="109"/>
      <c r="CTV46" s="109"/>
      <c r="CTW46" s="109"/>
      <c r="CTX46" s="109"/>
      <c r="CTY46" s="109"/>
      <c r="CTZ46" s="109"/>
      <c r="CUA46" s="109"/>
      <c r="CUB46" s="109"/>
      <c r="CUC46" s="109"/>
      <c r="CUD46" s="109"/>
      <c r="CUE46" s="109"/>
      <c r="CUF46" s="109"/>
      <c r="CUG46" s="109"/>
      <c r="CUH46" s="109"/>
      <c r="CUI46" s="109"/>
      <c r="CUJ46" s="109"/>
      <c r="CUK46" s="109"/>
      <c r="CUL46" s="109"/>
      <c r="CUM46" s="109"/>
      <c r="CUN46" s="109"/>
      <c r="CUO46" s="109"/>
      <c r="CUP46" s="109"/>
      <c r="CUQ46" s="109"/>
      <c r="CUR46" s="109"/>
      <c r="CUS46" s="109"/>
      <c r="CUT46" s="109"/>
      <c r="CUU46" s="109"/>
      <c r="CUV46" s="109"/>
      <c r="CUW46" s="109"/>
      <c r="CUX46" s="109"/>
      <c r="CUY46" s="109"/>
      <c r="CUZ46" s="109"/>
      <c r="CVA46" s="109"/>
      <c r="CVB46" s="109"/>
      <c r="CVC46" s="109"/>
      <c r="CVD46" s="109"/>
      <c r="CVE46" s="109"/>
      <c r="CVF46" s="109"/>
      <c r="CVG46" s="109"/>
      <c r="CVH46" s="109"/>
      <c r="CVI46" s="109"/>
      <c r="CVJ46" s="109"/>
      <c r="CVK46" s="109"/>
      <c r="CVL46" s="109"/>
      <c r="CVM46" s="109"/>
      <c r="CVN46" s="109"/>
      <c r="CVO46" s="109"/>
      <c r="CVP46" s="109"/>
      <c r="CVQ46" s="109"/>
      <c r="CVR46" s="109"/>
      <c r="CVS46" s="109"/>
      <c r="CVT46" s="109"/>
      <c r="CVU46" s="109"/>
      <c r="CVV46" s="109"/>
      <c r="CVW46" s="109"/>
      <c r="CVX46" s="109"/>
      <c r="CVY46" s="109"/>
      <c r="CVZ46" s="109"/>
      <c r="CWA46" s="109"/>
      <c r="CWB46" s="109"/>
      <c r="CWC46" s="109"/>
      <c r="CWD46" s="109"/>
      <c r="CWE46" s="109"/>
      <c r="CWF46" s="109"/>
      <c r="CWG46" s="109"/>
      <c r="CWH46" s="109"/>
      <c r="CWI46" s="109"/>
      <c r="CWJ46" s="109"/>
      <c r="CWK46" s="109"/>
      <c r="CWL46" s="109"/>
      <c r="CWM46" s="109"/>
      <c r="CWN46" s="109"/>
      <c r="CWO46" s="109"/>
      <c r="CWP46" s="109"/>
      <c r="CWQ46" s="109"/>
      <c r="CWR46" s="109"/>
      <c r="CWS46" s="109"/>
      <c r="CWT46" s="109"/>
      <c r="CWU46" s="109"/>
      <c r="CWV46" s="109"/>
      <c r="CWW46" s="109"/>
      <c r="CWX46" s="109"/>
      <c r="CWY46" s="109"/>
      <c r="CWZ46" s="109"/>
      <c r="CXA46" s="109"/>
      <c r="CXB46" s="109"/>
      <c r="CXC46" s="109"/>
      <c r="CXD46" s="109"/>
      <c r="CXE46" s="109"/>
      <c r="CXF46" s="109"/>
      <c r="CXG46" s="109"/>
      <c r="CXH46" s="109"/>
      <c r="CXI46" s="109"/>
      <c r="CXJ46" s="109"/>
      <c r="CXK46" s="109"/>
      <c r="CXL46" s="109"/>
      <c r="CXM46" s="109"/>
      <c r="CXN46" s="109"/>
      <c r="CXO46" s="109"/>
      <c r="CXP46" s="109"/>
      <c r="CXQ46" s="109"/>
      <c r="CXR46" s="109"/>
      <c r="CXS46" s="109"/>
      <c r="CXT46" s="109"/>
      <c r="CXU46" s="109"/>
      <c r="CXV46" s="109"/>
      <c r="CXW46" s="109"/>
      <c r="CXX46" s="109"/>
      <c r="CXY46" s="109"/>
      <c r="CXZ46" s="109"/>
      <c r="CYA46" s="109"/>
      <c r="CYB46" s="109"/>
      <c r="CYC46" s="109"/>
      <c r="CYD46" s="109"/>
      <c r="CYE46" s="109"/>
      <c r="CYF46" s="109"/>
      <c r="CYG46" s="109"/>
      <c r="CYH46" s="109"/>
      <c r="CYI46" s="109"/>
      <c r="CYJ46" s="109"/>
      <c r="CYK46" s="109"/>
      <c r="CYL46" s="109"/>
      <c r="CYM46" s="109"/>
      <c r="CYN46" s="109"/>
      <c r="CYO46" s="109"/>
      <c r="CYP46" s="109"/>
      <c r="CYQ46" s="109"/>
      <c r="CYR46" s="109"/>
      <c r="CYS46" s="109"/>
      <c r="CYT46" s="109"/>
      <c r="CYU46" s="109"/>
      <c r="CYV46" s="109"/>
      <c r="CYW46" s="109"/>
      <c r="CYX46" s="109"/>
      <c r="CYY46" s="109"/>
      <c r="CYZ46" s="109"/>
      <c r="CZA46" s="109"/>
      <c r="CZB46" s="109"/>
      <c r="CZC46" s="109"/>
      <c r="CZD46" s="109"/>
      <c r="CZE46" s="109"/>
      <c r="CZF46" s="109"/>
      <c r="CZG46" s="109"/>
      <c r="CZH46" s="109"/>
      <c r="CZI46" s="109"/>
      <c r="CZJ46" s="109"/>
      <c r="CZK46" s="109"/>
      <c r="CZL46" s="109"/>
      <c r="CZM46" s="109"/>
      <c r="CZN46" s="109"/>
      <c r="CZO46" s="109"/>
      <c r="CZP46" s="109"/>
      <c r="CZQ46" s="109"/>
      <c r="CZR46" s="109"/>
      <c r="CZS46" s="109"/>
      <c r="CZT46" s="109"/>
      <c r="CZU46" s="109"/>
      <c r="CZV46" s="109"/>
      <c r="CZW46" s="109"/>
      <c r="CZX46" s="109"/>
      <c r="CZY46" s="109"/>
      <c r="CZZ46" s="109"/>
      <c r="DAA46" s="109"/>
      <c r="DAB46" s="109"/>
      <c r="DAC46" s="109"/>
      <c r="DAD46" s="109"/>
      <c r="DAE46" s="109"/>
      <c r="DAF46" s="109"/>
      <c r="DAG46" s="109"/>
      <c r="DAH46" s="109"/>
      <c r="DAI46" s="109"/>
      <c r="DAJ46" s="109"/>
      <c r="DAK46" s="109"/>
      <c r="DAL46" s="109"/>
      <c r="DAM46" s="109"/>
      <c r="DAN46" s="109"/>
      <c r="DAO46" s="109"/>
      <c r="DAP46" s="109"/>
      <c r="DAQ46" s="109"/>
      <c r="DAR46" s="109"/>
      <c r="DAS46" s="109"/>
      <c r="DAT46" s="109"/>
      <c r="DAU46" s="109"/>
      <c r="DAV46" s="109"/>
      <c r="DAW46" s="109"/>
      <c r="DAX46" s="109"/>
      <c r="DAY46" s="109"/>
      <c r="DAZ46" s="109"/>
      <c r="DBA46" s="109"/>
      <c r="DBB46" s="109"/>
      <c r="DBC46" s="109"/>
      <c r="DBD46" s="109"/>
      <c r="DBE46" s="109"/>
      <c r="DBF46" s="109"/>
      <c r="DBG46" s="109"/>
      <c r="DBH46" s="109"/>
      <c r="DBI46" s="109"/>
      <c r="DBJ46" s="109"/>
      <c r="DBK46" s="109"/>
      <c r="DBL46" s="109"/>
      <c r="DBM46" s="109"/>
      <c r="DBN46" s="109"/>
      <c r="DBO46" s="109"/>
      <c r="DBP46" s="109"/>
      <c r="DBQ46" s="109"/>
      <c r="DBR46" s="109"/>
      <c r="DBS46" s="109"/>
      <c r="DBT46" s="109"/>
      <c r="DBU46" s="109"/>
      <c r="DBV46" s="109"/>
      <c r="DBW46" s="109"/>
      <c r="DBX46" s="109"/>
      <c r="DBY46" s="109"/>
      <c r="DBZ46" s="109"/>
      <c r="DCA46" s="109"/>
      <c r="DCB46" s="109"/>
      <c r="DCC46" s="109"/>
      <c r="DCD46" s="109"/>
      <c r="DCE46" s="109"/>
      <c r="DCF46" s="109"/>
      <c r="DCG46" s="109"/>
      <c r="DCH46" s="109"/>
      <c r="DCI46" s="109"/>
      <c r="DCJ46" s="109"/>
      <c r="DCK46" s="109"/>
      <c r="DCL46" s="109"/>
      <c r="DCM46" s="109"/>
      <c r="DCN46" s="109"/>
      <c r="DCO46" s="109"/>
      <c r="DCP46" s="109"/>
      <c r="DCQ46" s="109"/>
      <c r="DCR46" s="109"/>
      <c r="DCS46" s="109"/>
      <c r="DCT46" s="109"/>
      <c r="DCU46" s="109"/>
      <c r="DCV46" s="109"/>
      <c r="DCW46" s="109"/>
      <c r="DCX46" s="109"/>
      <c r="DCY46" s="109"/>
      <c r="DCZ46" s="109"/>
      <c r="DDA46" s="109"/>
      <c r="DDB46" s="109"/>
      <c r="DDC46" s="109"/>
      <c r="DDD46" s="109"/>
      <c r="DDE46" s="109"/>
      <c r="DDF46" s="109"/>
      <c r="DDG46" s="109"/>
      <c r="DDH46" s="109"/>
      <c r="DDI46" s="109"/>
      <c r="DDJ46" s="109"/>
      <c r="DDK46" s="109"/>
      <c r="DDL46" s="109"/>
      <c r="DDM46" s="109"/>
      <c r="DDN46" s="109"/>
      <c r="DDO46" s="109"/>
      <c r="DDP46" s="109"/>
      <c r="DDQ46" s="109"/>
      <c r="DDR46" s="109"/>
      <c r="DDS46" s="109"/>
      <c r="DDT46" s="109"/>
      <c r="DDU46" s="109"/>
      <c r="DDV46" s="109"/>
      <c r="DDW46" s="109"/>
      <c r="DDX46" s="109"/>
      <c r="DDY46" s="109"/>
      <c r="DDZ46" s="109"/>
      <c r="DEA46" s="109"/>
      <c r="DEB46" s="109"/>
      <c r="DEC46" s="109"/>
      <c r="DED46" s="109"/>
      <c r="DEE46" s="109"/>
      <c r="DEF46" s="109"/>
      <c r="DEG46" s="109"/>
      <c r="DEH46" s="109"/>
      <c r="DEI46" s="109"/>
      <c r="DEJ46" s="109"/>
      <c r="DEK46" s="109"/>
      <c r="DEL46" s="109"/>
      <c r="DEM46" s="109"/>
      <c r="DEN46" s="109"/>
      <c r="DEO46" s="109"/>
      <c r="DEP46" s="109"/>
      <c r="DEQ46" s="109"/>
      <c r="DER46" s="109"/>
      <c r="DES46" s="109"/>
      <c r="DET46" s="109"/>
      <c r="DEU46" s="109"/>
      <c r="DEV46" s="109"/>
      <c r="DEW46" s="109"/>
      <c r="DEX46" s="109"/>
      <c r="DEY46" s="109"/>
      <c r="DEZ46" s="109"/>
      <c r="DFA46" s="109"/>
      <c r="DFB46" s="109"/>
      <c r="DFC46" s="109"/>
      <c r="DFD46" s="109"/>
      <c r="DFE46" s="109"/>
      <c r="DFF46" s="109"/>
      <c r="DFG46" s="109"/>
      <c r="DFH46" s="109"/>
      <c r="DFI46" s="109"/>
      <c r="DFJ46" s="109"/>
      <c r="DFK46" s="109"/>
      <c r="DFL46" s="109"/>
      <c r="DFM46" s="109"/>
      <c r="DFN46" s="109"/>
      <c r="DFO46" s="109"/>
      <c r="DFP46" s="109"/>
      <c r="DFQ46" s="109"/>
      <c r="DFR46" s="109"/>
      <c r="DFS46" s="109"/>
      <c r="DFT46" s="109"/>
      <c r="DFU46" s="109"/>
      <c r="DFV46" s="109"/>
      <c r="DFW46" s="109"/>
      <c r="DFX46" s="109"/>
      <c r="DFY46" s="109"/>
      <c r="DFZ46" s="109"/>
      <c r="DGA46" s="109"/>
      <c r="DGB46" s="109"/>
      <c r="DGC46" s="109"/>
      <c r="DGD46" s="109"/>
      <c r="DGE46" s="109"/>
      <c r="DGF46" s="109"/>
      <c r="DGG46" s="109"/>
      <c r="DGH46" s="109"/>
      <c r="DGI46" s="109"/>
      <c r="DGJ46" s="109"/>
      <c r="DGK46" s="109"/>
      <c r="DGL46" s="109"/>
      <c r="DGM46" s="109"/>
      <c r="DGN46" s="109"/>
      <c r="DGO46" s="109"/>
      <c r="DGP46" s="109"/>
      <c r="DGQ46" s="109"/>
      <c r="DGR46" s="109"/>
      <c r="DGS46" s="109"/>
      <c r="DGT46" s="109"/>
      <c r="DGU46" s="109"/>
      <c r="DGV46" s="109"/>
      <c r="DGW46" s="109"/>
      <c r="DGX46" s="109"/>
      <c r="DGY46" s="109"/>
      <c r="DGZ46" s="109"/>
      <c r="DHA46" s="109"/>
      <c r="DHB46" s="109"/>
      <c r="DHC46" s="109"/>
      <c r="DHD46" s="109"/>
      <c r="DHE46" s="109"/>
      <c r="DHF46" s="109"/>
      <c r="DHG46" s="109"/>
      <c r="DHH46" s="109"/>
      <c r="DHI46" s="109"/>
      <c r="DHJ46" s="109"/>
      <c r="DHK46" s="109"/>
      <c r="DHL46" s="109"/>
      <c r="DHM46" s="109"/>
      <c r="DHN46" s="109"/>
      <c r="DHO46" s="109"/>
      <c r="DHP46" s="109"/>
      <c r="DHQ46" s="109"/>
      <c r="DHR46" s="109"/>
      <c r="DHS46" s="109"/>
      <c r="DHT46" s="109"/>
      <c r="DHU46" s="109"/>
      <c r="DHV46" s="109"/>
      <c r="DHW46" s="109"/>
      <c r="DHX46" s="109"/>
      <c r="DHY46" s="109"/>
      <c r="DHZ46" s="109"/>
      <c r="DIA46" s="109"/>
      <c r="DIB46" s="109"/>
      <c r="DIC46" s="109"/>
      <c r="DID46" s="109"/>
      <c r="DIE46" s="109"/>
      <c r="DIF46" s="109"/>
      <c r="DIG46" s="109"/>
      <c r="DIH46" s="109"/>
      <c r="DII46" s="109"/>
      <c r="DIJ46" s="109"/>
      <c r="DIK46" s="109"/>
      <c r="DIL46" s="109"/>
      <c r="DIM46" s="109"/>
      <c r="DIN46" s="109"/>
      <c r="DIO46" s="109"/>
      <c r="DIP46" s="109"/>
      <c r="DIQ46" s="109"/>
      <c r="DIR46" s="109"/>
      <c r="DIS46" s="109"/>
      <c r="DIT46" s="109"/>
      <c r="DIU46" s="109"/>
      <c r="DIV46" s="109"/>
      <c r="DIW46" s="109"/>
      <c r="DIX46" s="109"/>
      <c r="DIY46" s="109"/>
      <c r="DIZ46" s="109"/>
      <c r="DJA46" s="109"/>
      <c r="DJB46" s="109"/>
      <c r="DJC46" s="109"/>
      <c r="DJD46" s="109"/>
      <c r="DJE46" s="109"/>
      <c r="DJF46" s="109"/>
      <c r="DJG46" s="109"/>
      <c r="DJH46" s="109"/>
      <c r="DJI46" s="109"/>
      <c r="DJJ46" s="109"/>
      <c r="DJK46" s="109"/>
      <c r="DJL46" s="109"/>
      <c r="DJM46" s="109"/>
      <c r="DJN46" s="109"/>
      <c r="DJO46" s="109"/>
      <c r="DJP46" s="109"/>
      <c r="DJQ46" s="109"/>
      <c r="DJR46" s="109"/>
      <c r="DJS46" s="109"/>
      <c r="DJT46" s="109"/>
      <c r="DJU46" s="109"/>
      <c r="DJV46" s="109"/>
      <c r="DJW46" s="109"/>
      <c r="DJX46" s="109"/>
      <c r="DJY46" s="109"/>
      <c r="DJZ46" s="109"/>
      <c r="DKA46" s="109"/>
      <c r="DKB46" s="109"/>
      <c r="DKC46" s="109"/>
      <c r="DKD46" s="109"/>
      <c r="DKE46" s="109"/>
      <c r="DKF46" s="109"/>
      <c r="DKG46" s="109"/>
      <c r="DKH46" s="109"/>
      <c r="DKI46" s="109"/>
      <c r="DKJ46" s="109"/>
      <c r="DKK46" s="109"/>
      <c r="DKL46" s="109"/>
      <c r="DKM46" s="109"/>
      <c r="DKN46" s="109"/>
      <c r="DKO46" s="109"/>
      <c r="DKP46" s="109"/>
      <c r="DKQ46" s="109"/>
      <c r="DKR46" s="109"/>
      <c r="DKS46" s="109"/>
      <c r="DKT46" s="109"/>
      <c r="DKU46" s="109"/>
      <c r="DKV46" s="109"/>
      <c r="DKW46" s="109"/>
      <c r="DKX46" s="109"/>
      <c r="DKY46" s="109"/>
      <c r="DKZ46" s="109"/>
      <c r="DLA46" s="109"/>
      <c r="DLB46" s="109"/>
      <c r="DLC46" s="109"/>
      <c r="DLD46" s="109"/>
      <c r="DLE46" s="109"/>
      <c r="DLF46" s="109"/>
      <c r="DLG46" s="109"/>
      <c r="DLH46" s="109"/>
      <c r="DLI46" s="109"/>
      <c r="DLJ46" s="109"/>
      <c r="DLK46" s="109"/>
      <c r="DLL46" s="109"/>
      <c r="DLM46" s="109"/>
      <c r="DLN46" s="109"/>
      <c r="DLO46" s="109"/>
      <c r="DLP46" s="109"/>
      <c r="DLQ46" s="109"/>
      <c r="DLR46" s="109"/>
      <c r="DLS46" s="109"/>
      <c r="DLT46" s="109"/>
      <c r="DLU46" s="109"/>
      <c r="DLV46" s="109"/>
      <c r="DLW46" s="109"/>
      <c r="DLX46" s="109"/>
      <c r="DLY46" s="109"/>
      <c r="DLZ46" s="109"/>
      <c r="DMA46" s="109"/>
      <c r="DMB46" s="109"/>
      <c r="DMC46" s="109"/>
      <c r="DMD46" s="109"/>
      <c r="DME46" s="109"/>
      <c r="DMF46" s="109"/>
      <c r="DMG46" s="109"/>
      <c r="DMH46" s="109"/>
      <c r="DMI46" s="109"/>
      <c r="DMJ46" s="109"/>
      <c r="DMK46" s="109"/>
      <c r="DML46" s="109"/>
      <c r="DMM46" s="109"/>
      <c r="DMN46" s="109"/>
      <c r="DMO46" s="109"/>
      <c r="DMP46" s="109"/>
      <c r="DMQ46" s="109"/>
      <c r="DMR46" s="109"/>
      <c r="DMS46" s="109"/>
      <c r="DMT46" s="109"/>
      <c r="DMU46" s="109"/>
      <c r="DMV46" s="109"/>
      <c r="DMW46" s="109"/>
      <c r="DMX46" s="109"/>
      <c r="DMY46" s="109"/>
      <c r="DMZ46" s="109"/>
      <c r="DNA46" s="109"/>
      <c r="DNB46" s="109"/>
      <c r="DNC46" s="109"/>
      <c r="DND46" s="109"/>
      <c r="DNE46" s="109"/>
      <c r="DNF46" s="109"/>
      <c r="DNG46" s="109"/>
      <c r="DNH46" s="109"/>
      <c r="DNI46" s="109"/>
      <c r="DNJ46" s="109"/>
      <c r="DNK46" s="109"/>
      <c r="DNL46" s="109"/>
      <c r="DNM46" s="109"/>
      <c r="DNN46" s="109"/>
      <c r="DNO46" s="109"/>
      <c r="DNP46" s="109"/>
      <c r="DNQ46" s="109"/>
      <c r="DNR46" s="109"/>
      <c r="DNS46" s="109"/>
      <c r="DNT46" s="109"/>
      <c r="DNU46" s="109"/>
      <c r="DNV46" s="109"/>
      <c r="DNW46" s="109"/>
      <c r="DNX46" s="109"/>
      <c r="DNY46" s="109"/>
      <c r="DNZ46" s="109"/>
      <c r="DOA46" s="109"/>
      <c r="DOB46" s="109"/>
      <c r="DOC46" s="109"/>
      <c r="DOD46" s="109"/>
      <c r="DOE46" s="109"/>
      <c r="DOF46" s="109"/>
      <c r="DOG46" s="109"/>
      <c r="DOH46" s="109"/>
      <c r="DOI46" s="109"/>
      <c r="DOJ46" s="109"/>
      <c r="DOK46" s="109"/>
      <c r="DOL46" s="109"/>
      <c r="DOM46" s="109"/>
      <c r="DON46" s="109"/>
      <c r="DOO46" s="109"/>
      <c r="DOP46" s="109"/>
      <c r="DOQ46" s="109"/>
      <c r="DOR46" s="109"/>
      <c r="DOS46" s="109"/>
      <c r="DOT46" s="109"/>
      <c r="DOU46" s="109"/>
      <c r="DOV46" s="109"/>
      <c r="DOW46" s="109"/>
      <c r="DOX46" s="109"/>
      <c r="DOY46" s="109"/>
      <c r="DOZ46" s="109"/>
      <c r="DPA46" s="109"/>
      <c r="DPB46" s="109"/>
      <c r="DPC46" s="109"/>
      <c r="DPD46" s="109"/>
      <c r="DPE46" s="109"/>
      <c r="DPF46" s="109"/>
      <c r="DPG46" s="109"/>
      <c r="DPH46" s="109"/>
      <c r="DPI46" s="109"/>
      <c r="DPJ46" s="109"/>
      <c r="DPK46" s="109"/>
      <c r="DPL46" s="109"/>
      <c r="DPM46" s="109"/>
      <c r="DPN46" s="109"/>
      <c r="DPO46" s="109"/>
      <c r="DPP46" s="109"/>
      <c r="DPQ46" s="109"/>
      <c r="DPR46" s="109"/>
      <c r="DPS46" s="109"/>
      <c r="DPT46" s="109"/>
      <c r="DPU46" s="109"/>
      <c r="DPV46" s="109"/>
      <c r="DPW46" s="109"/>
      <c r="DPX46" s="109"/>
      <c r="DPY46" s="109"/>
      <c r="DPZ46" s="109"/>
      <c r="DQA46" s="109"/>
      <c r="DQB46" s="109"/>
      <c r="DQC46" s="109"/>
      <c r="DQD46" s="109"/>
      <c r="DQE46" s="109"/>
      <c r="DQF46" s="109"/>
      <c r="DQG46" s="109"/>
      <c r="DQH46" s="109"/>
      <c r="DQI46" s="109"/>
      <c r="DQJ46" s="109"/>
      <c r="DQK46" s="109"/>
      <c r="DQL46" s="109"/>
      <c r="DQM46" s="109"/>
      <c r="DQN46" s="109"/>
      <c r="DQO46" s="109"/>
      <c r="DQP46" s="109"/>
      <c r="DQQ46" s="109"/>
      <c r="DQR46" s="109"/>
      <c r="DQS46" s="109"/>
      <c r="DQT46" s="109"/>
      <c r="DQU46" s="109"/>
      <c r="DQV46" s="109"/>
      <c r="DQW46" s="109"/>
      <c r="DQX46" s="109"/>
      <c r="DQY46" s="109"/>
      <c r="DQZ46" s="109"/>
      <c r="DRA46" s="109"/>
      <c r="DRB46" s="109"/>
      <c r="DRC46" s="109"/>
      <c r="DRD46" s="109"/>
      <c r="DRE46" s="109"/>
      <c r="DRF46" s="109"/>
      <c r="DRG46" s="109"/>
      <c r="DRH46" s="109"/>
      <c r="DRI46" s="109"/>
      <c r="DRJ46" s="109"/>
      <c r="DRK46" s="109"/>
      <c r="DRL46" s="109"/>
      <c r="DRM46" s="109"/>
      <c r="DRN46" s="109"/>
      <c r="DRO46" s="109"/>
      <c r="DRP46" s="109"/>
      <c r="DRQ46" s="109"/>
      <c r="DRR46" s="109"/>
      <c r="DRS46" s="109"/>
      <c r="DRT46" s="109"/>
      <c r="DRU46" s="109"/>
      <c r="DRV46" s="109"/>
      <c r="DRW46" s="109"/>
      <c r="DRX46" s="109"/>
      <c r="DRY46" s="109"/>
      <c r="DRZ46" s="109"/>
      <c r="DSA46" s="109"/>
      <c r="DSB46" s="109"/>
      <c r="DSC46" s="109"/>
      <c r="DSD46" s="109"/>
      <c r="DSE46" s="109"/>
      <c r="DSF46" s="109"/>
      <c r="DSG46" s="109"/>
      <c r="DSH46" s="109"/>
      <c r="DSI46" s="109"/>
      <c r="DSJ46" s="109"/>
      <c r="DSK46" s="109"/>
      <c r="DSL46" s="109"/>
      <c r="DSM46" s="109"/>
      <c r="DSN46" s="109"/>
      <c r="DSO46" s="109"/>
      <c r="DSP46" s="109"/>
      <c r="DSQ46" s="109"/>
      <c r="DSR46" s="109"/>
      <c r="DSS46" s="109"/>
      <c r="DST46" s="109"/>
      <c r="DSU46" s="109"/>
      <c r="DSV46" s="109"/>
      <c r="DSW46" s="109"/>
      <c r="DSX46" s="109"/>
      <c r="DSY46" s="109"/>
      <c r="DSZ46" s="109"/>
      <c r="DTA46" s="109"/>
      <c r="DTB46" s="109"/>
      <c r="DTC46" s="109"/>
      <c r="DTD46" s="109"/>
      <c r="DTE46" s="109"/>
      <c r="DTF46" s="109"/>
      <c r="DTG46" s="109"/>
      <c r="DTH46" s="109"/>
      <c r="DTI46" s="109"/>
      <c r="DTJ46" s="109"/>
      <c r="DTK46" s="109"/>
      <c r="DTL46" s="109"/>
      <c r="DTM46" s="109"/>
      <c r="DTN46" s="109"/>
      <c r="DTO46" s="109"/>
      <c r="DTP46" s="109"/>
      <c r="DTQ46" s="109"/>
      <c r="DTR46" s="109"/>
      <c r="DTS46" s="109"/>
      <c r="DTT46" s="109"/>
      <c r="DTU46" s="109"/>
      <c r="DTV46" s="109"/>
      <c r="DTW46" s="109"/>
      <c r="DTX46" s="109"/>
      <c r="DTY46" s="109"/>
      <c r="DTZ46" s="109"/>
      <c r="DUA46" s="109"/>
      <c r="DUB46" s="109"/>
      <c r="DUC46" s="109"/>
      <c r="DUD46" s="109"/>
      <c r="DUE46" s="109"/>
      <c r="DUF46" s="109"/>
      <c r="DUG46" s="109"/>
      <c r="DUH46" s="109"/>
      <c r="DUI46" s="109"/>
      <c r="DUJ46" s="109"/>
      <c r="DUK46" s="109"/>
      <c r="DUL46" s="109"/>
      <c r="DUM46" s="109"/>
      <c r="DUN46" s="109"/>
      <c r="DUO46" s="109"/>
      <c r="DUP46" s="109"/>
      <c r="DUQ46" s="109"/>
      <c r="DUR46" s="109"/>
      <c r="DUS46" s="109"/>
      <c r="DUT46" s="109"/>
      <c r="DUU46" s="109"/>
      <c r="DUV46" s="109"/>
      <c r="DUW46" s="109"/>
      <c r="DUX46" s="109"/>
      <c r="DUY46" s="109"/>
      <c r="DUZ46" s="109"/>
      <c r="DVA46" s="109"/>
      <c r="DVB46" s="109"/>
      <c r="DVC46" s="109"/>
      <c r="DVD46" s="109"/>
      <c r="DVE46" s="109"/>
      <c r="DVF46" s="109"/>
      <c r="DVG46" s="109"/>
      <c r="DVH46" s="109"/>
      <c r="DVI46" s="109"/>
      <c r="DVJ46" s="109"/>
      <c r="DVK46" s="109"/>
      <c r="DVL46" s="109"/>
      <c r="DVM46" s="109"/>
      <c r="DVN46" s="109"/>
      <c r="DVO46" s="109"/>
      <c r="DVP46" s="109"/>
      <c r="DVQ46" s="109"/>
      <c r="DVR46" s="109"/>
      <c r="DVS46" s="109"/>
      <c r="DVT46" s="109"/>
      <c r="DVU46" s="109"/>
      <c r="DVV46" s="109"/>
      <c r="DVW46" s="109"/>
      <c r="DVX46" s="109"/>
      <c r="DVY46" s="109"/>
      <c r="DVZ46" s="109"/>
      <c r="DWA46" s="109"/>
      <c r="DWB46" s="109"/>
      <c r="DWC46" s="109"/>
      <c r="DWD46" s="109"/>
      <c r="DWE46" s="109"/>
      <c r="DWF46" s="109"/>
      <c r="DWG46" s="109"/>
      <c r="DWH46" s="109"/>
      <c r="DWI46" s="109"/>
      <c r="DWJ46" s="109"/>
      <c r="DWK46" s="109"/>
      <c r="DWL46" s="109"/>
      <c r="DWM46" s="109"/>
      <c r="DWN46" s="109"/>
      <c r="DWO46" s="109"/>
      <c r="DWP46" s="109"/>
      <c r="DWQ46" s="109"/>
      <c r="DWR46" s="109"/>
      <c r="DWS46" s="109"/>
      <c r="DWT46" s="109"/>
      <c r="DWU46" s="109"/>
      <c r="DWV46" s="109"/>
      <c r="DWW46" s="109"/>
      <c r="DWX46" s="109"/>
      <c r="DWY46" s="109"/>
      <c r="DWZ46" s="109"/>
      <c r="DXA46" s="109"/>
      <c r="DXB46" s="109"/>
      <c r="DXC46" s="109"/>
      <c r="DXD46" s="109"/>
      <c r="DXE46" s="109"/>
      <c r="DXF46" s="109"/>
      <c r="DXG46" s="109"/>
      <c r="DXH46" s="109"/>
      <c r="DXI46" s="109"/>
      <c r="DXJ46" s="109"/>
      <c r="DXK46" s="109"/>
      <c r="DXL46" s="109"/>
      <c r="DXM46" s="109"/>
      <c r="DXN46" s="109"/>
      <c r="DXO46" s="109"/>
      <c r="DXP46" s="109"/>
      <c r="DXQ46" s="109"/>
      <c r="DXR46" s="109"/>
      <c r="DXS46" s="109"/>
      <c r="DXT46" s="109"/>
      <c r="DXU46" s="109"/>
      <c r="DXV46" s="109"/>
      <c r="DXW46" s="109"/>
      <c r="DXX46" s="109"/>
      <c r="DXY46" s="109"/>
      <c r="DXZ46" s="109"/>
      <c r="DYA46" s="109"/>
      <c r="DYB46" s="109"/>
      <c r="DYC46" s="109"/>
      <c r="DYD46" s="109"/>
      <c r="DYE46" s="109"/>
      <c r="DYF46" s="109"/>
      <c r="DYG46" s="109"/>
      <c r="DYH46" s="109"/>
      <c r="DYI46" s="109"/>
      <c r="DYJ46" s="109"/>
      <c r="DYK46" s="109"/>
      <c r="DYL46" s="109"/>
      <c r="DYM46" s="109"/>
      <c r="DYN46" s="109"/>
      <c r="DYO46" s="109"/>
      <c r="DYP46" s="109"/>
      <c r="DYQ46" s="109"/>
      <c r="DYR46" s="109"/>
      <c r="DYS46" s="109"/>
      <c r="DYT46" s="109"/>
      <c r="DYU46" s="109"/>
      <c r="DYV46" s="109"/>
      <c r="DYW46" s="109"/>
      <c r="DYX46" s="109"/>
      <c r="DYY46" s="109"/>
      <c r="DYZ46" s="109"/>
      <c r="DZA46" s="109"/>
      <c r="DZB46" s="109"/>
      <c r="DZC46" s="109"/>
      <c r="DZD46" s="109"/>
      <c r="DZE46" s="109"/>
      <c r="DZF46" s="109"/>
      <c r="DZG46" s="109"/>
      <c r="DZH46" s="109"/>
      <c r="DZI46" s="109"/>
      <c r="DZJ46" s="109"/>
      <c r="DZK46" s="109"/>
      <c r="DZL46" s="109"/>
      <c r="DZM46" s="109"/>
      <c r="DZN46" s="109"/>
      <c r="DZO46" s="109"/>
      <c r="DZP46" s="109"/>
      <c r="DZQ46" s="109"/>
      <c r="DZR46" s="109"/>
      <c r="DZS46" s="109"/>
      <c r="DZT46" s="109"/>
      <c r="DZU46" s="109"/>
      <c r="DZV46" s="109"/>
      <c r="DZW46" s="109"/>
      <c r="DZX46" s="109"/>
      <c r="DZY46" s="109"/>
      <c r="DZZ46" s="109"/>
      <c r="EAA46" s="109"/>
      <c r="EAB46" s="109"/>
      <c r="EAC46" s="109"/>
      <c r="EAD46" s="109"/>
      <c r="EAE46" s="109"/>
      <c r="EAF46" s="109"/>
      <c r="EAG46" s="109"/>
      <c r="EAH46" s="109"/>
      <c r="EAI46" s="109"/>
      <c r="EAJ46" s="109"/>
      <c r="EAK46" s="109"/>
      <c r="EAL46" s="109"/>
      <c r="EAM46" s="109"/>
      <c r="EAN46" s="109"/>
      <c r="EAO46" s="109"/>
      <c r="EAP46" s="109"/>
      <c r="EAQ46" s="109"/>
      <c r="EAR46" s="109"/>
      <c r="EAS46" s="109"/>
      <c r="EAT46" s="109"/>
      <c r="EAU46" s="109"/>
      <c r="EAV46" s="109"/>
      <c r="EAW46" s="109"/>
      <c r="EAX46" s="109"/>
      <c r="EAY46" s="109"/>
      <c r="EAZ46" s="109"/>
      <c r="EBA46" s="109"/>
      <c r="EBB46" s="109"/>
      <c r="EBC46" s="109"/>
      <c r="EBD46" s="109"/>
      <c r="EBE46" s="109"/>
      <c r="EBF46" s="109"/>
      <c r="EBG46" s="109"/>
      <c r="EBH46" s="109"/>
      <c r="EBI46" s="109"/>
      <c r="EBJ46" s="109"/>
      <c r="EBK46" s="109"/>
      <c r="EBL46" s="109"/>
      <c r="EBM46" s="109"/>
      <c r="EBN46" s="109"/>
      <c r="EBO46" s="109"/>
      <c r="EBP46" s="109"/>
      <c r="EBQ46" s="109"/>
      <c r="EBR46" s="109"/>
      <c r="EBS46" s="109"/>
      <c r="EBT46" s="109"/>
      <c r="EBU46" s="109"/>
      <c r="EBV46" s="109"/>
      <c r="EBW46" s="109"/>
      <c r="EBX46" s="109"/>
      <c r="EBY46" s="109"/>
      <c r="EBZ46" s="109"/>
      <c r="ECA46" s="109"/>
      <c r="ECB46" s="109"/>
      <c r="ECC46" s="109"/>
      <c r="ECD46" s="109"/>
      <c r="ECE46" s="109"/>
      <c r="ECF46" s="109"/>
      <c r="ECG46" s="109"/>
      <c r="ECH46" s="109"/>
      <c r="ECI46" s="109"/>
      <c r="ECJ46" s="109"/>
      <c r="ECK46" s="109"/>
      <c r="ECL46" s="109"/>
      <c r="ECM46" s="109"/>
      <c r="ECN46" s="109"/>
      <c r="ECO46" s="109"/>
      <c r="ECP46" s="109"/>
      <c r="ECQ46" s="109"/>
      <c r="ECR46" s="109"/>
      <c r="ECS46" s="109"/>
      <c r="ECT46" s="109"/>
      <c r="ECU46" s="109"/>
      <c r="ECV46" s="109"/>
      <c r="ECW46" s="109"/>
      <c r="ECX46" s="109"/>
      <c r="ECY46" s="109"/>
      <c r="ECZ46" s="109"/>
      <c r="EDA46" s="109"/>
      <c r="EDB46" s="109"/>
      <c r="EDC46" s="109"/>
      <c r="EDD46" s="109"/>
      <c r="EDE46" s="109"/>
      <c r="EDF46" s="109"/>
      <c r="EDG46" s="109"/>
      <c r="EDH46" s="109"/>
      <c r="EDI46" s="109"/>
      <c r="EDJ46" s="109"/>
      <c r="EDK46" s="109"/>
      <c r="EDL46" s="109"/>
      <c r="EDM46" s="109"/>
      <c r="EDN46" s="109"/>
      <c r="EDO46" s="109"/>
      <c r="EDP46" s="109"/>
      <c r="EDQ46" s="109"/>
      <c r="EDR46" s="109"/>
      <c r="EDS46" s="109"/>
      <c r="EDT46" s="109"/>
      <c r="EDU46" s="109"/>
      <c r="EDV46" s="109"/>
      <c r="EDW46" s="109"/>
      <c r="EDX46" s="109"/>
      <c r="EDY46" s="109"/>
      <c r="EDZ46" s="109"/>
      <c r="EEA46" s="109"/>
      <c r="EEB46" s="109"/>
      <c r="EEC46" s="109"/>
      <c r="EED46" s="109"/>
      <c r="EEE46" s="109"/>
      <c r="EEF46" s="109"/>
      <c r="EEG46" s="109"/>
      <c r="EEH46" s="109"/>
      <c r="EEI46" s="109"/>
      <c r="EEJ46" s="109"/>
      <c r="EEK46" s="109"/>
      <c r="EEL46" s="109"/>
      <c r="EEM46" s="109"/>
      <c r="EEN46" s="109"/>
      <c r="EEO46" s="109"/>
      <c r="EEP46" s="109"/>
      <c r="EEQ46" s="109"/>
      <c r="EER46" s="109"/>
      <c r="EES46" s="109"/>
      <c r="EET46" s="109"/>
      <c r="EEU46" s="109"/>
      <c r="EEV46" s="109"/>
      <c r="EEW46" s="109"/>
      <c r="EEX46" s="109"/>
      <c r="EEY46" s="109"/>
      <c r="EEZ46" s="109"/>
      <c r="EFA46" s="109"/>
      <c r="EFB46" s="109"/>
      <c r="EFC46" s="109"/>
      <c r="EFD46" s="109"/>
      <c r="EFE46" s="109"/>
      <c r="EFF46" s="109"/>
      <c r="EFG46" s="109"/>
      <c r="EFH46" s="109"/>
      <c r="EFI46" s="109"/>
      <c r="EFJ46" s="109"/>
      <c r="EFK46" s="109"/>
      <c r="EFL46" s="109"/>
      <c r="EFM46" s="109"/>
      <c r="EFN46" s="109"/>
      <c r="EFO46" s="109"/>
      <c r="EFP46" s="109"/>
      <c r="EFQ46" s="109"/>
      <c r="EFR46" s="109"/>
      <c r="EFS46" s="109"/>
      <c r="EFT46" s="109"/>
      <c r="EFU46" s="109"/>
      <c r="EFV46" s="109"/>
      <c r="EFW46" s="109"/>
      <c r="EFX46" s="109"/>
      <c r="EFY46" s="109"/>
      <c r="EFZ46" s="109"/>
      <c r="EGA46" s="109"/>
      <c r="EGB46" s="109"/>
      <c r="EGC46" s="109"/>
      <c r="EGD46" s="109"/>
      <c r="EGE46" s="109"/>
      <c r="EGF46" s="109"/>
      <c r="EGG46" s="109"/>
      <c r="EGH46" s="109"/>
      <c r="EGI46" s="109"/>
      <c r="EGJ46" s="109"/>
      <c r="EGK46" s="109"/>
      <c r="EGL46" s="109"/>
      <c r="EGM46" s="109"/>
      <c r="EGN46" s="109"/>
      <c r="EGO46" s="109"/>
      <c r="EGP46" s="109"/>
      <c r="EGQ46" s="109"/>
      <c r="EGR46" s="109"/>
      <c r="EGS46" s="109"/>
      <c r="EGT46" s="109"/>
      <c r="EGU46" s="109"/>
      <c r="EGV46" s="109"/>
      <c r="EGW46" s="109"/>
      <c r="EGX46" s="109"/>
      <c r="EGY46" s="109"/>
      <c r="EGZ46" s="109"/>
      <c r="EHA46" s="109"/>
      <c r="EHB46" s="109"/>
      <c r="EHC46" s="109"/>
      <c r="EHD46" s="109"/>
      <c r="EHE46" s="109"/>
      <c r="EHF46" s="109"/>
      <c r="EHG46" s="109"/>
      <c r="EHH46" s="109"/>
      <c r="EHI46" s="109"/>
      <c r="EHJ46" s="109"/>
      <c r="EHK46" s="109"/>
      <c r="EHL46" s="109"/>
      <c r="EHM46" s="109"/>
      <c r="EHN46" s="109"/>
      <c r="EHO46" s="109"/>
      <c r="EHP46" s="109"/>
      <c r="EHQ46" s="109"/>
      <c r="EHR46" s="109"/>
      <c r="EHS46" s="109"/>
      <c r="EHT46" s="109"/>
      <c r="EHU46" s="109"/>
      <c r="EHV46" s="109"/>
      <c r="EHW46" s="109"/>
      <c r="EHX46" s="109"/>
      <c r="EHY46" s="109"/>
      <c r="EHZ46" s="109"/>
      <c r="EIA46" s="109"/>
      <c r="EIB46" s="109"/>
      <c r="EIC46" s="109"/>
      <c r="EID46" s="109"/>
      <c r="EIE46" s="109"/>
      <c r="EIF46" s="109"/>
      <c r="EIG46" s="109"/>
      <c r="EIH46" s="109"/>
      <c r="EII46" s="109"/>
      <c r="EIJ46" s="109"/>
      <c r="EIK46" s="109"/>
      <c r="EIL46" s="109"/>
      <c r="EIM46" s="109"/>
      <c r="EIN46" s="109"/>
      <c r="EIO46" s="109"/>
      <c r="EIP46" s="109"/>
      <c r="EIQ46" s="109"/>
      <c r="EIR46" s="109"/>
      <c r="EIS46" s="109"/>
      <c r="EIT46" s="109"/>
      <c r="EIU46" s="109"/>
      <c r="EIV46" s="109"/>
      <c r="EIW46" s="109"/>
      <c r="EIX46" s="109"/>
      <c r="EIY46" s="109"/>
      <c r="EIZ46" s="109"/>
      <c r="EJA46" s="109"/>
      <c r="EJB46" s="109"/>
      <c r="EJC46" s="109"/>
      <c r="EJD46" s="109"/>
      <c r="EJE46" s="109"/>
      <c r="EJF46" s="109"/>
      <c r="EJG46" s="109"/>
      <c r="EJH46" s="109"/>
      <c r="EJI46" s="109"/>
      <c r="EJJ46" s="109"/>
      <c r="EJK46" s="109"/>
      <c r="EJL46" s="109"/>
      <c r="EJM46" s="109"/>
      <c r="EJN46" s="109"/>
      <c r="EJO46" s="109"/>
      <c r="EJP46" s="109"/>
      <c r="EJQ46" s="109"/>
      <c r="EJR46" s="109"/>
      <c r="EJS46" s="109"/>
      <c r="EJT46" s="109"/>
      <c r="EJU46" s="109"/>
      <c r="EJV46" s="109"/>
      <c r="EJW46" s="109"/>
      <c r="EJX46" s="109"/>
      <c r="EJY46" s="109"/>
      <c r="EJZ46" s="109"/>
      <c r="EKA46" s="109"/>
      <c r="EKB46" s="109"/>
      <c r="EKC46" s="109"/>
      <c r="EKD46" s="109"/>
      <c r="EKE46" s="109"/>
      <c r="EKF46" s="109"/>
      <c r="EKG46" s="109"/>
      <c r="EKH46" s="109"/>
      <c r="EKI46" s="109"/>
      <c r="EKJ46" s="109"/>
      <c r="EKK46" s="109"/>
      <c r="EKL46" s="109"/>
      <c r="EKM46" s="109"/>
      <c r="EKN46" s="109"/>
      <c r="EKO46" s="109"/>
      <c r="EKP46" s="109"/>
      <c r="EKQ46" s="109"/>
      <c r="EKR46" s="109"/>
      <c r="EKS46" s="109"/>
      <c r="EKT46" s="109"/>
      <c r="EKU46" s="109"/>
      <c r="EKV46" s="109"/>
      <c r="EKW46" s="109"/>
      <c r="EKX46" s="109"/>
      <c r="EKY46" s="109"/>
      <c r="EKZ46" s="109"/>
      <c r="ELA46" s="109"/>
      <c r="ELB46" s="109"/>
      <c r="ELC46" s="109"/>
      <c r="ELD46" s="109"/>
      <c r="ELE46" s="109"/>
      <c r="ELF46" s="109"/>
      <c r="ELG46" s="109"/>
      <c r="ELH46" s="109"/>
      <c r="ELI46" s="109"/>
      <c r="ELJ46" s="109"/>
      <c r="ELK46" s="109"/>
      <c r="ELL46" s="109"/>
      <c r="ELM46" s="109"/>
      <c r="ELN46" s="109"/>
      <c r="ELO46" s="109"/>
      <c r="ELP46" s="109"/>
      <c r="ELQ46" s="109"/>
      <c r="ELR46" s="109"/>
      <c r="ELS46" s="109"/>
      <c r="ELT46" s="109"/>
      <c r="ELU46" s="109"/>
      <c r="ELV46" s="109"/>
      <c r="ELW46" s="109"/>
      <c r="ELX46" s="109"/>
      <c r="ELY46" s="109"/>
      <c r="ELZ46" s="109"/>
      <c r="EMA46" s="109"/>
      <c r="EMB46" s="109"/>
      <c r="EMC46" s="109"/>
      <c r="EMD46" s="109"/>
      <c r="EME46" s="109"/>
      <c r="EMF46" s="109"/>
      <c r="EMG46" s="109"/>
      <c r="EMH46" s="109"/>
      <c r="EMI46" s="109"/>
      <c r="EMJ46" s="109"/>
      <c r="EMK46" s="109"/>
      <c r="EML46" s="109"/>
      <c r="EMM46" s="109"/>
      <c r="EMN46" s="109"/>
      <c r="EMO46" s="109"/>
      <c r="EMP46" s="109"/>
      <c r="EMQ46" s="109"/>
      <c r="EMR46" s="109"/>
      <c r="EMS46" s="109"/>
      <c r="EMT46" s="109"/>
      <c r="EMU46" s="109"/>
      <c r="EMV46" s="109"/>
      <c r="EMW46" s="109"/>
      <c r="EMX46" s="109"/>
      <c r="EMY46" s="109"/>
      <c r="EMZ46" s="109"/>
      <c r="ENA46" s="109"/>
      <c r="ENB46" s="109"/>
      <c r="ENC46" s="109"/>
      <c r="END46" s="109"/>
      <c r="ENE46" s="109"/>
      <c r="ENF46" s="109"/>
      <c r="ENG46" s="109"/>
      <c r="ENH46" s="109"/>
      <c r="ENI46" s="109"/>
      <c r="ENJ46" s="109"/>
      <c r="ENK46" s="109"/>
      <c r="ENL46" s="109"/>
      <c r="ENM46" s="109"/>
      <c r="ENN46" s="109"/>
      <c r="ENO46" s="109"/>
      <c r="ENP46" s="109"/>
      <c r="ENQ46" s="109"/>
      <c r="ENR46" s="109"/>
      <c r="ENS46" s="109"/>
      <c r="ENT46" s="109"/>
      <c r="ENU46" s="109"/>
      <c r="ENV46" s="109"/>
      <c r="ENW46" s="109"/>
      <c r="ENX46" s="109"/>
      <c r="ENY46" s="109"/>
      <c r="ENZ46" s="109"/>
      <c r="EOA46" s="109"/>
      <c r="EOB46" s="109"/>
      <c r="EOC46" s="109"/>
      <c r="EOD46" s="109"/>
      <c r="EOE46" s="109"/>
      <c r="EOF46" s="109"/>
      <c r="EOG46" s="109"/>
      <c r="EOH46" s="109"/>
      <c r="EOI46" s="109"/>
      <c r="EOJ46" s="109"/>
      <c r="EOK46" s="109"/>
      <c r="EOL46" s="109"/>
      <c r="EOM46" s="109"/>
      <c r="EON46" s="109"/>
      <c r="EOO46" s="109"/>
      <c r="EOP46" s="109"/>
      <c r="EOQ46" s="109"/>
      <c r="EOR46" s="109"/>
      <c r="EOS46" s="109"/>
      <c r="EOT46" s="109"/>
      <c r="EOU46" s="109"/>
      <c r="EOV46" s="109"/>
      <c r="EOW46" s="109"/>
      <c r="EOX46" s="109"/>
      <c r="EOY46" s="109"/>
      <c r="EOZ46" s="109"/>
      <c r="EPA46" s="109"/>
      <c r="EPB46" s="109"/>
      <c r="EPC46" s="109"/>
      <c r="EPD46" s="109"/>
      <c r="EPE46" s="109"/>
      <c r="EPF46" s="109"/>
      <c r="EPG46" s="109"/>
      <c r="EPH46" s="109"/>
      <c r="EPI46" s="109"/>
      <c r="EPJ46" s="109"/>
      <c r="EPK46" s="109"/>
      <c r="EPL46" s="109"/>
      <c r="EPM46" s="109"/>
      <c r="EPN46" s="109"/>
      <c r="EPO46" s="109"/>
      <c r="EPP46" s="109"/>
      <c r="EPQ46" s="109"/>
      <c r="EPR46" s="109"/>
      <c r="EPS46" s="109"/>
      <c r="EPT46" s="109"/>
      <c r="EPU46" s="109"/>
      <c r="EPV46" s="109"/>
      <c r="EPW46" s="109"/>
      <c r="EPX46" s="109"/>
      <c r="EPY46" s="109"/>
      <c r="EPZ46" s="109"/>
      <c r="EQA46" s="109"/>
      <c r="EQB46" s="109"/>
      <c r="EQC46" s="109"/>
      <c r="EQD46" s="109"/>
      <c r="EQE46" s="109"/>
      <c r="EQF46" s="109"/>
      <c r="EQG46" s="109"/>
      <c r="EQH46" s="109"/>
      <c r="EQI46" s="109"/>
      <c r="EQJ46" s="109"/>
      <c r="EQK46" s="109"/>
      <c r="EQL46" s="109"/>
      <c r="EQM46" s="109"/>
      <c r="EQN46" s="109"/>
      <c r="EQO46" s="109"/>
      <c r="EQP46" s="109"/>
      <c r="EQQ46" s="109"/>
      <c r="EQR46" s="109"/>
      <c r="EQS46" s="109"/>
      <c r="EQT46" s="109"/>
      <c r="EQU46" s="109"/>
      <c r="EQV46" s="109"/>
      <c r="EQW46" s="109"/>
      <c r="EQX46" s="109"/>
      <c r="EQY46" s="109"/>
      <c r="EQZ46" s="109"/>
      <c r="ERA46" s="109"/>
      <c r="ERB46" s="109"/>
      <c r="ERC46" s="109"/>
      <c r="ERD46" s="109"/>
      <c r="ERE46" s="109"/>
      <c r="ERF46" s="109"/>
      <c r="ERG46" s="109"/>
      <c r="ERH46" s="109"/>
      <c r="ERI46" s="109"/>
      <c r="ERJ46" s="109"/>
      <c r="ERK46" s="109"/>
      <c r="ERL46" s="109"/>
      <c r="ERM46" s="109"/>
      <c r="ERN46" s="109"/>
      <c r="ERO46" s="109"/>
      <c r="ERP46" s="109"/>
      <c r="ERQ46" s="109"/>
      <c r="ERR46" s="109"/>
      <c r="ERS46" s="109"/>
      <c r="ERT46" s="109"/>
      <c r="ERU46" s="109"/>
      <c r="ERV46" s="109"/>
      <c r="ERW46" s="109"/>
      <c r="ERX46" s="109"/>
      <c r="ERY46" s="109"/>
      <c r="ERZ46" s="109"/>
      <c r="ESA46" s="109"/>
      <c r="ESB46" s="109"/>
      <c r="ESC46" s="109"/>
      <c r="ESD46" s="109"/>
      <c r="ESE46" s="109"/>
      <c r="ESF46" s="109"/>
      <c r="ESG46" s="109"/>
      <c r="ESH46" s="109"/>
      <c r="ESI46" s="109"/>
      <c r="ESJ46" s="109"/>
      <c r="ESK46" s="109"/>
      <c r="ESL46" s="109"/>
      <c r="ESM46" s="109"/>
      <c r="ESN46" s="109"/>
      <c r="ESO46" s="109"/>
      <c r="ESP46" s="109"/>
      <c r="ESQ46" s="109"/>
      <c r="ESR46" s="109"/>
      <c r="ESS46" s="109"/>
      <c r="EST46" s="109"/>
      <c r="ESU46" s="109"/>
      <c r="ESV46" s="109"/>
      <c r="ESW46" s="109"/>
      <c r="ESX46" s="109"/>
      <c r="ESY46" s="109"/>
      <c r="ESZ46" s="109"/>
      <c r="ETA46" s="109"/>
      <c r="ETB46" s="109"/>
      <c r="ETC46" s="109"/>
      <c r="ETD46" s="109"/>
      <c r="ETE46" s="109"/>
      <c r="ETF46" s="109"/>
      <c r="ETG46" s="109"/>
      <c r="ETH46" s="109"/>
      <c r="ETI46" s="109"/>
      <c r="ETJ46" s="109"/>
      <c r="ETK46" s="109"/>
      <c r="ETL46" s="109"/>
      <c r="ETM46" s="109"/>
      <c r="ETN46" s="109"/>
      <c r="ETO46" s="109"/>
      <c r="ETP46" s="109"/>
      <c r="ETQ46" s="109"/>
      <c r="ETR46" s="109"/>
      <c r="ETS46" s="109"/>
      <c r="ETT46" s="109"/>
      <c r="ETU46" s="109"/>
      <c r="ETV46" s="109"/>
      <c r="ETW46" s="109"/>
      <c r="ETX46" s="109"/>
      <c r="ETY46" s="109"/>
      <c r="ETZ46" s="109"/>
      <c r="EUA46" s="109"/>
      <c r="EUB46" s="109"/>
      <c r="EUC46" s="109"/>
      <c r="EUD46" s="109"/>
      <c r="EUE46" s="109"/>
      <c r="EUF46" s="109"/>
      <c r="EUG46" s="109"/>
      <c r="EUH46" s="109"/>
      <c r="EUI46" s="109"/>
      <c r="EUJ46" s="109"/>
      <c r="EUK46" s="109"/>
      <c r="EUL46" s="109"/>
      <c r="EUM46" s="109"/>
      <c r="EUN46" s="109"/>
      <c r="EUO46" s="109"/>
      <c r="EUP46" s="109"/>
      <c r="EUQ46" s="109"/>
      <c r="EUR46" s="109"/>
      <c r="EUS46" s="109"/>
      <c r="EUT46" s="109"/>
      <c r="EUU46" s="109"/>
      <c r="EUV46" s="109"/>
      <c r="EUW46" s="109"/>
      <c r="EUX46" s="109"/>
      <c r="EUY46" s="109"/>
      <c r="EUZ46" s="109"/>
      <c r="EVA46" s="109"/>
      <c r="EVB46" s="109"/>
      <c r="EVC46" s="109"/>
      <c r="EVD46" s="109"/>
      <c r="EVE46" s="109"/>
      <c r="EVF46" s="109"/>
      <c r="EVG46" s="109"/>
      <c r="EVH46" s="109"/>
      <c r="EVI46" s="109"/>
      <c r="EVJ46" s="109"/>
      <c r="EVK46" s="109"/>
      <c r="EVL46" s="109"/>
      <c r="EVM46" s="109"/>
      <c r="EVN46" s="109"/>
      <c r="EVO46" s="109"/>
      <c r="EVP46" s="109"/>
      <c r="EVQ46" s="109"/>
      <c r="EVR46" s="109"/>
      <c r="EVS46" s="109"/>
      <c r="EVT46" s="109"/>
      <c r="EVU46" s="109"/>
      <c r="EVV46" s="109"/>
      <c r="EVW46" s="109"/>
      <c r="EVX46" s="109"/>
      <c r="EVY46" s="109"/>
      <c r="EVZ46" s="109"/>
      <c r="EWA46" s="109"/>
      <c r="EWB46" s="109"/>
      <c r="EWC46" s="109"/>
      <c r="EWD46" s="109"/>
      <c r="EWE46" s="109"/>
      <c r="EWF46" s="109"/>
      <c r="EWG46" s="109"/>
      <c r="EWH46" s="109"/>
      <c r="EWI46" s="109"/>
      <c r="EWJ46" s="109"/>
      <c r="EWK46" s="109"/>
      <c r="EWL46" s="109"/>
      <c r="EWM46" s="109"/>
      <c r="EWN46" s="109"/>
      <c r="EWO46" s="109"/>
      <c r="EWP46" s="109"/>
      <c r="EWQ46" s="109"/>
      <c r="EWR46" s="109"/>
      <c r="EWS46" s="109"/>
      <c r="EWT46" s="109"/>
      <c r="EWU46" s="109"/>
      <c r="EWV46" s="109"/>
      <c r="EWW46" s="109"/>
      <c r="EWX46" s="109"/>
      <c r="EWY46" s="109"/>
      <c r="EWZ46" s="109"/>
      <c r="EXA46" s="109"/>
      <c r="EXB46" s="109"/>
      <c r="EXC46" s="109"/>
      <c r="EXD46" s="109"/>
      <c r="EXE46" s="109"/>
      <c r="EXF46" s="109"/>
      <c r="EXG46" s="109"/>
      <c r="EXH46" s="109"/>
      <c r="EXI46" s="109"/>
      <c r="EXJ46" s="109"/>
      <c r="EXK46" s="109"/>
      <c r="EXL46" s="109"/>
      <c r="EXM46" s="109"/>
      <c r="EXN46" s="109"/>
      <c r="EXO46" s="109"/>
      <c r="EXP46" s="109"/>
      <c r="EXQ46" s="109"/>
      <c r="EXR46" s="109"/>
      <c r="EXS46" s="109"/>
      <c r="EXT46" s="109"/>
      <c r="EXU46" s="109"/>
      <c r="EXV46" s="109"/>
      <c r="EXW46" s="109"/>
      <c r="EXX46" s="109"/>
      <c r="EXY46" s="109"/>
      <c r="EXZ46" s="109"/>
      <c r="EYA46" s="109"/>
      <c r="EYB46" s="109"/>
      <c r="EYC46" s="109"/>
      <c r="EYD46" s="109"/>
      <c r="EYE46" s="109"/>
      <c r="EYF46" s="109"/>
      <c r="EYG46" s="109"/>
      <c r="EYH46" s="109"/>
      <c r="EYI46" s="109"/>
      <c r="EYJ46" s="109"/>
      <c r="EYK46" s="109"/>
      <c r="EYL46" s="109"/>
      <c r="EYM46" s="109"/>
      <c r="EYN46" s="109"/>
      <c r="EYO46" s="109"/>
      <c r="EYP46" s="109"/>
      <c r="EYQ46" s="109"/>
      <c r="EYR46" s="109"/>
      <c r="EYS46" s="109"/>
      <c r="EYT46" s="109"/>
      <c r="EYU46" s="109"/>
      <c r="EYV46" s="109"/>
      <c r="EYW46" s="109"/>
      <c r="EYX46" s="109"/>
      <c r="EYY46" s="109"/>
      <c r="EYZ46" s="109"/>
      <c r="EZA46" s="109"/>
      <c r="EZB46" s="109"/>
      <c r="EZC46" s="109"/>
      <c r="EZD46" s="109"/>
      <c r="EZE46" s="109"/>
      <c r="EZF46" s="109"/>
      <c r="EZG46" s="109"/>
      <c r="EZH46" s="109"/>
      <c r="EZI46" s="109"/>
      <c r="EZJ46" s="109"/>
      <c r="EZK46" s="109"/>
      <c r="EZL46" s="109"/>
      <c r="EZM46" s="109"/>
      <c r="EZN46" s="109"/>
      <c r="EZO46" s="109"/>
      <c r="EZP46" s="109"/>
      <c r="EZQ46" s="109"/>
      <c r="EZR46" s="109"/>
      <c r="EZS46" s="109"/>
      <c r="EZT46" s="109"/>
      <c r="EZU46" s="109"/>
      <c r="EZV46" s="109"/>
      <c r="EZW46" s="109"/>
      <c r="EZX46" s="109"/>
      <c r="EZY46" s="109"/>
      <c r="EZZ46" s="109"/>
      <c r="FAA46" s="109"/>
      <c r="FAB46" s="109"/>
      <c r="FAC46" s="109"/>
      <c r="FAD46" s="109"/>
      <c r="FAE46" s="109"/>
      <c r="FAF46" s="109"/>
      <c r="FAG46" s="109"/>
      <c r="FAH46" s="109"/>
      <c r="FAI46" s="109"/>
      <c r="FAJ46" s="109"/>
      <c r="FAK46" s="109"/>
      <c r="FAL46" s="109"/>
      <c r="FAM46" s="109"/>
      <c r="FAN46" s="109"/>
      <c r="FAO46" s="109"/>
      <c r="FAP46" s="109"/>
      <c r="FAQ46" s="109"/>
      <c r="FAR46" s="109"/>
      <c r="FAS46" s="109"/>
      <c r="FAT46" s="109"/>
      <c r="FAU46" s="109"/>
      <c r="FAV46" s="109"/>
      <c r="FAW46" s="109"/>
      <c r="FAX46" s="109"/>
      <c r="FAY46" s="109"/>
      <c r="FAZ46" s="109"/>
      <c r="FBA46" s="109"/>
      <c r="FBB46" s="109"/>
      <c r="FBC46" s="109"/>
      <c r="FBD46" s="109"/>
      <c r="FBE46" s="109"/>
      <c r="FBF46" s="109"/>
      <c r="FBG46" s="109"/>
      <c r="FBH46" s="109"/>
      <c r="FBI46" s="109"/>
      <c r="FBJ46" s="109"/>
      <c r="FBK46" s="109"/>
      <c r="FBL46" s="109"/>
      <c r="FBM46" s="109"/>
      <c r="FBN46" s="109"/>
      <c r="FBO46" s="109"/>
      <c r="FBP46" s="109"/>
      <c r="FBQ46" s="109"/>
      <c r="FBR46" s="109"/>
      <c r="FBS46" s="109"/>
      <c r="FBT46" s="109"/>
      <c r="FBU46" s="109"/>
      <c r="FBV46" s="109"/>
      <c r="FBW46" s="109"/>
      <c r="FBX46" s="109"/>
      <c r="FBY46" s="109"/>
      <c r="FBZ46" s="109"/>
      <c r="FCA46" s="109"/>
      <c r="FCB46" s="109"/>
      <c r="FCC46" s="109"/>
      <c r="FCD46" s="109"/>
      <c r="FCE46" s="109"/>
      <c r="FCF46" s="109"/>
      <c r="FCG46" s="109"/>
      <c r="FCH46" s="109"/>
      <c r="FCI46" s="109"/>
      <c r="FCJ46" s="109"/>
      <c r="FCK46" s="109"/>
      <c r="FCL46" s="109"/>
      <c r="FCM46" s="109"/>
      <c r="FCN46" s="109"/>
      <c r="FCO46" s="109"/>
      <c r="FCP46" s="109"/>
      <c r="FCQ46" s="109"/>
      <c r="FCR46" s="109"/>
      <c r="FCS46" s="109"/>
      <c r="FCT46" s="109"/>
      <c r="FCU46" s="109"/>
      <c r="FCV46" s="109"/>
      <c r="FCW46" s="109"/>
      <c r="FCX46" s="109"/>
      <c r="FCY46" s="109"/>
      <c r="FCZ46" s="109"/>
      <c r="FDA46" s="109"/>
      <c r="FDB46" s="109"/>
      <c r="FDC46" s="109"/>
      <c r="FDD46" s="109"/>
      <c r="FDE46" s="109"/>
      <c r="FDF46" s="109"/>
      <c r="FDG46" s="109"/>
      <c r="FDH46" s="109"/>
      <c r="FDI46" s="109"/>
      <c r="FDJ46" s="109"/>
      <c r="FDK46" s="109"/>
      <c r="FDL46" s="109"/>
      <c r="FDM46" s="109"/>
      <c r="FDN46" s="109"/>
      <c r="FDO46" s="109"/>
      <c r="FDP46" s="109"/>
      <c r="FDQ46" s="109"/>
      <c r="FDR46" s="109"/>
      <c r="FDS46" s="109"/>
      <c r="FDT46" s="109"/>
      <c r="FDU46" s="109"/>
      <c r="FDV46" s="109"/>
      <c r="FDW46" s="109"/>
      <c r="FDX46" s="109"/>
      <c r="FDY46" s="109"/>
      <c r="FDZ46" s="109"/>
      <c r="FEA46" s="109"/>
      <c r="FEB46" s="109"/>
      <c r="FEC46" s="109"/>
      <c r="FED46" s="109"/>
      <c r="FEE46" s="109"/>
      <c r="FEF46" s="109"/>
      <c r="FEG46" s="109"/>
      <c r="FEH46" s="109"/>
      <c r="FEI46" s="109"/>
      <c r="FEJ46" s="109"/>
      <c r="FEK46" s="109"/>
      <c r="FEL46" s="109"/>
      <c r="FEM46" s="109"/>
      <c r="FEN46" s="109"/>
      <c r="FEO46" s="109"/>
      <c r="FEP46" s="109"/>
      <c r="FEQ46" s="109"/>
      <c r="FER46" s="109"/>
      <c r="FES46" s="109"/>
      <c r="FET46" s="109"/>
      <c r="FEU46" s="109"/>
      <c r="FEV46" s="109"/>
      <c r="FEW46" s="109"/>
      <c r="FEX46" s="109"/>
      <c r="FEY46" s="109"/>
      <c r="FEZ46" s="109"/>
      <c r="FFA46" s="109"/>
      <c r="FFB46" s="109"/>
      <c r="FFC46" s="109"/>
      <c r="FFD46" s="109"/>
      <c r="FFE46" s="109"/>
      <c r="FFF46" s="109"/>
      <c r="FFG46" s="109"/>
      <c r="FFH46" s="109"/>
      <c r="FFI46" s="109"/>
      <c r="FFJ46" s="109"/>
      <c r="FFK46" s="109"/>
      <c r="FFL46" s="109"/>
      <c r="FFM46" s="109"/>
      <c r="FFN46" s="109"/>
      <c r="FFO46" s="109"/>
      <c r="FFP46" s="109"/>
      <c r="FFQ46" s="109"/>
      <c r="FFR46" s="109"/>
      <c r="FFS46" s="109"/>
      <c r="FFT46" s="109"/>
      <c r="FFU46" s="109"/>
      <c r="FFV46" s="109"/>
      <c r="FFW46" s="109"/>
      <c r="FFX46" s="109"/>
      <c r="FFY46" s="109"/>
      <c r="FFZ46" s="109"/>
      <c r="FGA46" s="109"/>
      <c r="FGB46" s="109"/>
      <c r="FGC46" s="109"/>
      <c r="FGD46" s="109"/>
      <c r="FGE46" s="109"/>
      <c r="FGF46" s="109"/>
      <c r="FGG46" s="109"/>
      <c r="FGH46" s="109"/>
      <c r="FGI46" s="109"/>
      <c r="FGJ46" s="109"/>
      <c r="FGK46" s="109"/>
      <c r="FGL46" s="109"/>
      <c r="FGM46" s="109"/>
      <c r="FGN46" s="109"/>
      <c r="FGO46" s="109"/>
      <c r="FGP46" s="109"/>
      <c r="FGQ46" s="109"/>
      <c r="FGR46" s="109"/>
      <c r="FGS46" s="109"/>
      <c r="FGT46" s="109"/>
      <c r="FGU46" s="109"/>
      <c r="FGV46" s="109"/>
      <c r="FGW46" s="109"/>
      <c r="FGX46" s="109"/>
      <c r="FGY46" s="109"/>
      <c r="FGZ46" s="109"/>
      <c r="FHA46" s="109"/>
      <c r="FHB46" s="109"/>
      <c r="FHC46" s="109"/>
      <c r="FHD46" s="109"/>
      <c r="FHE46" s="109"/>
      <c r="FHF46" s="109"/>
      <c r="FHG46" s="109"/>
      <c r="FHH46" s="109"/>
      <c r="FHI46" s="109"/>
      <c r="FHJ46" s="109"/>
      <c r="FHK46" s="109"/>
      <c r="FHL46" s="109"/>
      <c r="FHM46" s="109"/>
      <c r="FHN46" s="109"/>
      <c r="FHO46" s="109"/>
      <c r="FHP46" s="109"/>
      <c r="FHQ46" s="109"/>
      <c r="FHR46" s="109"/>
      <c r="FHS46" s="109"/>
      <c r="FHT46" s="109"/>
      <c r="FHU46" s="109"/>
      <c r="FHV46" s="109"/>
      <c r="FHW46" s="109"/>
      <c r="FHX46" s="109"/>
      <c r="FHY46" s="109"/>
      <c r="FHZ46" s="109"/>
      <c r="FIA46" s="109"/>
      <c r="FIB46" s="109"/>
      <c r="FIC46" s="109"/>
      <c r="FID46" s="109"/>
      <c r="FIE46" s="109"/>
      <c r="FIF46" s="109"/>
      <c r="FIG46" s="109"/>
      <c r="FIH46" s="109"/>
      <c r="FII46" s="109"/>
      <c r="FIJ46" s="109"/>
      <c r="FIK46" s="109"/>
      <c r="FIL46" s="109"/>
      <c r="FIM46" s="109"/>
      <c r="FIN46" s="109"/>
      <c r="FIO46" s="109"/>
      <c r="FIP46" s="109"/>
      <c r="FIQ46" s="109"/>
      <c r="FIR46" s="109"/>
      <c r="FIS46" s="109"/>
      <c r="FIT46" s="109"/>
      <c r="FIU46" s="109"/>
      <c r="FIV46" s="109"/>
      <c r="FIW46" s="109"/>
      <c r="FIX46" s="109"/>
      <c r="FIY46" s="109"/>
      <c r="FIZ46" s="109"/>
      <c r="FJA46" s="109"/>
      <c r="FJB46" s="109"/>
      <c r="FJC46" s="109"/>
      <c r="FJD46" s="109"/>
      <c r="FJE46" s="109"/>
      <c r="FJF46" s="109"/>
      <c r="FJG46" s="109"/>
      <c r="FJH46" s="109"/>
      <c r="FJI46" s="109"/>
      <c r="FJJ46" s="109"/>
      <c r="FJK46" s="109"/>
      <c r="FJL46" s="109"/>
      <c r="FJM46" s="109"/>
      <c r="FJN46" s="109"/>
      <c r="FJO46" s="109"/>
      <c r="FJP46" s="109"/>
      <c r="FJQ46" s="109"/>
      <c r="FJR46" s="109"/>
      <c r="FJS46" s="109"/>
      <c r="FJT46" s="109"/>
      <c r="FJU46" s="109"/>
      <c r="FJV46" s="109"/>
      <c r="FJW46" s="109"/>
      <c r="FJX46" s="109"/>
      <c r="FJY46" s="109"/>
      <c r="FJZ46" s="109"/>
      <c r="FKA46" s="109"/>
      <c r="FKB46" s="109"/>
      <c r="FKC46" s="109"/>
      <c r="FKD46" s="109"/>
      <c r="FKE46" s="109"/>
      <c r="FKF46" s="109"/>
      <c r="FKG46" s="109"/>
      <c r="FKH46" s="109"/>
      <c r="FKI46" s="109"/>
      <c r="FKJ46" s="109"/>
      <c r="FKK46" s="109"/>
      <c r="FKL46" s="109"/>
      <c r="FKM46" s="109"/>
      <c r="FKN46" s="109"/>
      <c r="FKO46" s="109"/>
      <c r="FKP46" s="109"/>
      <c r="FKQ46" s="109"/>
      <c r="FKR46" s="109"/>
      <c r="FKS46" s="109"/>
      <c r="FKT46" s="109"/>
      <c r="FKU46" s="109"/>
      <c r="FKV46" s="109"/>
      <c r="FKW46" s="109"/>
      <c r="FKX46" s="109"/>
      <c r="FKY46" s="109"/>
      <c r="FKZ46" s="109"/>
      <c r="FLA46" s="109"/>
      <c r="FLB46" s="109"/>
      <c r="FLC46" s="109"/>
      <c r="FLD46" s="109"/>
      <c r="FLE46" s="109"/>
      <c r="FLF46" s="109"/>
      <c r="FLG46" s="109"/>
      <c r="FLH46" s="109"/>
      <c r="FLI46" s="109"/>
      <c r="FLJ46" s="109"/>
      <c r="FLK46" s="109"/>
      <c r="FLL46" s="109"/>
      <c r="FLM46" s="109"/>
      <c r="FLN46" s="109"/>
      <c r="FLO46" s="109"/>
      <c r="FLP46" s="109"/>
      <c r="FLQ46" s="109"/>
      <c r="FLR46" s="109"/>
      <c r="FLS46" s="109"/>
      <c r="FLT46" s="109"/>
      <c r="FLU46" s="109"/>
      <c r="FLV46" s="109"/>
      <c r="FLW46" s="109"/>
      <c r="FLX46" s="109"/>
      <c r="FLY46" s="109"/>
      <c r="FLZ46" s="109"/>
      <c r="FMA46" s="109"/>
      <c r="FMB46" s="109"/>
      <c r="FMC46" s="109"/>
      <c r="FMD46" s="109"/>
      <c r="FME46" s="109"/>
      <c r="FMF46" s="109"/>
      <c r="FMG46" s="109"/>
      <c r="FMH46" s="109"/>
      <c r="FMI46" s="109"/>
      <c r="FMJ46" s="109"/>
      <c r="FMK46" s="109"/>
      <c r="FML46" s="109"/>
      <c r="FMM46" s="109"/>
      <c r="FMN46" s="109"/>
      <c r="FMO46" s="109"/>
      <c r="FMP46" s="109"/>
      <c r="FMQ46" s="109"/>
      <c r="FMR46" s="109"/>
      <c r="FMS46" s="109"/>
      <c r="FMT46" s="109"/>
      <c r="FMU46" s="109"/>
      <c r="FMV46" s="109"/>
      <c r="FMW46" s="109"/>
      <c r="FMX46" s="109"/>
      <c r="FMY46" s="109"/>
      <c r="FMZ46" s="109"/>
      <c r="FNA46" s="109"/>
      <c r="FNB46" s="109"/>
      <c r="FNC46" s="109"/>
      <c r="FND46" s="109"/>
      <c r="FNE46" s="109"/>
      <c r="FNF46" s="109"/>
      <c r="FNG46" s="109"/>
      <c r="FNH46" s="109"/>
      <c r="FNI46" s="109"/>
      <c r="FNJ46" s="109"/>
      <c r="FNK46" s="109"/>
      <c r="FNL46" s="109"/>
      <c r="FNM46" s="109"/>
      <c r="FNN46" s="109"/>
      <c r="FNO46" s="109"/>
      <c r="FNP46" s="109"/>
      <c r="FNQ46" s="109"/>
      <c r="FNR46" s="109"/>
      <c r="FNS46" s="109"/>
      <c r="FNT46" s="109"/>
      <c r="FNU46" s="109"/>
      <c r="FNV46" s="109"/>
      <c r="FNW46" s="109"/>
      <c r="FNX46" s="109"/>
      <c r="FNY46" s="109"/>
      <c r="FNZ46" s="109"/>
      <c r="FOA46" s="109"/>
      <c r="FOB46" s="109"/>
      <c r="FOC46" s="109"/>
      <c r="FOD46" s="109"/>
      <c r="FOE46" s="109"/>
      <c r="FOF46" s="109"/>
      <c r="FOG46" s="109"/>
      <c r="FOH46" s="109"/>
      <c r="FOI46" s="109"/>
      <c r="FOJ46" s="109"/>
      <c r="FOK46" s="109"/>
      <c r="FOL46" s="109"/>
      <c r="FOM46" s="109"/>
      <c r="FON46" s="109"/>
      <c r="FOO46" s="109"/>
      <c r="FOP46" s="109"/>
      <c r="FOQ46" s="109"/>
      <c r="FOR46" s="109"/>
      <c r="FOS46" s="109"/>
      <c r="FOT46" s="109"/>
      <c r="FOU46" s="109"/>
      <c r="FOV46" s="109"/>
      <c r="FOW46" s="109"/>
      <c r="FOX46" s="109"/>
      <c r="FOY46" s="109"/>
      <c r="FOZ46" s="109"/>
      <c r="FPA46" s="109"/>
      <c r="FPB46" s="109"/>
      <c r="FPC46" s="109"/>
      <c r="FPD46" s="109"/>
      <c r="FPE46" s="109"/>
      <c r="FPF46" s="109"/>
      <c r="FPG46" s="109"/>
      <c r="FPH46" s="109"/>
      <c r="FPI46" s="109"/>
      <c r="FPJ46" s="109"/>
      <c r="FPK46" s="109"/>
      <c r="FPL46" s="109"/>
      <c r="FPM46" s="109"/>
      <c r="FPN46" s="109"/>
      <c r="FPO46" s="109"/>
      <c r="FPP46" s="109"/>
      <c r="FPQ46" s="109"/>
      <c r="FPR46" s="109"/>
      <c r="FPS46" s="109"/>
      <c r="FPT46" s="109"/>
      <c r="FPU46" s="109"/>
      <c r="FPV46" s="109"/>
      <c r="FPW46" s="109"/>
      <c r="FPX46" s="109"/>
      <c r="FPY46" s="109"/>
      <c r="FPZ46" s="109"/>
      <c r="FQA46" s="109"/>
      <c r="FQB46" s="109"/>
      <c r="FQC46" s="109"/>
      <c r="FQD46" s="109"/>
      <c r="FQE46" s="109"/>
      <c r="FQF46" s="109"/>
      <c r="FQG46" s="109"/>
      <c r="FQH46" s="109"/>
      <c r="FQI46" s="109"/>
      <c r="FQJ46" s="109"/>
      <c r="FQK46" s="109"/>
      <c r="FQL46" s="109"/>
      <c r="FQM46" s="109"/>
      <c r="FQN46" s="109"/>
      <c r="FQO46" s="109"/>
      <c r="FQP46" s="109"/>
      <c r="FQQ46" s="109"/>
      <c r="FQR46" s="109"/>
      <c r="FQS46" s="109"/>
      <c r="FQT46" s="109"/>
      <c r="FQU46" s="109"/>
      <c r="FQV46" s="109"/>
      <c r="FQW46" s="109"/>
      <c r="FQX46" s="109"/>
      <c r="FQY46" s="109"/>
      <c r="FQZ46" s="109"/>
      <c r="FRA46" s="109"/>
      <c r="FRB46" s="109"/>
      <c r="FRC46" s="109"/>
      <c r="FRD46" s="109"/>
      <c r="FRE46" s="109"/>
      <c r="FRF46" s="109"/>
      <c r="FRG46" s="109"/>
      <c r="FRH46" s="109"/>
      <c r="FRI46" s="109"/>
      <c r="FRJ46" s="109"/>
      <c r="FRK46" s="109"/>
      <c r="FRL46" s="109"/>
      <c r="FRM46" s="109"/>
      <c r="FRN46" s="109"/>
      <c r="FRO46" s="109"/>
      <c r="FRP46" s="109"/>
      <c r="FRQ46" s="109"/>
      <c r="FRR46" s="109"/>
      <c r="FRS46" s="109"/>
      <c r="FRT46" s="109"/>
      <c r="FRU46" s="109"/>
      <c r="FRV46" s="109"/>
      <c r="FRW46" s="109"/>
      <c r="FRX46" s="109"/>
      <c r="FRY46" s="109"/>
      <c r="FRZ46" s="109"/>
      <c r="FSA46" s="109"/>
      <c r="FSB46" s="109"/>
      <c r="FSC46" s="109"/>
      <c r="FSD46" s="109"/>
      <c r="FSE46" s="109"/>
      <c r="FSF46" s="109"/>
      <c r="FSG46" s="109"/>
      <c r="FSH46" s="109"/>
      <c r="FSI46" s="109"/>
      <c r="FSJ46" s="109"/>
      <c r="FSK46" s="109"/>
      <c r="FSL46" s="109"/>
      <c r="FSM46" s="109"/>
      <c r="FSN46" s="109"/>
      <c r="FSO46" s="109"/>
      <c r="FSP46" s="109"/>
      <c r="FSQ46" s="109"/>
      <c r="FSR46" s="109"/>
      <c r="FSS46" s="109"/>
      <c r="FST46" s="109"/>
      <c r="FSU46" s="109"/>
      <c r="FSV46" s="109"/>
      <c r="FSW46" s="109"/>
      <c r="FSX46" s="109"/>
      <c r="FSY46" s="109"/>
      <c r="FSZ46" s="109"/>
      <c r="FTA46" s="109"/>
      <c r="FTB46" s="109"/>
      <c r="FTC46" s="109"/>
      <c r="FTD46" s="109"/>
      <c r="FTE46" s="109"/>
      <c r="FTF46" s="109"/>
      <c r="FTG46" s="109"/>
      <c r="FTH46" s="109"/>
      <c r="FTI46" s="109"/>
      <c r="FTJ46" s="109"/>
      <c r="FTK46" s="109"/>
      <c r="FTL46" s="109"/>
      <c r="FTM46" s="109"/>
      <c r="FTN46" s="109"/>
      <c r="FTO46" s="109"/>
      <c r="FTP46" s="109"/>
      <c r="FTQ46" s="109"/>
      <c r="FTR46" s="109"/>
      <c r="FTS46" s="109"/>
      <c r="FTT46" s="109"/>
      <c r="FTU46" s="109"/>
      <c r="FTV46" s="109"/>
      <c r="FTW46" s="109"/>
      <c r="FTX46" s="109"/>
      <c r="FTY46" s="109"/>
      <c r="FTZ46" s="109"/>
      <c r="FUA46" s="109"/>
      <c r="FUB46" s="109"/>
      <c r="FUC46" s="109"/>
      <c r="FUD46" s="109"/>
      <c r="FUE46" s="109"/>
      <c r="FUF46" s="109"/>
      <c r="FUG46" s="109"/>
      <c r="FUH46" s="109"/>
      <c r="FUI46" s="109"/>
      <c r="FUJ46" s="109"/>
      <c r="FUK46" s="109"/>
      <c r="FUL46" s="109"/>
      <c r="FUM46" s="109"/>
      <c r="FUN46" s="109"/>
      <c r="FUO46" s="109"/>
      <c r="FUP46" s="109"/>
      <c r="FUQ46" s="109"/>
      <c r="FUR46" s="109"/>
      <c r="FUS46" s="109"/>
      <c r="FUT46" s="109"/>
      <c r="FUU46" s="109"/>
      <c r="FUV46" s="109"/>
      <c r="FUW46" s="109"/>
      <c r="FUX46" s="109"/>
      <c r="FUY46" s="109"/>
      <c r="FUZ46" s="109"/>
      <c r="FVA46" s="109"/>
      <c r="FVB46" s="109"/>
      <c r="FVC46" s="109"/>
      <c r="FVD46" s="109"/>
      <c r="FVE46" s="109"/>
      <c r="FVF46" s="109"/>
      <c r="FVG46" s="109"/>
      <c r="FVH46" s="109"/>
      <c r="FVI46" s="109"/>
      <c r="FVJ46" s="109"/>
      <c r="FVK46" s="109"/>
      <c r="FVL46" s="109"/>
      <c r="FVM46" s="109"/>
      <c r="FVN46" s="109"/>
      <c r="FVO46" s="109"/>
      <c r="FVP46" s="109"/>
      <c r="FVQ46" s="109"/>
      <c r="FVR46" s="109"/>
      <c r="FVS46" s="109"/>
      <c r="FVT46" s="109"/>
      <c r="FVU46" s="109"/>
      <c r="FVV46" s="109"/>
      <c r="FVW46" s="109"/>
      <c r="FVX46" s="109"/>
      <c r="FVY46" s="109"/>
      <c r="FVZ46" s="109"/>
      <c r="FWA46" s="109"/>
      <c r="FWB46" s="109"/>
      <c r="FWC46" s="109"/>
      <c r="FWD46" s="109"/>
      <c r="FWE46" s="109"/>
      <c r="FWF46" s="109"/>
      <c r="FWG46" s="109"/>
      <c r="FWH46" s="109"/>
      <c r="FWI46" s="109"/>
      <c r="FWJ46" s="109"/>
      <c r="FWK46" s="109"/>
      <c r="FWL46" s="109"/>
      <c r="FWM46" s="109"/>
      <c r="FWN46" s="109"/>
      <c r="FWO46" s="109"/>
      <c r="FWP46" s="109"/>
      <c r="FWQ46" s="109"/>
      <c r="FWR46" s="109"/>
      <c r="FWS46" s="109"/>
      <c r="FWT46" s="109"/>
      <c r="FWU46" s="109"/>
      <c r="FWV46" s="109"/>
      <c r="FWW46" s="109"/>
      <c r="FWX46" s="109"/>
      <c r="FWY46" s="109"/>
      <c r="FWZ46" s="109"/>
      <c r="FXA46" s="109"/>
      <c r="FXB46" s="109"/>
      <c r="FXC46" s="109"/>
      <c r="FXD46" s="109"/>
      <c r="FXE46" s="109"/>
      <c r="FXF46" s="109"/>
      <c r="FXG46" s="109"/>
      <c r="FXH46" s="109"/>
      <c r="FXI46" s="109"/>
      <c r="FXJ46" s="109"/>
      <c r="FXK46" s="109"/>
      <c r="FXL46" s="109"/>
      <c r="FXM46" s="109"/>
      <c r="FXN46" s="109"/>
      <c r="FXO46" s="109"/>
      <c r="FXP46" s="109"/>
      <c r="FXQ46" s="109"/>
      <c r="FXR46" s="109"/>
      <c r="FXS46" s="109"/>
      <c r="FXT46" s="109"/>
      <c r="FXU46" s="109"/>
      <c r="FXV46" s="109"/>
      <c r="FXW46" s="109"/>
      <c r="FXX46" s="109"/>
      <c r="FXY46" s="109"/>
      <c r="FXZ46" s="109"/>
      <c r="FYA46" s="109"/>
      <c r="FYB46" s="109"/>
      <c r="FYC46" s="109"/>
      <c r="FYD46" s="109"/>
      <c r="FYE46" s="109"/>
      <c r="FYF46" s="109"/>
      <c r="FYG46" s="109"/>
      <c r="FYH46" s="109"/>
      <c r="FYI46" s="109"/>
      <c r="FYJ46" s="109"/>
      <c r="FYK46" s="109"/>
      <c r="FYL46" s="109"/>
      <c r="FYM46" s="109"/>
      <c r="FYN46" s="109"/>
      <c r="FYO46" s="109"/>
      <c r="FYP46" s="109"/>
      <c r="FYQ46" s="109"/>
      <c r="FYR46" s="109"/>
      <c r="FYS46" s="109"/>
      <c r="FYT46" s="109"/>
      <c r="FYU46" s="109"/>
      <c r="FYV46" s="109"/>
      <c r="FYW46" s="109"/>
      <c r="FYX46" s="109"/>
      <c r="FYY46" s="109"/>
      <c r="FYZ46" s="109"/>
      <c r="FZA46" s="109"/>
      <c r="FZB46" s="109"/>
      <c r="FZC46" s="109"/>
      <c r="FZD46" s="109"/>
      <c r="FZE46" s="109"/>
      <c r="FZF46" s="109"/>
      <c r="FZG46" s="109"/>
      <c r="FZH46" s="109"/>
      <c r="FZI46" s="109"/>
      <c r="FZJ46" s="109"/>
      <c r="FZK46" s="109"/>
      <c r="FZL46" s="109"/>
      <c r="FZM46" s="109"/>
      <c r="FZN46" s="109"/>
      <c r="FZO46" s="109"/>
      <c r="FZP46" s="109"/>
      <c r="FZQ46" s="109"/>
      <c r="FZR46" s="109"/>
      <c r="FZS46" s="109"/>
      <c r="FZT46" s="109"/>
      <c r="FZU46" s="109"/>
      <c r="FZV46" s="109"/>
      <c r="FZW46" s="109"/>
      <c r="FZX46" s="109"/>
      <c r="FZY46" s="109"/>
      <c r="FZZ46" s="109"/>
      <c r="GAA46" s="109"/>
      <c r="GAB46" s="109"/>
      <c r="GAC46" s="109"/>
      <c r="GAD46" s="109"/>
      <c r="GAE46" s="109"/>
      <c r="GAF46" s="109"/>
      <c r="GAG46" s="109"/>
      <c r="GAH46" s="109"/>
      <c r="GAI46" s="109"/>
      <c r="GAJ46" s="109"/>
      <c r="GAK46" s="109"/>
      <c r="GAL46" s="109"/>
      <c r="GAM46" s="109"/>
      <c r="GAN46" s="109"/>
      <c r="GAO46" s="109"/>
      <c r="GAP46" s="109"/>
      <c r="GAQ46" s="109"/>
      <c r="GAR46" s="109"/>
      <c r="GAS46" s="109"/>
      <c r="GAT46" s="109"/>
      <c r="GAU46" s="109"/>
      <c r="GAV46" s="109"/>
      <c r="GAW46" s="109"/>
      <c r="GAX46" s="109"/>
      <c r="GAY46" s="109"/>
      <c r="GAZ46" s="109"/>
      <c r="GBA46" s="109"/>
      <c r="GBB46" s="109"/>
      <c r="GBC46" s="109"/>
      <c r="GBD46" s="109"/>
      <c r="GBE46" s="109"/>
      <c r="GBF46" s="109"/>
      <c r="GBG46" s="109"/>
      <c r="GBH46" s="109"/>
      <c r="GBI46" s="109"/>
      <c r="GBJ46" s="109"/>
      <c r="GBK46" s="109"/>
      <c r="GBL46" s="109"/>
      <c r="GBM46" s="109"/>
      <c r="GBN46" s="109"/>
      <c r="GBO46" s="109"/>
      <c r="GBP46" s="109"/>
      <c r="GBQ46" s="109"/>
      <c r="GBR46" s="109"/>
      <c r="GBS46" s="109"/>
      <c r="GBT46" s="109"/>
      <c r="GBU46" s="109"/>
      <c r="GBV46" s="109"/>
      <c r="GBW46" s="109"/>
      <c r="GBX46" s="109"/>
      <c r="GBY46" s="109"/>
      <c r="GBZ46" s="109"/>
      <c r="GCA46" s="109"/>
      <c r="GCB46" s="109"/>
      <c r="GCC46" s="109"/>
      <c r="GCD46" s="109"/>
      <c r="GCE46" s="109"/>
      <c r="GCF46" s="109"/>
      <c r="GCG46" s="109"/>
      <c r="GCH46" s="109"/>
      <c r="GCI46" s="109"/>
      <c r="GCJ46" s="109"/>
      <c r="GCK46" s="109"/>
      <c r="GCL46" s="109"/>
      <c r="GCM46" s="109"/>
      <c r="GCN46" s="109"/>
      <c r="GCO46" s="109"/>
      <c r="GCP46" s="109"/>
      <c r="GCQ46" s="109"/>
      <c r="GCR46" s="109"/>
      <c r="GCS46" s="109"/>
      <c r="GCT46" s="109"/>
      <c r="GCU46" s="109"/>
      <c r="GCV46" s="109"/>
      <c r="GCW46" s="109"/>
      <c r="GCX46" s="109"/>
      <c r="GCY46" s="109"/>
      <c r="GCZ46" s="109"/>
      <c r="GDA46" s="109"/>
      <c r="GDB46" s="109"/>
      <c r="GDC46" s="109"/>
      <c r="GDD46" s="109"/>
      <c r="GDE46" s="109"/>
      <c r="GDF46" s="109"/>
      <c r="GDG46" s="109"/>
      <c r="GDH46" s="109"/>
      <c r="GDI46" s="109"/>
      <c r="GDJ46" s="109"/>
      <c r="GDK46" s="109"/>
      <c r="GDL46" s="109"/>
      <c r="GDM46" s="109"/>
      <c r="GDN46" s="109"/>
      <c r="GDO46" s="109"/>
      <c r="GDP46" s="109"/>
      <c r="GDQ46" s="109"/>
      <c r="GDR46" s="109"/>
      <c r="GDS46" s="109"/>
      <c r="GDT46" s="109"/>
      <c r="GDU46" s="109"/>
      <c r="GDV46" s="109"/>
      <c r="GDW46" s="109"/>
      <c r="GDX46" s="109"/>
      <c r="GDY46" s="109"/>
      <c r="GDZ46" s="109"/>
      <c r="GEA46" s="109"/>
      <c r="GEB46" s="109"/>
      <c r="GEC46" s="109"/>
      <c r="GED46" s="109"/>
      <c r="GEE46" s="109"/>
      <c r="GEF46" s="109"/>
      <c r="GEG46" s="109"/>
      <c r="GEH46" s="109"/>
      <c r="GEI46" s="109"/>
      <c r="GEJ46" s="109"/>
      <c r="GEK46" s="109"/>
      <c r="GEL46" s="109"/>
      <c r="GEM46" s="109"/>
      <c r="GEN46" s="109"/>
      <c r="GEO46" s="109"/>
      <c r="GEP46" s="109"/>
      <c r="GEQ46" s="109"/>
      <c r="GER46" s="109"/>
      <c r="GES46" s="109"/>
      <c r="GET46" s="109"/>
      <c r="GEU46" s="109"/>
      <c r="GEV46" s="109"/>
      <c r="GEW46" s="109"/>
      <c r="GEX46" s="109"/>
      <c r="GEY46" s="109"/>
      <c r="GEZ46" s="109"/>
      <c r="GFA46" s="109"/>
      <c r="GFB46" s="109"/>
      <c r="GFC46" s="109"/>
      <c r="GFD46" s="109"/>
      <c r="GFE46" s="109"/>
      <c r="GFF46" s="109"/>
      <c r="GFG46" s="109"/>
      <c r="GFH46" s="109"/>
      <c r="GFI46" s="109"/>
      <c r="GFJ46" s="109"/>
      <c r="GFK46" s="109"/>
      <c r="GFL46" s="109"/>
      <c r="GFM46" s="109"/>
      <c r="GFN46" s="109"/>
      <c r="GFO46" s="109"/>
      <c r="GFP46" s="109"/>
      <c r="GFQ46" s="109"/>
      <c r="GFR46" s="109"/>
      <c r="GFS46" s="109"/>
      <c r="GFT46" s="109"/>
      <c r="GFU46" s="109"/>
      <c r="GFV46" s="109"/>
      <c r="GFW46" s="109"/>
      <c r="GFX46" s="109"/>
      <c r="GFY46" s="109"/>
      <c r="GFZ46" s="109"/>
      <c r="GGA46" s="109"/>
      <c r="GGB46" s="109"/>
      <c r="GGC46" s="109"/>
      <c r="GGD46" s="109"/>
      <c r="GGE46" s="109"/>
      <c r="GGF46" s="109"/>
      <c r="GGG46" s="109"/>
      <c r="GGH46" s="109"/>
      <c r="GGI46" s="109"/>
      <c r="GGJ46" s="109"/>
      <c r="GGK46" s="109"/>
      <c r="GGL46" s="109"/>
      <c r="GGM46" s="109"/>
      <c r="GGN46" s="109"/>
      <c r="GGO46" s="109"/>
      <c r="GGP46" s="109"/>
      <c r="GGQ46" s="109"/>
      <c r="GGR46" s="109"/>
      <c r="GGS46" s="109"/>
      <c r="GGT46" s="109"/>
      <c r="GGU46" s="109"/>
      <c r="GGV46" s="109"/>
      <c r="GGW46" s="109"/>
      <c r="GGX46" s="109"/>
      <c r="GGY46" s="109"/>
      <c r="GGZ46" s="109"/>
      <c r="GHA46" s="109"/>
      <c r="GHB46" s="109"/>
      <c r="GHC46" s="109"/>
      <c r="GHD46" s="109"/>
      <c r="GHE46" s="109"/>
      <c r="GHF46" s="109"/>
      <c r="GHG46" s="109"/>
      <c r="GHH46" s="109"/>
      <c r="GHI46" s="109"/>
      <c r="GHJ46" s="109"/>
      <c r="GHK46" s="109"/>
      <c r="GHL46" s="109"/>
      <c r="GHM46" s="109"/>
      <c r="GHN46" s="109"/>
      <c r="GHO46" s="109"/>
      <c r="GHP46" s="109"/>
      <c r="GHQ46" s="109"/>
      <c r="GHR46" s="109"/>
      <c r="GHS46" s="109"/>
      <c r="GHT46" s="109"/>
      <c r="GHU46" s="109"/>
      <c r="GHV46" s="109"/>
      <c r="GHW46" s="109"/>
      <c r="GHX46" s="109"/>
      <c r="GHY46" s="109"/>
      <c r="GHZ46" s="109"/>
      <c r="GIA46" s="109"/>
      <c r="GIB46" s="109"/>
      <c r="GIC46" s="109"/>
      <c r="GID46" s="109"/>
      <c r="GIE46" s="109"/>
      <c r="GIF46" s="109"/>
      <c r="GIG46" s="109"/>
      <c r="GIH46" s="109"/>
      <c r="GII46" s="109"/>
      <c r="GIJ46" s="109"/>
      <c r="GIK46" s="109"/>
      <c r="GIL46" s="109"/>
      <c r="GIM46" s="109"/>
      <c r="GIN46" s="109"/>
      <c r="GIO46" s="109"/>
      <c r="GIP46" s="109"/>
      <c r="GIQ46" s="109"/>
      <c r="GIR46" s="109"/>
      <c r="GIS46" s="109"/>
      <c r="GIT46" s="109"/>
      <c r="GIU46" s="109"/>
      <c r="GIV46" s="109"/>
      <c r="GIW46" s="109"/>
      <c r="GIX46" s="109"/>
      <c r="GIY46" s="109"/>
      <c r="GIZ46" s="109"/>
      <c r="GJA46" s="109"/>
      <c r="GJB46" s="109"/>
      <c r="GJC46" s="109"/>
      <c r="GJD46" s="109"/>
      <c r="GJE46" s="109"/>
      <c r="GJF46" s="109"/>
      <c r="GJG46" s="109"/>
      <c r="GJH46" s="109"/>
      <c r="GJI46" s="109"/>
      <c r="GJJ46" s="109"/>
      <c r="GJK46" s="109"/>
      <c r="GJL46" s="109"/>
      <c r="GJM46" s="109"/>
      <c r="GJN46" s="109"/>
      <c r="GJO46" s="109"/>
      <c r="GJP46" s="109"/>
      <c r="GJQ46" s="109"/>
      <c r="GJR46" s="109"/>
      <c r="GJS46" s="109"/>
      <c r="GJT46" s="109"/>
      <c r="GJU46" s="109"/>
      <c r="GJV46" s="109"/>
      <c r="GJW46" s="109"/>
      <c r="GJX46" s="109"/>
      <c r="GJY46" s="109"/>
      <c r="GJZ46" s="109"/>
      <c r="GKA46" s="109"/>
      <c r="GKB46" s="109"/>
      <c r="GKC46" s="109"/>
      <c r="GKD46" s="109"/>
      <c r="GKE46" s="109"/>
      <c r="GKF46" s="109"/>
      <c r="GKG46" s="109"/>
      <c r="GKH46" s="109"/>
      <c r="GKI46" s="109"/>
      <c r="GKJ46" s="109"/>
      <c r="GKK46" s="109"/>
      <c r="GKL46" s="109"/>
      <c r="GKM46" s="109"/>
      <c r="GKN46" s="109"/>
      <c r="GKO46" s="109"/>
      <c r="GKP46" s="109"/>
      <c r="GKQ46" s="109"/>
      <c r="GKR46" s="109"/>
      <c r="GKS46" s="109"/>
      <c r="GKT46" s="109"/>
      <c r="GKU46" s="109"/>
      <c r="GKV46" s="109"/>
      <c r="GKW46" s="109"/>
      <c r="GKX46" s="109"/>
      <c r="GKY46" s="109"/>
      <c r="GKZ46" s="109"/>
      <c r="GLA46" s="109"/>
      <c r="GLB46" s="109"/>
      <c r="GLC46" s="109"/>
      <c r="GLD46" s="109"/>
      <c r="GLE46" s="109"/>
      <c r="GLF46" s="109"/>
      <c r="GLG46" s="109"/>
      <c r="GLH46" s="109"/>
      <c r="GLI46" s="109"/>
      <c r="GLJ46" s="109"/>
      <c r="GLK46" s="109"/>
      <c r="GLL46" s="109"/>
      <c r="GLM46" s="109"/>
      <c r="GLN46" s="109"/>
      <c r="GLO46" s="109"/>
      <c r="GLP46" s="109"/>
      <c r="GLQ46" s="109"/>
      <c r="GLR46" s="109"/>
      <c r="GLS46" s="109"/>
      <c r="GLT46" s="109"/>
      <c r="GLU46" s="109"/>
      <c r="GLV46" s="109"/>
      <c r="GLW46" s="109"/>
      <c r="GLX46" s="109"/>
      <c r="GLY46" s="109"/>
      <c r="GLZ46" s="109"/>
      <c r="GMA46" s="109"/>
      <c r="GMB46" s="109"/>
      <c r="GMC46" s="109"/>
      <c r="GMD46" s="109"/>
      <c r="GME46" s="109"/>
      <c r="GMF46" s="109"/>
      <c r="GMG46" s="109"/>
      <c r="GMH46" s="109"/>
      <c r="GMI46" s="109"/>
      <c r="GMJ46" s="109"/>
      <c r="GMK46" s="109"/>
      <c r="GML46" s="109"/>
      <c r="GMM46" s="109"/>
      <c r="GMN46" s="109"/>
      <c r="GMO46" s="109"/>
      <c r="GMP46" s="109"/>
      <c r="GMQ46" s="109"/>
      <c r="GMR46" s="109"/>
      <c r="GMS46" s="109"/>
      <c r="GMT46" s="109"/>
      <c r="GMU46" s="109"/>
      <c r="GMV46" s="109"/>
      <c r="GMW46" s="109"/>
      <c r="GMX46" s="109"/>
      <c r="GMY46" s="109"/>
      <c r="GMZ46" s="109"/>
      <c r="GNA46" s="109"/>
      <c r="GNB46" s="109"/>
      <c r="GNC46" s="109"/>
      <c r="GND46" s="109"/>
      <c r="GNE46" s="109"/>
      <c r="GNF46" s="109"/>
      <c r="GNG46" s="109"/>
      <c r="GNH46" s="109"/>
      <c r="GNI46" s="109"/>
      <c r="GNJ46" s="109"/>
      <c r="GNK46" s="109"/>
      <c r="GNL46" s="109"/>
      <c r="GNM46" s="109"/>
      <c r="GNN46" s="109"/>
      <c r="GNO46" s="109"/>
      <c r="GNP46" s="109"/>
      <c r="GNQ46" s="109"/>
      <c r="GNR46" s="109"/>
      <c r="GNS46" s="109"/>
      <c r="GNT46" s="109"/>
      <c r="GNU46" s="109"/>
      <c r="GNV46" s="109"/>
      <c r="GNW46" s="109"/>
      <c r="GNX46" s="109"/>
      <c r="GNY46" s="109"/>
      <c r="GNZ46" s="109"/>
      <c r="GOA46" s="109"/>
      <c r="GOB46" s="109"/>
      <c r="GOC46" s="109"/>
      <c r="GOD46" s="109"/>
      <c r="GOE46" s="109"/>
      <c r="GOF46" s="109"/>
      <c r="GOG46" s="109"/>
      <c r="GOH46" s="109"/>
      <c r="GOI46" s="109"/>
      <c r="GOJ46" s="109"/>
      <c r="GOK46" s="109"/>
      <c r="GOL46" s="109"/>
      <c r="GOM46" s="109"/>
      <c r="GON46" s="109"/>
      <c r="GOO46" s="109"/>
      <c r="GOP46" s="109"/>
      <c r="GOQ46" s="109"/>
      <c r="GOR46" s="109"/>
      <c r="GOS46" s="109"/>
      <c r="GOT46" s="109"/>
      <c r="GOU46" s="109"/>
      <c r="GOV46" s="109"/>
      <c r="GOW46" s="109"/>
      <c r="GOX46" s="109"/>
      <c r="GOY46" s="109"/>
      <c r="GOZ46" s="109"/>
      <c r="GPA46" s="109"/>
      <c r="GPB46" s="109"/>
      <c r="GPC46" s="109"/>
      <c r="GPD46" s="109"/>
      <c r="GPE46" s="109"/>
      <c r="GPF46" s="109"/>
      <c r="GPG46" s="109"/>
      <c r="GPH46" s="109"/>
      <c r="GPI46" s="109"/>
      <c r="GPJ46" s="109"/>
      <c r="GPK46" s="109"/>
      <c r="GPL46" s="109"/>
      <c r="GPM46" s="109"/>
      <c r="GPN46" s="109"/>
      <c r="GPO46" s="109"/>
      <c r="GPP46" s="109"/>
      <c r="GPQ46" s="109"/>
      <c r="GPR46" s="109"/>
      <c r="GPS46" s="109"/>
      <c r="GPT46" s="109"/>
      <c r="GPU46" s="109"/>
      <c r="GPV46" s="109"/>
      <c r="GPW46" s="109"/>
      <c r="GPX46" s="109"/>
      <c r="GPY46" s="109"/>
      <c r="GPZ46" s="109"/>
      <c r="GQA46" s="109"/>
      <c r="GQB46" s="109"/>
      <c r="GQC46" s="109"/>
      <c r="GQD46" s="109"/>
      <c r="GQE46" s="109"/>
      <c r="GQF46" s="109"/>
      <c r="GQG46" s="109"/>
      <c r="GQH46" s="109"/>
      <c r="GQI46" s="109"/>
      <c r="GQJ46" s="109"/>
      <c r="GQK46" s="109"/>
      <c r="GQL46" s="109"/>
      <c r="GQM46" s="109"/>
      <c r="GQN46" s="109"/>
      <c r="GQO46" s="109"/>
      <c r="GQP46" s="109"/>
      <c r="GQQ46" s="109"/>
      <c r="GQR46" s="109"/>
      <c r="GQS46" s="109"/>
      <c r="GQT46" s="109"/>
      <c r="GQU46" s="109"/>
      <c r="GQV46" s="109"/>
      <c r="GQW46" s="109"/>
      <c r="GQX46" s="109"/>
      <c r="GQY46" s="109"/>
      <c r="GQZ46" s="109"/>
      <c r="GRA46" s="109"/>
      <c r="GRB46" s="109"/>
      <c r="GRC46" s="109"/>
      <c r="GRD46" s="109"/>
      <c r="GRE46" s="109"/>
      <c r="GRF46" s="109"/>
      <c r="GRG46" s="109"/>
      <c r="GRH46" s="109"/>
      <c r="GRI46" s="109"/>
      <c r="GRJ46" s="109"/>
      <c r="GRK46" s="109"/>
      <c r="GRL46" s="109"/>
      <c r="GRM46" s="109"/>
      <c r="GRN46" s="109"/>
      <c r="GRO46" s="109"/>
      <c r="GRP46" s="109"/>
      <c r="GRQ46" s="109"/>
      <c r="GRR46" s="109"/>
      <c r="GRS46" s="109"/>
      <c r="GRT46" s="109"/>
      <c r="GRU46" s="109"/>
      <c r="GRV46" s="109"/>
      <c r="GRW46" s="109"/>
      <c r="GRX46" s="109"/>
      <c r="GRY46" s="109"/>
      <c r="GRZ46" s="109"/>
      <c r="GSA46" s="109"/>
      <c r="GSB46" s="109"/>
      <c r="GSC46" s="109"/>
      <c r="GSD46" s="109"/>
      <c r="GSE46" s="109"/>
      <c r="GSF46" s="109"/>
      <c r="GSG46" s="109"/>
      <c r="GSH46" s="109"/>
      <c r="GSI46" s="109"/>
      <c r="GSJ46" s="109"/>
      <c r="GSK46" s="109"/>
      <c r="GSL46" s="109"/>
      <c r="GSM46" s="109"/>
      <c r="GSN46" s="109"/>
      <c r="GSO46" s="109"/>
      <c r="GSP46" s="109"/>
      <c r="GSQ46" s="109"/>
      <c r="GSR46" s="109"/>
      <c r="GSS46" s="109"/>
      <c r="GST46" s="109"/>
      <c r="GSU46" s="109"/>
      <c r="GSV46" s="109"/>
      <c r="GSW46" s="109"/>
      <c r="GSX46" s="109"/>
      <c r="GSY46" s="109"/>
      <c r="GSZ46" s="109"/>
      <c r="GTA46" s="109"/>
      <c r="GTB46" s="109"/>
      <c r="GTC46" s="109"/>
      <c r="GTD46" s="109"/>
      <c r="GTE46" s="109"/>
      <c r="GTF46" s="109"/>
      <c r="GTG46" s="109"/>
      <c r="GTH46" s="109"/>
      <c r="GTI46" s="109"/>
      <c r="GTJ46" s="109"/>
      <c r="GTK46" s="109"/>
      <c r="GTL46" s="109"/>
      <c r="GTM46" s="109"/>
      <c r="GTN46" s="109"/>
      <c r="GTO46" s="109"/>
      <c r="GTP46" s="109"/>
      <c r="GTQ46" s="109"/>
      <c r="GTR46" s="109"/>
      <c r="GTS46" s="109"/>
      <c r="GTT46" s="109"/>
      <c r="GTU46" s="109"/>
      <c r="GTV46" s="109"/>
      <c r="GTW46" s="109"/>
      <c r="GTX46" s="109"/>
      <c r="GTY46" s="109"/>
      <c r="GTZ46" s="109"/>
      <c r="GUA46" s="109"/>
      <c r="GUB46" s="109"/>
      <c r="GUC46" s="109"/>
      <c r="GUD46" s="109"/>
      <c r="GUE46" s="109"/>
      <c r="GUF46" s="109"/>
      <c r="GUG46" s="109"/>
      <c r="GUH46" s="109"/>
      <c r="GUI46" s="109"/>
      <c r="GUJ46" s="109"/>
      <c r="GUK46" s="109"/>
      <c r="GUL46" s="109"/>
      <c r="GUM46" s="109"/>
      <c r="GUN46" s="109"/>
      <c r="GUO46" s="109"/>
      <c r="GUP46" s="109"/>
      <c r="GUQ46" s="109"/>
      <c r="GUR46" s="109"/>
      <c r="GUS46" s="109"/>
      <c r="GUT46" s="109"/>
      <c r="GUU46" s="109"/>
      <c r="GUV46" s="109"/>
      <c r="GUW46" s="109"/>
      <c r="GUX46" s="109"/>
      <c r="GUY46" s="109"/>
      <c r="GUZ46" s="109"/>
      <c r="GVA46" s="109"/>
      <c r="GVB46" s="109"/>
      <c r="GVC46" s="109"/>
      <c r="GVD46" s="109"/>
      <c r="GVE46" s="109"/>
      <c r="GVF46" s="109"/>
      <c r="GVG46" s="109"/>
      <c r="GVH46" s="109"/>
      <c r="GVI46" s="109"/>
      <c r="GVJ46" s="109"/>
      <c r="GVK46" s="109"/>
      <c r="GVL46" s="109"/>
      <c r="GVM46" s="109"/>
      <c r="GVN46" s="109"/>
      <c r="GVO46" s="109"/>
      <c r="GVP46" s="109"/>
      <c r="GVQ46" s="109"/>
      <c r="GVR46" s="109"/>
      <c r="GVS46" s="109"/>
      <c r="GVT46" s="109"/>
      <c r="GVU46" s="109"/>
      <c r="GVV46" s="109"/>
      <c r="GVW46" s="109"/>
      <c r="GVX46" s="109"/>
      <c r="GVY46" s="109"/>
      <c r="GVZ46" s="109"/>
      <c r="GWA46" s="109"/>
      <c r="GWB46" s="109"/>
      <c r="GWC46" s="109"/>
      <c r="GWD46" s="109"/>
      <c r="GWE46" s="109"/>
      <c r="GWF46" s="109"/>
      <c r="GWG46" s="109"/>
      <c r="GWH46" s="109"/>
      <c r="GWI46" s="109"/>
      <c r="GWJ46" s="109"/>
      <c r="GWK46" s="109"/>
      <c r="GWL46" s="109"/>
      <c r="GWM46" s="109"/>
      <c r="GWN46" s="109"/>
      <c r="GWO46" s="109"/>
      <c r="GWP46" s="109"/>
      <c r="GWQ46" s="109"/>
      <c r="GWR46" s="109"/>
      <c r="GWS46" s="109"/>
      <c r="GWT46" s="109"/>
      <c r="GWU46" s="109"/>
      <c r="GWV46" s="109"/>
      <c r="GWW46" s="109"/>
      <c r="GWX46" s="109"/>
      <c r="GWY46" s="109"/>
      <c r="GWZ46" s="109"/>
      <c r="GXA46" s="109"/>
      <c r="GXB46" s="109"/>
      <c r="GXC46" s="109"/>
      <c r="GXD46" s="109"/>
      <c r="GXE46" s="109"/>
      <c r="GXF46" s="109"/>
      <c r="GXG46" s="109"/>
      <c r="GXH46" s="109"/>
      <c r="GXI46" s="109"/>
      <c r="GXJ46" s="109"/>
      <c r="GXK46" s="109"/>
      <c r="GXL46" s="109"/>
      <c r="GXM46" s="109"/>
      <c r="GXN46" s="109"/>
      <c r="GXO46" s="109"/>
      <c r="GXP46" s="109"/>
      <c r="GXQ46" s="109"/>
      <c r="GXR46" s="109"/>
      <c r="GXS46" s="109"/>
      <c r="GXT46" s="109"/>
      <c r="GXU46" s="109"/>
      <c r="GXV46" s="109"/>
      <c r="GXW46" s="109"/>
      <c r="GXX46" s="109"/>
      <c r="GXY46" s="109"/>
      <c r="GXZ46" s="109"/>
      <c r="GYA46" s="109"/>
      <c r="GYB46" s="109"/>
      <c r="GYC46" s="109"/>
      <c r="GYD46" s="109"/>
      <c r="GYE46" s="109"/>
      <c r="GYF46" s="109"/>
      <c r="GYG46" s="109"/>
      <c r="GYH46" s="109"/>
      <c r="GYI46" s="109"/>
      <c r="GYJ46" s="109"/>
      <c r="GYK46" s="109"/>
      <c r="GYL46" s="109"/>
      <c r="GYM46" s="109"/>
      <c r="GYN46" s="109"/>
      <c r="GYO46" s="109"/>
      <c r="GYP46" s="109"/>
      <c r="GYQ46" s="109"/>
      <c r="GYR46" s="109"/>
      <c r="GYS46" s="109"/>
      <c r="GYT46" s="109"/>
      <c r="GYU46" s="109"/>
      <c r="GYV46" s="109"/>
      <c r="GYW46" s="109"/>
      <c r="GYX46" s="109"/>
      <c r="GYY46" s="109"/>
      <c r="GYZ46" s="109"/>
      <c r="GZA46" s="109"/>
      <c r="GZB46" s="109"/>
      <c r="GZC46" s="109"/>
      <c r="GZD46" s="109"/>
      <c r="GZE46" s="109"/>
      <c r="GZF46" s="109"/>
      <c r="GZG46" s="109"/>
      <c r="GZH46" s="109"/>
      <c r="GZI46" s="109"/>
      <c r="GZJ46" s="109"/>
      <c r="GZK46" s="109"/>
      <c r="GZL46" s="109"/>
      <c r="GZM46" s="109"/>
      <c r="GZN46" s="109"/>
      <c r="GZO46" s="109"/>
      <c r="GZP46" s="109"/>
      <c r="GZQ46" s="109"/>
      <c r="GZR46" s="109"/>
      <c r="GZS46" s="109"/>
      <c r="GZT46" s="109"/>
      <c r="GZU46" s="109"/>
      <c r="GZV46" s="109"/>
      <c r="GZW46" s="109"/>
      <c r="GZX46" s="109"/>
      <c r="GZY46" s="109"/>
      <c r="GZZ46" s="109"/>
      <c r="HAA46" s="109"/>
      <c r="HAB46" s="109"/>
      <c r="HAC46" s="109"/>
      <c r="HAD46" s="109"/>
      <c r="HAE46" s="109"/>
      <c r="HAF46" s="109"/>
      <c r="HAG46" s="109"/>
      <c r="HAH46" s="109"/>
      <c r="HAI46" s="109"/>
      <c r="HAJ46" s="109"/>
      <c r="HAK46" s="109"/>
      <c r="HAL46" s="109"/>
      <c r="HAM46" s="109"/>
      <c r="HAN46" s="109"/>
      <c r="HAO46" s="109"/>
      <c r="HAP46" s="109"/>
      <c r="HAQ46" s="109"/>
      <c r="HAR46" s="109"/>
      <c r="HAS46" s="109"/>
      <c r="HAT46" s="109"/>
      <c r="HAU46" s="109"/>
      <c r="HAV46" s="109"/>
      <c r="HAW46" s="109"/>
      <c r="HAX46" s="109"/>
      <c r="HAY46" s="109"/>
      <c r="HAZ46" s="109"/>
      <c r="HBA46" s="109"/>
      <c r="HBB46" s="109"/>
      <c r="HBC46" s="109"/>
      <c r="HBD46" s="109"/>
      <c r="HBE46" s="109"/>
      <c r="HBF46" s="109"/>
      <c r="HBG46" s="109"/>
      <c r="HBH46" s="109"/>
      <c r="HBI46" s="109"/>
      <c r="HBJ46" s="109"/>
      <c r="HBK46" s="109"/>
      <c r="HBL46" s="109"/>
      <c r="HBM46" s="109"/>
      <c r="HBN46" s="109"/>
      <c r="HBO46" s="109"/>
      <c r="HBP46" s="109"/>
      <c r="HBQ46" s="109"/>
      <c r="HBR46" s="109"/>
      <c r="HBS46" s="109"/>
      <c r="HBT46" s="109"/>
      <c r="HBU46" s="109"/>
      <c r="HBV46" s="109"/>
      <c r="HBW46" s="109"/>
      <c r="HBX46" s="109"/>
      <c r="HBY46" s="109"/>
      <c r="HBZ46" s="109"/>
      <c r="HCA46" s="109"/>
      <c r="HCB46" s="109"/>
      <c r="HCC46" s="109"/>
      <c r="HCD46" s="109"/>
      <c r="HCE46" s="109"/>
      <c r="HCF46" s="109"/>
      <c r="HCG46" s="109"/>
      <c r="HCH46" s="109"/>
      <c r="HCI46" s="109"/>
      <c r="HCJ46" s="109"/>
      <c r="HCK46" s="109"/>
      <c r="HCL46" s="109"/>
      <c r="HCM46" s="109"/>
      <c r="HCN46" s="109"/>
      <c r="HCO46" s="109"/>
      <c r="HCP46" s="109"/>
      <c r="HCQ46" s="109"/>
      <c r="HCR46" s="109"/>
      <c r="HCS46" s="109"/>
      <c r="HCT46" s="109"/>
      <c r="HCU46" s="109"/>
      <c r="HCV46" s="109"/>
      <c r="HCW46" s="109"/>
      <c r="HCX46" s="109"/>
      <c r="HCY46" s="109"/>
      <c r="HCZ46" s="109"/>
      <c r="HDA46" s="109"/>
      <c r="HDB46" s="109"/>
      <c r="HDC46" s="109"/>
      <c r="HDD46" s="109"/>
      <c r="HDE46" s="109"/>
      <c r="HDF46" s="109"/>
      <c r="HDG46" s="109"/>
      <c r="HDH46" s="109"/>
      <c r="HDI46" s="109"/>
      <c r="HDJ46" s="109"/>
      <c r="HDK46" s="109"/>
      <c r="HDL46" s="109"/>
      <c r="HDM46" s="109"/>
      <c r="HDN46" s="109"/>
      <c r="HDO46" s="109"/>
      <c r="HDP46" s="109"/>
      <c r="HDQ46" s="109"/>
      <c r="HDR46" s="109"/>
      <c r="HDS46" s="109"/>
      <c r="HDT46" s="109"/>
      <c r="HDU46" s="109"/>
      <c r="HDV46" s="109"/>
      <c r="HDW46" s="109"/>
      <c r="HDX46" s="109"/>
      <c r="HDY46" s="109"/>
      <c r="HDZ46" s="109"/>
      <c r="HEA46" s="109"/>
      <c r="HEB46" s="109"/>
      <c r="HEC46" s="109"/>
      <c r="HED46" s="109"/>
      <c r="HEE46" s="109"/>
      <c r="HEF46" s="109"/>
      <c r="HEG46" s="109"/>
      <c r="HEH46" s="109"/>
      <c r="HEI46" s="109"/>
      <c r="HEJ46" s="109"/>
      <c r="HEK46" s="109"/>
      <c r="HEL46" s="109"/>
      <c r="HEM46" s="109"/>
      <c r="HEN46" s="109"/>
      <c r="HEO46" s="109"/>
      <c r="HEP46" s="109"/>
      <c r="HEQ46" s="109"/>
      <c r="HER46" s="109"/>
      <c r="HES46" s="109"/>
      <c r="HET46" s="109"/>
      <c r="HEU46" s="109"/>
      <c r="HEV46" s="109"/>
      <c r="HEW46" s="109"/>
      <c r="HEX46" s="109"/>
      <c r="HEY46" s="109"/>
      <c r="HEZ46" s="109"/>
      <c r="HFA46" s="109"/>
      <c r="HFB46" s="109"/>
      <c r="HFC46" s="109"/>
      <c r="HFD46" s="109"/>
      <c r="HFE46" s="109"/>
      <c r="HFF46" s="109"/>
      <c r="HFG46" s="109"/>
      <c r="HFH46" s="109"/>
      <c r="HFI46" s="109"/>
      <c r="HFJ46" s="109"/>
      <c r="HFK46" s="109"/>
      <c r="HFL46" s="109"/>
      <c r="HFM46" s="109"/>
      <c r="HFN46" s="109"/>
      <c r="HFO46" s="109"/>
      <c r="HFP46" s="109"/>
      <c r="HFQ46" s="109"/>
      <c r="HFR46" s="109"/>
      <c r="HFS46" s="109"/>
      <c r="HFT46" s="109"/>
      <c r="HFU46" s="109"/>
      <c r="HFV46" s="109"/>
      <c r="HFW46" s="109"/>
      <c r="HFX46" s="109"/>
      <c r="HFY46" s="109"/>
      <c r="HFZ46" s="109"/>
      <c r="HGA46" s="109"/>
      <c r="HGB46" s="109"/>
      <c r="HGC46" s="109"/>
      <c r="HGD46" s="109"/>
      <c r="HGE46" s="109"/>
      <c r="HGF46" s="109"/>
      <c r="HGG46" s="109"/>
      <c r="HGH46" s="109"/>
      <c r="HGI46" s="109"/>
      <c r="HGJ46" s="109"/>
      <c r="HGK46" s="109"/>
      <c r="HGL46" s="109"/>
      <c r="HGM46" s="109"/>
      <c r="HGN46" s="109"/>
      <c r="HGO46" s="109"/>
      <c r="HGP46" s="109"/>
      <c r="HGQ46" s="109"/>
      <c r="HGR46" s="109"/>
      <c r="HGS46" s="109"/>
      <c r="HGT46" s="109"/>
      <c r="HGU46" s="109"/>
      <c r="HGV46" s="109"/>
      <c r="HGW46" s="109"/>
      <c r="HGX46" s="109"/>
      <c r="HGY46" s="109"/>
      <c r="HGZ46" s="109"/>
      <c r="HHA46" s="109"/>
      <c r="HHB46" s="109"/>
      <c r="HHC46" s="109"/>
      <c r="HHD46" s="109"/>
      <c r="HHE46" s="109"/>
      <c r="HHF46" s="109"/>
      <c r="HHG46" s="109"/>
      <c r="HHH46" s="109"/>
      <c r="HHI46" s="109"/>
      <c r="HHJ46" s="109"/>
      <c r="HHK46" s="109"/>
      <c r="HHL46" s="109"/>
      <c r="HHM46" s="109"/>
      <c r="HHN46" s="109"/>
      <c r="HHO46" s="109"/>
      <c r="HHP46" s="109"/>
      <c r="HHQ46" s="109"/>
      <c r="HHR46" s="109"/>
      <c r="HHS46" s="109"/>
      <c r="HHT46" s="109"/>
      <c r="HHU46" s="109"/>
      <c r="HHV46" s="109"/>
      <c r="HHW46" s="109"/>
      <c r="HHX46" s="109"/>
      <c r="HHY46" s="109"/>
      <c r="HHZ46" s="109"/>
      <c r="HIA46" s="109"/>
      <c r="HIB46" s="109"/>
      <c r="HIC46" s="109"/>
      <c r="HID46" s="109"/>
      <c r="HIE46" s="109"/>
      <c r="HIF46" s="109"/>
      <c r="HIG46" s="109"/>
      <c r="HIH46" s="109"/>
      <c r="HII46" s="109"/>
      <c r="HIJ46" s="109"/>
      <c r="HIK46" s="109"/>
      <c r="HIL46" s="109"/>
      <c r="HIM46" s="109"/>
      <c r="HIN46" s="109"/>
      <c r="HIO46" s="109"/>
      <c r="HIP46" s="109"/>
      <c r="HIQ46" s="109"/>
      <c r="HIR46" s="109"/>
      <c r="HIS46" s="109"/>
      <c r="HIT46" s="109"/>
      <c r="HIU46" s="109"/>
      <c r="HIV46" s="109"/>
      <c r="HIW46" s="109"/>
      <c r="HIX46" s="109"/>
      <c r="HIY46" s="109"/>
      <c r="HIZ46" s="109"/>
      <c r="HJA46" s="109"/>
      <c r="HJB46" s="109"/>
      <c r="HJC46" s="109"/>
      <c r="HJD46" s="109"/>
      <c r="HJE46" s="109"/>
      <c r="HJF46" s="109"/>
      <c r="HJG46" s="109"/>
      <c r="HJH46" s="109"/>
      <c r="HJI46" s="109"/>
      <c r="HJJ46" s="109"/>
      <c r="HJK46" s="109"/>
      <c r="HJL46" s="109"/>
      <c r="HJM46" s="109"/>
      <c r="HJN46" s="109"/>
      <c r="HJO46" s="109"/>
      <c r="HJP46" s="109"/>
      <c r="HJQ46" s="109"/>
      <c r="HJR46" s="109"/>
      <c r="HJS46" s="109"/>
      <c r="HJT46" s="109"/>
      <c r="HJU46" s="109"/>
      <c r="HJV46" s="109"/>
      <c r="HJW46" s="109"/>
      <c r="HJX46" s="109"/>
      <c r="HJY46" s="109"/>
      <c r="HJZ46" s="109"/>
      <c r="HKA46" s="109"/>
      <c r="HKB46" s="109"/>
      <c r="HKC46" s="109"/>
      <c r="HKD46" s="109"/>
      <c r="HKE46" s="109"/>
      <c r="HKF46" s="109"/>
      <c r="HKG46" s="109"/>
      <c r="HKH46" s="109"/>
      <c r="HKI46" s="109"/>
      <c r="HKJ46" s="109"/>
      <c r="HKK46" s="109"/>
      <c r="HKL46" s="109"/>
      <c r="HKM46" s="109"/>
      <c r="HKN46" s="109"/>
      <c r="HKO46" s="109"/>
      <c r="HKP46" s="109"/>
      <c r="HKQ46" s="109"/>
      <c r="HKR46" s="109"/>
      <c r="HKS46" s="109"/>
      <c r="HKT46" s="109"/>
      <c r="HKU46" s="109"/>
      <c r="HKV46" s="109"/>
      <c r="HKW46" s="109"/>
      <c r="HKX46" s="109"/>
      <c r="HKY46" s="109"/>
      <c r="HKZ46" s="109"/>
      <c r="HLA46" s="109"/>
      <c r="HLB46" s="109"/>
      <c r="HLC46" s="109"/>
      <c r="HLD46" s="109"/>
      <c r="HLE46" s="109"/>
      <c r="HLF46" s="109"/>
      <c r="HLG46" s="109"/>
      <c r="HLH46" s="109"/>
      <c r="HLI46" s="109"/>
      <c r="HLJ46" s="109"/>
      <c r="HLK46" s="109"/>
      <c r="HLL46" s="109"/>
      <c r="HLM46" s="109"/>
      <c r="HLN46" s="109"/>
      <c r="HLO46" s="109"/>
      <c r="HLP46" s="109"/>
      <c r="HLQ46" s="109"/>
      <c r="HLR46" s="109"/>
      <c r="HLS46" s="109"/>
      <c r="HLT46" s="109"/>
      <c r="HLU46" s="109"/>
      <c r="HLV46" s="109"/>
      <c r="HLW46" s="109"/>
      <c r="HLX46" s="109"/>
      <c r="HLY46" s="109"/>
      <c r="HLZ46" s="109"/>
      <c r="HMA46" s="109"/>
      <c r="HMB46" s="109"/>
      <c r="HMC46" s="109"/>
      <c r="HMD46" s="109"/>
      <c r="HME46" s="109"/>
      <c r="HMF46" s="109"/>
      <c r="HMG46" s="109"/>
      <c r="HMH46" s="109"/>
      <c r="HMI46" s="109"/>
      <c r="HMJ46" s="109"/>
      <c r="HMK46" s="109"/>
      <c r="HML46" s="109"/>
      <c r="HMM46" s="109"/>
      <c r="HMN46" s="109"/>
      <c r="HMO46" s="109"/>
      <c r="HMP46" s="109"/>
      <c r="HMQ46" s="109"/>
      <c r="HMR46" s="109"/>
      <c r="HMS46" s="109"/>
      <c r="HMT46" s="109"/>
      <c r="HMU46" s="109"/>
      <c r="HMV46" s="109"/>
      <c r="HMW46" s="109"/>
      <c r="HMX46" s="109"/>
      <c r="HMY46" s="109"/>
      <c r="HMZ46" s="109"/>
      <c r="HNA46" s="109"/>
      <c r="HNB46" s="109"/>
      <c r="HNC46" s="109"/>
      <c r="HND46" s="109"/>
      <c r="HNE46" s="109"/>
      <c r="HNF46" s="109"/>
      <c r="HNG46" s="109"/>
      <c r="HNH46" s="109"/>
      <c r="HNI46" s="109"/>
      <c r="HNJ46" s="109"/>
      <c r="HNK46" s="109"/>
      <c r="HNL46" s="109"/>
      <c r="HNM46" s="109"/>
      <c r="HNN46" s="109"/>
      <c r="HNO46" s="109"/>
      <c r="HNP46" s="109"/>
      <c r="HNQ46" s="109"/>
      <c r="HNR46" s="109"/>
      <c r="HNS46" s="109"/>
      <c r="HNT46" s="109"/>
      <c r="HNU46" s="109"/>
      <c r="HNV46" s="109"/>
      <c r="HNW46" s="109"/>
      <c r="HNX46" s="109"/>
      <c r="HNY46" s="109"/>
      <c r="HNZ46" s="109"/>
      <c r="HOA46" s="109"/>
      <c r="HOB46" s="109"/>
      <c r="HOC46" s="109"/>
      <c r="HOD46" s="109"/>
      <c r="HOE46" s="109"/>
      <c r="HOF46" s="109"/>
      <c r="HOG46" s="109"/>
      <c r="HOH46" s="109"/>
      <c r="HOI46" s="109"/>
      <c r="HOJ46" s="109"/>
      <c r="HOK46" s="109"/>
      <c r="HOL46" s="109"/>
      <c r="HOM46" s="109"/>
      <c r="HON46" s="109"/>
      <c r="HOO46" s="109"/>
      <c r="HOP46" s="109"/>
      <c r="HOQ46" s="109"/>
      <c r="HOR46" s="109"/>
      <c r="HOS46" s="109"/>
      <c r="HOT46" s="109"/>
      <c r="HOU46" s="109"/>
      <c r="HOV46" s="109"/>
      <c r="HOW46" s="109"/>
      <c r="HOX46" s="109"/>
      <c r="HOY46" s="109"/>
      <c r="HOZ46" s="109"/>
      <c r="HPA46" s="109"/>
      <c r="HPB46" s="109"/>
      <c r="HPC46" s="109"/>
      <c r="HPD46" s="109"/>
      <c r="HPE46" s="109"/>
      <c r="HPF46" s="109"/>
      <c r="HPG46" s="109"/>
      <c r="HPH46" s="109"/>
      <c r="HPI46" s="109"/>
      <c r="HPJ46" s="109"/>
      <c r="HPK46" s="109"/>
      <c r="HPL46" s="109"/>
      <c r="HPM46" s="109"/>
      <c r="HPN46" s="109"/>
      <c r="HPO46" s="109"/>
      <c r="HPP46" s="109"/>
      <c r="HPQ46" s="109"/>
      <c r="HPR46" s="109"/>
      <c r="HPS46" s="109"/>
      <c r="HPT46" s="109"/>
      <c r="HPU46" s="109"/>
      <c r="HPV46" s="109"/>
      <c r="HPW46" s="109"/>
      <c r="HPX46" s="109"/>
      <c r="HPY46" s="109"/>
      <c r="HPZ46" s="109"/>
      <c r="HQA46" s="109"/>
      <c r="HQB46" s="109"/>
      <c r="HQC46" s="109"/>
      <c r="HQD46" s="109"/>
      <c r="HQE46" s="109"/>
      <c r="HQF46" s="109"/>
      <c r="HQG46" s="109"/>
      <c r="HQH46" s="109"/>
      <c r="HQI46" s="109"/>
      <c r="HQJ46" s="109"/>
      <c r="HQK46" s="109"/>
      <c r="HQL46" s="109"/>
      <c r="HQM46" s="109"/>
      <c r="HQN46" s="109"/>
      <c r="HQO46" s="109"/>
      <c r="HQP46" s="109"/>
      <c r="HQQ46" s="109"/>
      <c r="HQR46" s="109"/>
      <c r="HQS46" s="109"/>
      <c r="HQT46" s="109"/>
      <c r="HQU46" s="109"/>
      <c r="HQV46" s="109"/>
      <c r="HQW46" s="109"/>
      <c r="HQX46" s="109"/>
      <c r="HQY46" s="109"/>
      <c r="HQZ46" s="109"/>
      <c r="HRA46" s="109"/>
      <c r="HRB46" s="109"/>
      <c r="HRC46" s="109"/>
      <c r="HRD46" s="109"/>
      <c r="HRE46" s="109"/>
      <c r="HRF46" s="109"/>
      <c r="HRG46" s="109"/>
      <c r="HRH46" s="109"/>
      <c r="HRI46" s="109"/>
      <c r="HRJ46" s="109"/>
      <c r="HRK46" s="109"/>
      <c r="HRL46" s="109"/>
      <c r="HRM46" s="109"/>
      <c r="HRN46" s="109"/>
      <c r="HRO46" s="109"/>
      <c r="HRP46" s="109"/>
      <c r="HRQ46" s="109"/>
      <c r="HRR46" s="109"/>
      <c r="HRS46" s="109"/>
      <c r="HRT46" s="109"/>
      <c r="HRU46" s="109"/>
      <c r="HRV46" s="109"/>
      <c r="HRW46" s="109"/>
      <c r="HRX46" s="109"/>
      <c r="HRY46" s="109"/>
      <c r="HRZ46" s="109"/>
      <c r="HSA46" s="109"/>
      <c r="HSB46" s="109"/>
      <c r="HSC46" s="109"/>
      <c r="HSD46" s="109"/>
      <c r="HSE46" s="109"/>
      <c r="HSF46" s="109"/>
      <c r="HSG46" s="109"/>
      <c r="HSH46" s="109"/>
      <c r="HSI46" s="109"/>
      <c r="HSJ46" s="109"/>
      <c r="HSK46" s="109"/>
      <c r="HSL46" s="109"/>
      <c r="HSM46" s="109"/>
      <c r="HSN46" s="109"/>
      <c r="HSO46" s="109"/>
      <c r="HSP46" s="109"/>
      <c r="HSQ46" s="109"/>
      <c r="HSR46" s="109"/>
      <c r="HSS46" s="109"/>
      <c r="HST46" s="109"/>
      <c r="HSU46" s="109"/>
      <c r="HSV46" s="109"/>
      <c r="HSW46" s="109"/>
      <c r="HSX46" s="109"/>
      <c r="HSY46" s="109"/>
      <c r="HSZ46" s="109"/>
      <c r="HTA46" s="109"/>
      <c r="HTB46" s="109"/>
      <c r="HTC46" s="109"/>
      <c r="HTD46" s="109"/>
      <c r="HTE46" s="109"/>
      <c r="HTF46" s="109"/>
      <c r="HTG46" s="109"/>
      <c r="HTH46" s="109"/>
      <c r="HTI46" s="109"/>
      <c r="HTJ46" s="109"/>
      <c r="HTK46" s="109"/>
      <c r="HTL46" s="109"/>
      <c r="HTM46" s="109"/>
      <c r="HTN46" s="109"/>
      <c r="HTO46" s="109"/>
      <c r="HTP46" s="109"/>
      <c r="HTQ46" s="109"/>
      <c r="HTR46" s="109"/>
      <c r="HTS46" s="109"/>
      <c r="HTT46" s="109"/>
      <c r="HTU46" s="109"/>
      <c r="HTV46" s="109"/>
      <c r="HTW46" s="109"/>
      <c r="HTX46" s="109"/>
      <c r="HTY46" s="109"/>
      <c r="HTZ46" s="109"/>
      <c r="HUA46" s="109"/>
      <c r="HUB46" s="109"/>
      <c r="HUC46" s="109"/>
      <c r="HUD46" s="109"/>
      <c r="HUE46" s="109"/>
      <c r="HUF46" s="109"/>
      <c r="HUG46" s="109"/>
      <c r="HUH46" s="109"/>
      <c r="HUI46" s="109"/>
      <c r="HUJ46" s="109"/>
      <c r="HUK46" s="109"/>
      <c r="HUL46" s="109"/>
      <c r="HUM46" s="109"/>
      <c r="HUN46" s="109"/>
      <c r="HUO46" s="109"/>
      <c r="HUP46" s="109"/>
      <c r="HUQ46" s="109"/>
      <c r="HUR46" s="109"/>
      <c r="HUS46" s="109"/>
      <c r="HUT46" s="109"/>
      <c r="HUU46" s="109"/>
      <c r="HUV46" s="109"/>
      <c r="HUW46" s="109"/>
      <c r="HUX46" s="109"/>
      <c r="HUY46" s="109"/>
      <c r="HUZ46" s="109"/>
      <c r="HVA46" s="109"/>
      <c r="HVB46" s="109"/>
      <c r="HVC46" s="109"/>
      <c r="HVD46" s="109"/>
      <c r="HVE46" s="109"/>
      <c r="HVF46" s="109"/>
      <c r="HVG46" s="109"/>
      <c r="HVH46" s="109"/>
      <c r="HVI46" s="109"/>
      <c r="HVJ46" s="109"/>
      <c r="HVK46" s="109"/>
      <c r="HVL46" s="109"/>
      <c r="HVM46" s="109"/>
      <c r="HVN46" s="109"/>
      <c r="HVO46" s="109"/>
      <c r="HVP46" s="109"/>
      <c r="HVQ46" s="109"/>
      <c r="HVR46" s="109"/>
      <c r="HVS46" s="109"/>
      <c r="HVT46" s="109"/>
      <c r="HVU46" s="109"/>
      <c r="HVV46" s="109"/>
      <c r="HVW46" s="109"/>
      <c r="HVX46" s="109"/>
      <c r="HVY46" s="109"/>
      <c r="HVZ46" s="109"/>
      <c r="HWA46" s="109"/>
      <c r="HWB46" s="109"/>
      <c r="HWC46" s="109"/>
      <c r="HWD46" s="109"/>
      <c r="HWE46" s="109"/>
      <c r="HWF46" s="109"/>
      <c r="HWG46" s="109"/>
      <c r="HWH46" s="109"/>
      <c r="HWI46" s="109"/>
      <c r="HWJ46" s="109"/>
      <c r="HWK46" s="109"/>
      <c r="HWL46" s="109"/>
      <c r="HWM46" s="109"/>
      <c r="HWN46" s="109"/>
      <c r="HWO46" s="109"/>
      <c r="HWP46" s="109"/>
      <c r="HWQ46" s="109"/>
      <c r="HWR46" s="109"/>
      <c r="HWS46" s="109"/>
      <c r="HWT46" s="109"/>
      <c r="HWU46" s="109"/>
      <c r="HWV46" s="109"/>
      <c r="HWW46" s="109"/>
      <c r="HWX46" s="109"/>
      <c r="HWY46" s="109"/>
      <c r="HWZ46" s="109"/>
      <c r="HXA46" s="109"/>
      <c r="HXB46" s="109"/>
      <c r="HXC46" s="109"/>
      <c r="HXD46" s="109"/>
      <c r="HXE46" s="109"/>
      <c r="HXF46" s="109"/>
      <c r="HXG46" s="109"/>
      <c r="HXH46" s="109"/>
      <c r="HXI46" s="109"/>
      <c r="HXJ46" s="109"/>
      <c r="HXK46" s="109"/>
      <c r="HXL46" s="109"/>
      <c r="HXM46" s="109"/>
      <c r="HXN46" s="109"/>
      <c r="HXO46" s="109"/>
      <c r="HXP46" s="109"/>
      <c r="HXQ46" s="109"/>
      <c r="HXR46" s="109"/>
      <c r="HXS46" s="109"/>
      <c r="HXT46" s="109"/>
      <c r="HXU46" s="109"/>
      <c r="HXV46" s="109"/>
      <c r="HXW46" s="109"/>
      <c r="HXX46" s="109"/>
      <c r="HXY46" s="109"/>
      <c r="HXZ46" s="109"/>
      <c r="HYA46" s="109"/>
      <c r="HYB46" s="109"/>
      <c r="HYC46" s="109"/>
      <c r="HYD46" s="109"/>
      <c r="HYE46" s="109"/>
      <c r="HYF46" s="109"/>
      <c r="HYG46" s="109"/>
      <c r="HYH46" s="109"/>
      <c r="HYI46" s="109"/>
      <c r="HYJ46" s="109"/>
      <c r="HYK46" s="109"/>
      <c r="HYL46" s="109"/>
      <c r="HYM46" s="109"/>
      <c r="HYN46" s="109"/>
      <c r="HYO46" s="109"/>
      <c r="HYP46" s="109"/>
      <c r="HYQ46" s="109"/>
      <c r="HYR46" s="109"/>
      <c r="HYS46" s="109"/>
      <c r="HYT46" s="109"/>
      <c r="HYU46" s="109"/>
      <c r="HYV46" s="109"/>
      <c r="HYW46" s="109"/>
      <c r="HYX46" s="109"/>
      <c r="HYY46" s="109"/>
      <c r="HYZ46" s="109"/>
      <c r="HZA46" s="109"/>
      <c r="HZB46" s="109"/>
      <c r="HZC46" s="109"/>
      <c r="HZD46" s="109"/>
      <c r="HZE46" s="109"/>
      <c r="HZF46" s="109"/>
      <c r="HZG46" s="109"/>
      <c r="HZH46" s="109"/>
      <c r="HZI46" s="109"/>
      <c r="HZJ46" s="109"/>
      <c r="HZK46" s="109"/>
      <c r="HZL46" s="109"/>
      <c r="HZM46" s="109"/>
      <c r="HZN46" s="109"/>
      <c r="HZO46" s="109"/>
      <c r="HZP46" s="109"/>
      <c r="HZQ46" s="109"/>
      <c r="HZR46" s="109"/>
      <c r="HZS46" s="109"/>
      <c r="HZT46" s="109"/>
      <c r="HZU46" s="109"/>
      <c r="HZV46" s="109"/>
      <c r="HZW46" s="109"/>
      <c r="HZX46" s="109"/>
      <c r="HZY46" s="109"/>
      <c r="HZZ46" s="109"/>
      <c r="IAA46" s="109"/>
      <c r="IAB46" s="109"/>
      <c r="IAC46" s="109"/>
      <c r="IAD46" s="109"/>
      <c r="IAE46" s="109"/>
      <c r="IAF46" s="109"/>
      <c r="IAG46" s="109"/>
      <c r="IAH46" s="109"/>
      <c r="IAI46" s="109"/>
      <c r="IAJ46" s="109"/>
      <c r="IAK46" s="109"/>
      <c r="IAL46" s="109"/>
      <c r="IAM46" s="109"/>
      <c r="IAN46" s="109"/>
      <c r="IAO46" s="109"/>
      <c r="IAP46" s="109"/>
      <c r="IAQ46" s="109"/>
      <c r="IAR46" s="109"/>
      <c r="IAS46" s="109"/>
      <c r="IAT46" s="109"/>
      <c r="IAU46" s="109"/>
      <c r="IAV46" s="109"/>
      <c r="IAW46" s="109"/>
      <c r="IAX46" s="109"/>
      <c r="IAY46" s="109"/>
      <c r="IAZ46" s="109"/>
      <c r="IBA46" s="109"/>
      <c r="IBB46" s="109"/>
      <c r="IBC46" s="109"/>
      <c r="IBD46" s="109"/>
      <c r="IBE46" s="109"/>
      <c r="IBF46" s="109"/>
      <c r="IBG46" s="109"/>
      <c r="IBH46" s="109"/>
      <c r="IBI46" s="109"/>
      <c r="IBJ46" s="109"/>
      <c r="IBK46" s="109"/>
      <c r="IBL46" s="109"/>
      <c r="IBM46" s="109"/>
      <c r="IBN46" s="109"/>
      <c r="IBO46" s="109"/>
      <c r="IBP46" s="109"/>
      <c r="IBQ46" s="109"/>
      <c r="IBR46" s="109"/>
      <c r="IBS46" s="109"/>
      <c r="IBT46" s="109"/>
      <c r="IBU46" s="109"/>
      <c r="IBV46" s="109"/>
      <c r="IBW46" s="109"/>
      <c r="IBX46" s="109"/>
      <c r="IBY46" s="109"/>
      <c r="IBZ46" s="109"/>
      <c r="ICA46" s="109"/>
      <c r="ICB46" s="109"/>
      <c r="ICC46" s="109"/>
      <c r="ICD46" s="109"/>
      <c r="ICE46" s="109"/>
      <c r="ICF46" s="109"/>
      <c r="ICG46" s="109"/>
      <c r="ICH46" s="109"/>
      <c r="ICI46" s="109"/>
      <c r="ICJ46" s="109"/>
      <c r="ICK46" s="109"/>
      <c r="ICL46" s="109"/>
      <c r="ICM46" s="109"/>
      <c r="ICN46" s="109"/>
      <c r="ICO46" s="109"/>
      <c r="ICP46" s="109"/>
      <c r="ICQ46" s="109"/>
      <c r="ICR46" s="109"/>
      <c r="ICS46" s="109"/>
      <c r="ICT46" s="109"/>
      <c r="ICU46" s="109"/>
      <c r="ICV46" s="109"/>
      <c r="ICW46" s="109"/>
      <c r="ICX46" s="109"/>
      <c r="ICY46" s="109"/>
      <c r="ICZ46" s="109"/>
      <c r="IDA46" s="109"/>
      <c r="IDB46" s="109"/>
      <c r="IDC46" s="109"/>
      <c r="IDD46" s="109"/>
      <c r="IDE46" s="109"/>
      <c r="IDF46" s="109"/>
      <c r="IDG46" s="109"/>
      <c r="IDH46" s="109"/>
      <c r="IDI46" s="109"/>
      <c r="IDJ46" s="109"/>
      <c r="IDK46" s="109"/>
      <c r="IDL46" s="109"/>
      <c r="IDM46" s="109"/>
      <c r="IDN46" s="109"/>
      <c r="IDO46" s="109"/>
      <c r="IDP46" s="109"/>
      <c r="IDQ46" s="109"/>
      <c r="IDR46" s="109"/>
      <c r="IDS46" s="109"/>
      <c r="IDT46" s="109"/>
      <c r="IDU46" s="109"/>
      <c r="IDV46" s="109"/>
      <c r="IDW46" s="109"/>
      <c r="IDX46" s="109"/>
      <c r="IDY46" s="109"/>
      <c r="IDZ46" s="109"/>
      <c r="IEA46" s="109"/>
      <c r="IEB46" s="109"/>
      <c r="IEC46" s="109"/>
      <c r="IED46" s="109"/>
      <c r="IEE46" s="109"/>
      <c r="IEF46" s="109"/>
      <c r="IEG46" s="109"/>
      <c r="IEH46" s="109"/>
      <c r="IEI46" s="109"/>
      <c r="IEJ46" s="109"/>
      <c r="IEK46" s="109"/>
      <c r="IEL46" s="109"/>
      <c r="IEM46" s="109"/>
      <c r="IEN46" s="109"/>
      <c r="IEO46" s="109"/>
      <c r="IEP46" s="109"/>
      <c r="IEQ46" s="109"/>
      <c r="IER46" s="109"/>
      <c r="IES46" s="109"/>
      <c r="IET46" s="109"/>
      <c r="IEU46" s="109"/>
      <c r="IEV46" s="109"/>
      <c r="IEW46" s="109"/>
      <c r="IEX46" s="109"/>
      <c r="IEY46" s="109"/>
      <c r="IEZ46" s="109"/>
      <c r="IFA46" s="109"/>
      <c r="IFB46" s="109"/>
      <c r="IFC46" s="109"/>
      <c r="IFD46" s="109"/>
      <c r="IFE46" s="109"/>
      <c r="IFF46" s="109"/>
      <c r="IFG46" s="109"/>
      <c r="IFH46" s="109"/>
      <c r="IFI46" s="109"/>
      <c r="IFJ46" s="109"/>
      <c r="IFK46" s="109"/>
      <c r="IFL46" s="109"/>
      <c r="IFM46" s="109"/>
      <c r="IFN46" s="109"/>
      <c r="IFO46" s="109"/>
      <c r="IFP46" s="109"/>
      <c r="IFQ46" s="109"/>
      <c r="IFR46" s="109"/>
      <c r="IFS46" s="109"/>
      <c r="IFT46" s="109"/>
      <c r="IFU46" s="109"/>
      <c r="IFV46" s="109"/>
      <c r="IFW46" s="109"/>
      <c r="IFX46" s="109"/>
      <c r="IFY46" s="109"/>
      <c r="IFZ46" s="109"/>
      <c r="IGA46" s="109"/>
      <c r="IGB46" s="109"/>
      <c r="IGC46" s="109"/>
      <c r="IGD46" s="109"/>
      <c r="IGE46" s="109"/>
      <c r="IGF46" s="109"/>
      <c r="IGG46" s="109"/>
      <c r="IGH46" s="109"/>
      <c r="IGI46" s="109"/>
      <c r="IGJ46" s="109"/>
      <c r="IGK46" s="109"/>
      <c r="IGL46" s="109"/>
      <c r="IGM46" s="109"/>
      <c r="IGN46" s="109"/>
      <c r="IGO46" s="109"/>
      <c r="IGP46" s="109"/>
      <c r="IGQ46" s="109"/>
      <c r="IGR46" s="109"/>
      <c r="IGS46" s="109"/>
      <c r="IGT46" s="109"/>
      <c r="IGU46" s="109"/>
      <c r="IGV46" s="109"/>
      <c r="IGW46" s="109"/>
      <c r="IGX46" s="109"/>
      <c r="IGY46" s="109"/>
      <c r="IGZ46" s="109"/>
      <c r="IHA46" s="109"/>
      <c r="IHB46" s="109"/>
      <c r="IHC46" s="109"/>
      <c r="IHD46" s="109"/>
      <c r="IHE46" s="109"/>
      <c r="IHF46" s="109"/>
      <c r="IHG46" s="109"/>
      <c r="IHH46" s="109"/>
      <c r="IHI46" s="109"/>
      <c r="IHJ46" s="109"/>
      <c r="IHK46" s="109"/>
      <c r="IHL46" s="109"/>
      <c r="IHM46" s="109"/>
      <c r="IHN46" s="109"/>
      <c r="IHO46" s="109"/>
      <c r="IHP46" s="109"/>
      <c r="IHQ46" s="109"/>
      <c r="IHR46" s="109"/>
      <c r="IHS46" s="109"/>
      <c r="IHT46" s="109"/>
      <c r="IHU46" s="109"/>
      <c r="IHV46" s="109"/>
      <c r="IHW46" s="109"/>
      <c r="IHX46" s="109"/>
      <c r="IHY46" s="109"/>
      <c r="IHZ46" s="109"/>
      <c r="IIA46" s="109"/>
      <c r="IIB46" s="109"/>
      <c r="IIC46" s="109"/>
      <c r="IID46" s="109"/>
      <c r="IIE46" s="109"/>
      <c r="IIF46" s="109"/>
      <c r="IIG46" s="109"/>
      <c r="IIH46" s="109"/>
      <c r="III46" s="109"/>
      <c r="IIJ46" s="109"/>
      <c r="IIK46" s="109"/>
      <c r="IIL46" s="109"/>
      <c r="IIM46" s="109"/>
      <c r="IIN46" s="109"/>
      <c r="IIO46" s="109"/>
      <c r="IIP46" s="109"/>
      <c r="IIQ46" s="109"/>
      <c r="IIR46" s="109"/>
      <c r="IIS46" s="109"/>
      <c r="IIT46" s="109"/>
      <c r="IIU46" s="109"/>
      <c r="IIV46" s="109"/>
      <c r="IIW46" s="109"/>
      <c r="IIX46" s="109"/>
      <c r="IIY46" s="109"/>
      <c r="IIZ46" s="109"/>
      <c r="IJA46" s="109"/>
      <c r="IJB46" s="109"/>
      <c r="IJC46" s="109"/>
      <c r="IJD46" s="109"/>
      <c r="IJE46" s="109"/>
      <c r="IJF46" s="109"/>
      <c r="IJG46" s="109"/>
      <c r="IJH46" s="109"/>
      <c r="IJI46" s="109"/>
      <c r="IJJ46" s="109"/>
      <c r="IJK46" s="109"/>
      <c r="IJL46" s="109"/>
      <c r="IJM46" s="109"/>
      <c r="IJN46" s="109"/>
      <c r="IJO46" s="109"/>
      <c r="IJP46" s="109"/>
      <c r="IJQ46" s="109"/>
      <c r="IJR46" s="109"/>
      <c r="IJS46" s="109"/>
      <c r="IJT46" s="109"/>
      <c r="IJU46" s="109"/>
      <c r="IJV46" s="109"/>
      <c r="IJW46" s="109"/>
      <c r="IJX46" s="109"/>
      <c r="IJY46" s="109"/>
      <c r="IJZ46" s="109"/>
      <c r="IKA46" s="109"/>
      <c r="IKB46" s="109"/>
      <c r="IKC46" s="109"/>
      <c r="IKD46" s="109"/>
      <c r="IKE46" s="109"/>
      <c r="IKF46" s="109"/>
      <c r="IKG46" s="109"/>
      <c r="IKH46" s="109"/>
      <c r="IKI46" s="109"/>
      <c r="IKJ46" s="109"/>
      <c r="IKK46" s="109"/>
      <c r="IKL46" s="109"/>
      <c r="IKM46" s="109"/>
      <c r="IKN46" s="109"/>
      <c r="IKO46" s="109"/>
      <c r="IKP46" s="109"/>
      <c r="IKQ46" s="109"/>
      <c r="IKR46" s="109"/>
      <c r="IKS46" s="109"/>
      <c r="IKT46" s="109"/>
      <c r="IKU46" s="109"/>
      <c r="IKV46" s="109"/>
      <c r="IKW46" s="109"/>
      <c r="IKX46" s="109"/>
      <c r="IKY46" s="109"/>
      <c r="IKZ46" s="109"/>
      <c r="ILA46" s="109"/>
      <c r="ILB46" s="109"/>
      <c r="ILC46" s="109"/>
      <c r="ILD46" s="109"/>
      <c r="ILE46" s="109"/>
      <c r="ILF46" s="109"/>
      <c r="ILG46" s="109"/>
      <c r="ILH46" s="109"/>
      <c r="ILI46" s="109"/>
      <c r="ILJ46" s="109"/>
      <c r="ILK46" s="109"/>
      <c r="ILL46" s="109"/>
      <c r="ILM46" s="109"/>
      <c r="ILN46" s="109"/>
      <c r="ILO46" s="109"/>
      <c r="ILP46" s="109"/>
      <c r="ILQ46" s="109"/>
      <c r="ILR46" s="109"/>
      <c r="ILS46" s="109"/>
      <c r="ILT46" s="109"/>
      <c r="ILU46" s="109"/>
      <c r="ILV46" s="109"/>
      <c r="ILW46" s="109"/>
      <c r="ILX46" s="109"/>
      <c r="ILY46" s="109"/>
      <c r="ILZ46" s="109"/>
      <c r="IMA46" s="109"/>
      <c r="IMB46" s="109"/>
      <c r="IMC46" s="109"/>
      <c r="IMD46" s="109"/>
      <c r="IME46" s="109"/>
      <c r="IMF46" s="109"/>
      <c r="IMG46" s="109"/>
      <c r="IMH46" s="109"/>
      <c r="IMI46" s="109"/>
      <c r="IMJ46" s="109"/>
      <c r="IMK46" s="109"/>
      <c r="IML46" s="109"/>
      <c r="IMM46" s="109"/>
      <c r="IMN46" s="109"/>
      <c r="IMO46" s="109"/>
      <c r="IMP46" s="109"/>
      <c r="IMQ46" s="109"/>
      <c r="IMR46" s="109"/>
      <c r="IMS46" s="109"/>
      <c r="IMT46" s="109"/>
      <c r="IMU46" s="109"/>
      <c r="IMV46" s="109"/>
      <c r="IMW46" s="109"/>
      <c r="IMX46" s="109"/>
      <c r="IMY46" s="109"/>
      <c r="IMZ46" s="109"/>
      <c r="INA46" s="109"/>
      <c r="INB46" s="109"/>
      <c r="INC46" s="109"/>
      <c r="IND46" s="109"/>
      <c r="INE46" s="109"/>
      <c r="INF46" s="109"/>
      <c r="ING46" s="109"/>
      <c r="INH46" s="109"/>
      <c r="INI46" s="109"/>
      <c r="INJ46" s="109"/>
      <c r="INK46" s="109"/>
      <c r="INL46" s="109"/>
      <c r="INM46" s="109"/>
      <c r="INN46" s="109"/>
      <c r="INO46" s="109"/>
      <c r="INP46" s="109"/>
      <c r="INQ46" s="109"/>
      <c r="INR46" s="109"/>
      <c r="INS46" s="109"/>
      <c r="INT46" s="109"/>
      <c r="INU46" s="109"/>
      <c r="INV46" s="109"/>
      <c r="INW46" s="109"/>
      <c r="INX46" s="109"/>
      <c r="INY46" s="109"/>
      <c r="INZ46" s="109"/>
      <c r="IOA46" s="109"/>
      <c r="IOB46" s="109"/>
      <c r="IOC46" s="109"/>
      <c r="IOD46" s="109"/>
      <c r="IOE46" s="109"/>
      <c r="IOF46" s="109"/>
      <c r="IOG46" s="109"/>
      <c r="IOH46" s="109"/>
      <c r="IOI46" s="109"/>
      <c r="IOJ46" s="109"/>
      <c r="IOK46" s="109"/>
      <c r="IOL46" s="109"/>
      <c r="IOM46" s="109"/>
      <c r="ION46" s="109"/>
      <c r="IOO46" s="109"/>
      <c r="IOP46" s="109"/>
      <c r="IOQ46" s="109"/>
      <c r="IOR46" s="109"/>
      <c r="IOS46" s="109"/>
      <c r="IOT46" s="109"/>
      <c r="IOU46" s="109"/>
      <c r="IOV46" s="109"/>
      <c r="IOW46" s="109"/>
      <c r="IOX46" s="109"/>
      <c r="IOY46" s="109"/>
      <c r="IOZ46" s="109"/>
      <c r="IPA46" s="109"/>
      <c r="IPB46" s="109"/>
      <c r="IPC46" s="109"/>
      <c r="IPD46" s="109"/>
      <c r="IPE46" s="109"/>
      <c r="IPF46" s="109"/>
      <c r="IPG46" s="109"/>
      <c r="IPH46" s="109"/>
      <c r="IPI46" s="109"/>
      <c r="IPJ46" s="109"/>
      <c r="IPK46" s="109"/>
      <c r="IPL46" s="109"/>
      <c r="IPM46" s="109"/>
      <c r="IPN46" s="109"/>
      <c r="IPO46" s="109"/>
      <c r="IPP46" s="109"/>
      <c r="IPQ46" s="109"/>
      <c r="IPR46" s="109"/>
      <c r="IPS46" s="109"/>
      <c r="IPT46" s="109"/>
      <c r="IPU46" s="109"/>
      <c r="IPV46" s="109"/>
      <c r="IPW46" s="109"/>
      <c r="IPX46" s="109"/>
      <c r="IPY46" s="109"/>
      <c r="IPZ46" s="109"/>
      <c r="IQA46" s="109"/>
      <c r="IQB46" s="109"/>
      <c r="IQC46" s="109"/>
      <c r="IQD46" s="109"/>
      <c r="IQE46" s="109"/>
      <c r="IQF46" s="109"/>
      <c r="IQG46" s="109"/>
      <c r="IQH46" s="109"/>
      <c r="IQI46" s="109"/>
      <c r="IQJ46" s="109"/>
      <c r="IQK46" s="109"/>
      <c r="IQL46" s="109"/>
      <c r="IQM46" s="109"/>
      <c r="IQN46" s="109"/>
      <c r="IQO46" s="109"/>
      <c r="IQP46" s="109"/>
      <c r="IQQ46" s="109"/>
      <c r="IQR46" s="109"/>
      <c r="IQS46" s="109"/>
      <c r="IQT46" s="109"/>
      <c r="IQU46" s="109"/>
      <c r="IQV46" s="109"/>
      <c r="IQW46" s="109"/>
      <c r="IQX46" s="109"/>
      <c r="IQY46" s="109"/>
      <c r="IQZ46" s="109"/>
      <c r="IRA46" s="109"/>
      <c r="IRB46" s="109"/>
      <c r="IRC46" s="109"/>
      <c r="IRD46" s="109"/>
      <c r="IRE46" s="109"/>
      <c r="IRF46" s="109"/>
      <c r="IRG46" s="109"/>
      <c r="IRH46" s="109"/>
      <c r="IRI46" s="109"/>
      <c r="IRJ46" s="109"/>
      <c r="IRK46" s="109"/>
      <c r="IRL46" s="109"/>
      <c r="IRM46" s="109"/>
      <c r="IRN46" s="109"/>
      <c r="IRO46" s="109"/>
      <c r="IRP46" s="109"/>
      <c r="IRQ46" s="109"/>
      <c r="IRR46" s="109"/>
      <c r="IRS46" s="109"/>
      <c r="IRT46" s="109"/>
      <c r="IRU46" s="109"/>
      <c r="IRV46" s="109"/>
      <c r="IRW46" s="109"/>
      <c r="IRX46" s="109"/>
      <c r="IRY46" s="109"/>
      <c r="IRZ46" s="109"/>
      <c r="ISA46" s="109"/>
      <c r="ISB46" s="109"/>
      <c r="ISC46" s="109"/>
      <c r="ISD46" s="109"/>
      <c r="ISE46" s="109"/>
      <c r="ISF46" s="109"/>
      <c r="ISG46" s="109"/>
      <c r="ISH46" s="109"/>
      <c r="ISI46" s="109"/>
      <c r="ISJ46" s="109"/>
      <c r="ISK46" s="109"/>
      <c r="ISL46" s="109"/>
      <c r="ISM46" s="109"/>
      <c r="ISN46" s="109"/>
      <c r="ISO46" s="109"/>
      <c r="ISP46" s="109"/>
      <c r="ISQ46" s="109"/>
      <c r="ISR46" s="109"/>
      <c r="ISS46" s="109"/>
      <c r="IST46" s="109"/>
      <c r="ISU46" s="109"/>
      <c r="ISV46" s="109"/>
      <c r="ISW46" s="109"/>
      <c r="ISX46" s="109"/>
      <c r="ISY46" s="109"/>
      <c r="ISZ46" s="109"/>
      <c r="ITA46" s="109"/>
      <c r="ITB46" s="109"/>
      <c r="ITC46" s="109"/>
      <c r="ITD46" s="109"/>
      <c r="ITE46" s="109"/>
      <c r="ITF46" s="109"/>
      <c r="ITG46" s="109"/>
      <c r="ITH46" s="109"/>
      <c r="ITI46" s="109"/>
      <c r="ITJ46" s="109"/>
      <c r="ITK46" s="109"/>
      <c r="ITL46" s="109"/>
      <c r="ITM46" s="109"/>
      <c r="ITN46" s="109"/>
      <c r="ITO46" s="109"/>
      <c r="ITP46" s="109"/>
      <c r="ITQ46" s="109"/>
      <c r="ITR46" s="109"/>
      <c r="ITS46" s="109"/>
      <c r="ITT46" s="109"/>
      <c r="ITU46" s="109"/>
      <c r="ITV46" s="109"/>
      <c r="ITW46" s="109"/>
      <c r="ITX46" s="109"/>
      <c r="ITY46" s="109"/>
      <c r="ITZ46" s="109"/>
      <c r="IUA46" s="109"/>
      <c r="IUB46" s="109"/>
      <c r="IUC46" s="109"/>
      <c r="IUD46" s="109"/>
      <c r="IUE46" s="109"/>
      <c r="IUF46" s="109"/>
      <c r="IUG46" s="109"/>
      <c r="IUH46" s="109"/>
      <c r="IUI46" s="109"/>
      <c r="IUJ46" s="109"/>
      <c r="IUK46" s="109"/>
      <c r="IUL46" s="109"/>
      <c r="IUM46" s="109"/>
      <c r="IUN46" s="109"/>
      <c r="IUO46" s="109"/>
      <c r="IUP46" s="109"/>
      <c r="IUQ46" s="109"/>
      <c r="IUR46" s="109"/>
      <c r="IUS46" s="109"/>
      <c r="IUT46" s="109"/>
      <c r="IUU46" s="109"/>
      <c r="IUV46" s="109"/>
      <c r="IUW46" s="109"/>
      <c r="IUX46" s="109"/>
      <c r="IUY46" s="109"/>
      <c r="IUZ46" s="109"/>
      <c r="IVA46" s="109"/>
      <c r="IVB46" s="109"/>
      <c r="IVC46" s="109"/>
      <c r="IVD46" s="109"/>
      <c r="IVE46" s="109"/>
      <c r="IVF46" s="109"/>
      <c r="IVG46" s="109"/>
      <c r="IVH46" s="109"/>
      <c r="IVI46" s="109"/>
      <c r="IVJ46" s="109"/>
      <c r="IVK46" s="109"/>
      <c r="IVL46" s="109"/>
      <c r="IVM46" s="109"/>
      <c r="IVN46" s="109"/>
      <c r="IVO46" s="109"/>
      <c r="IVP46" s="109"/>
      <c r="IVQ46" s="109"/>
      <c r="IVR46" s="109"/>
      <c r="IVS46" s="109"/>
      <c r="IVT46" s="109"/>
      <c r="IVU46" s="109"/>
      <c r="IVV46" s="109"/>
      <c r="IVW46" s="109"/>
      <c r="IVX46" s="109"/>
      <c r="IVY46" s="109"/>
      <c r="IVZ46" s="109"/>
      <c r="IWA46" s="109"/>
      <c r="IWB46" s="109"/>
      <c r="IWC46" s="109"/>
      <c r="IWD46" s="109"/>
      <c r="IWE46" s="109"/>
      <c r="IWF46" s="109"/>
      <c r="IWG46" s="109"/>
      <c r="IWH46" s="109"/>
      <c r="IWI46" s="109"/>
      <c r="IWJ46" s="109"/>
      <c r="IWK46" s="109"/>
      <c r="IWL46" s="109"/>
      <c r="IWM46" s="109"/>
      <c r="IWN46" s="109"/>
      <c r="IWO46" s="109"/>
      <c r="IWP46" s="109"/>
      <c r="IWQ46" s="109"/>
      <c r="IWR46" s="109"/>
      <c r="IWS46" s="109"/>
      <c r="IWT46" s="109"/>
      <c r="IWU46" s="109"/>
      <c r="IWV46" s="109"/>
      <c r="IWW46" s="109"/>
      <c r="IWX46" s="109"/>
      <c r="IWY46" s="109"/>
      <c r="IWZ46" s="109"/>
      <c r="IXA46" s="109"/>
      <c r="IXB46" s="109"/>
      <c r="IXC46" s="109"/>
      <c r="IXD46" s="109"/>
      <c r="IXE46" s="109"/>
      <c r="IXF46" s="109"/>
      <c r="IXG46" s="109"/>
      <c r="IXH46" s="109"/>
      <c r="IXI46" s="109"/>
      <c r="IXJ46" s="109"/>
      <c r="IXK46" s="109"/>
      <c r="IXL46" s="109"/>
      <c r="IXM46" s="109"/>
      <c r="IXN46" s="109"/>
      <c r="IXO46" s="109"/>
      <c r="IXP46" s="109"/>
      <c r="IXQ46" s="109"/>
      <c r="IXR46" s="109"/>
      <c r="IXS46" s="109"/>
      <c r="IXT46" s="109"/>
      <c r="IXU46" s="109"/>
      <c r="IXV46" s="109"/>
      <c r="IXW46" s="109"/>
      <c r="IXX46" s="109"/>
      <c r="IXY46" s="109"/>
      <c r="IXZ46" s="109"/>
      <c r="IYA46" s="109"/>
      <c r="IYB46" s="109"/>
      <c r="IYC46" s="109"/>
      <c r="IYD46" s="109"/>
      <c r="IYE46" s="109"/>
      <c r="IYF46" s="109"/>
      <c r="IYG46" s="109"/>
      <c r="IYH46" s="109"/>
      <c r="IYI46" s="109"/>
      <c r="IYJ46" s="109"/>
      <c r="IYK46" s="109"/>
      <c r="IYL46" s="109"/>
      <c r="IYM46" s="109"/>
      <c r="IYN46" s="109"/>
      <c r="IYO46" s="109"/>
      <c r="IYP46" s="109"/>
      <c r="IYQ46" s="109"/>
      <c r="IYR46" s="109"/>
      <c r="IYS46" s="109"/>
      <c r="IYT46" s="109"/>
      <c r="IYU46" s="109"/>
      <c r="IYV46" s="109"/>
      <c r="IYW46" s="109"/>
      <c r="IYX46" s="109"/>
      <c r="IYY46" s="109"/>
      <c r="IYZ46" s="109"/>
      <c r="IZA46" s="109"/>
      <c r="IZB46" s="109"/>
      <c r="IZC46" s="109"/>
      <c r="IZD46" s="109"/>
      <c r="IZE46" s="109"/>
      <c r="IZF46" s="109"/>
      <c r="IZG46" s="109"/>
      <c r="IZH46" s="109"/>
      <c r="IZI46" s="109"/>
      <c r="IZJ46" s="109"/>
      <c r="IZK46" s="109"/>
      <c r="IZL46" s="109"/>
      <c r="IZM46" s="109"/>
      <c r="IZN46" s="109"/>
      <c r="IZO46" s="109"/>
      <c r="IZP46" s="109"/>
      <c r="IZQ46" s="109"/>
      <c r="IZR46" s="109"/>
      <c r="IZS46" s="109"/>
      <c r="IZT46" s="109"/>
      <c r="IZU46" s="109"/>
      <c r="IZV46" s="109"/>
      <c r="IZW46" s="109"/>
      <c r="IZX46" s="109"/>
      <c r="IZY46" s="109"/>
      <c r="IZZ46" s="109"/>
      <c r="JAA46" s="109"/>
      <c r="JAB46" s="109"/>
      <c r="JAC46" s="109"/>
      <c r="JAD46" s="109"/>
      <c r="JAE46" s="109"/>
      <c r="JAF46" s="109"/>
      <c r="JAG46" s="109"/>
      <c r="JAH46" s="109"/>
      <c r="JAI46" s="109"/>
      <c r="JAJ46" s="109"/>
      <c r="JAK46" s="109"/>
      <c r="JAL46" s="109"/>
      <c r="JAM46" s="109"/>
      <c r="JAN46" s="109"/>
      <c r="JAO46" s="109"/>
      <c r="JAP46" s="109"/>
      <c r="JAQ46" s="109"/>
      <c r="JAR46" s="109"/>
      <c r="JAS46" s="109"/>
      <c r="JAT46" s="109"/>
      <c r="JAU46" s="109"/>
      <c r="JAV46" s="109"/>
      <c r="JAW46" s="109"/>
      <c r="JAX46" s="109"/>
      <c r="JAY46" s="109"/>
      <c r="JAZ46" s="109"/>
      <c r="JBA46" s="109"/>
      <c r="JBB46" s="109"/>
      <c r="JBC46" s="109"/>
      <c r="JBD46" s="109"/>
      <c r="JBE46" s="109"/>
      <c r="JBF46" s="109"/>
      <c r="JBG46" s="109"/>
      <c r="JBH46" s="109"/>
      <c r="JBI46" s="109"/>
      <c r="JBJ46" s="109"/>
      <c r="JBK46" s="109"/>
      <c r="JBL46" s="109"/>
      <c r="JBM46" s="109"/>
      <c r="JBN46" s="109"/>
      <c r="JBO46" s="109"/>
      <c r="JBP46" s="109"/>
      <c r="JBQ46" s="109"/>
      <c r="JBR46" s="109"/>
      <c r="JBS46" s="109"/>
      <c r="JBT46" s="109"/>
      <c r="JBU46" s="109"/>
      <c r="JBV46" s="109"/>
      <c r="JBW46" s="109"/>
      <c r="JBX46" s="109"/>
      <c r="JBY46" s="109"/>
      <c r="JBZ46" s="109"/>
      <c r="JCA46" s="109"/>
      <c r="JCB46" s="109"/>
      <c r="JCC46" s="109"/>
      <c r="JCD46" s="109"/>
      <c r="JCE46" s="109"/>
      <c r="JCF46" s="109"/>
      <c r="JCG46" s="109"/>
      <c r="JCH46" s="109"/>
      <c r="JCI46" s="109"/>
      <c r="JCJ46" s="109"/>
      <c r="JCK46" s="109"/>
      <c r="JCL46" s="109"/>
      <c r="JCM46" s="109"/>
      <c r="JCN46" s="109"/>
      <c r="JCO46" s="109"/>
      <c r="JCP46" s="109"/>
      <c r="JCQ46" s="109"/>
      <c r="JCR46" s="109"/>
      <c r="JCS46" s="109"/>
      <c r="JCT46" s="109"/>
      <c r="JCU46" s="109"/>
      <c r="JCV46" s="109"/>
      <c r="JCW46" s="109"/>
      <c r="JCX46" s="109"/>
      <c r="JCY46" s="109"/>
      <c r="JCZ46" s="109"/>
      <c r="JDA46" s="109"/>
      <c r="JDB46" s="109"/>
      <c r="JDC46" s="109"/>
      <c r="JDD46" s="109"/>
      <c r="JDE46" s="109"/>
      <c r="JDF46" s="109"/>
      <c r="JDG46" s="109"/>
      <c r="JDH46" s="109"/>
      <c r="JDI46" s="109"/>
      <c r="JDJ46" s="109"/>
      <c r="JDK46" s="109"/>
      <c r="JDL46" s="109"/>
      <c r="JDM46" s="109"/>
      <c r="JDN46" s="109"/>
      <c r="JDO46" s="109"/>
      <c r="JDP46" s="109"/>
      <c r="JDQ46" s="109"/>
      <c r="JDR46" s="109"/>
      <c r="JDS46" s="109"/>
      <c r="JDT46" s="109"/>
      <c r="JDU46" s="109"/>
      <c r="JDV46" s="109"/>
      <c r="JDW46" s="109"/>
      <c r="JDX46" s="109"/>
      <c r="JDY46" s="109"/>
      <c r="JDZ46" s="109"/>
      <c r="JEA46" s="109"/>
      <c r="JEB46" s="109"/>
      <c r="JEC46" s="109"/>
      <c r="JED46" s="109"/>
      <c r="JEE46" s="109"/>
      <c r="JEF46" s="109"/>
      <c r="JEG46" s="109"/>
      <c r="JEH46" s="109"/>
      <c r="JEI46" s="109"/>
      <c r="JEJ46" s="109"/>
      <c r="JEK46" s="109"/>
      <c r="JEL46" s="109"/>
      <c r="JEM46" s="109"/>
      <c r="JEN46" s="109"/>
      <c r="JEO46" s="109"/>
      <c r="JEP46" s="109"/>
      <c r="JEQ46" s="109"/>
      <c r="JER46" s="109"/>
      <c r="JES46" s="109"/>
      <c r="JET46" s="109"/>
      <c r="JEU46" s="109"/>
      <c r="JEV46" s="109"/>
      <c r="JEW46" s="109"/>
      <c r="JEX46" s="109"/>
      <c r="JEY46" s="109"/>
      <c r="JEZ46" s="109"/>
      <c r="JFA46" s="109"/>
      <c r="JFB46" s="109"/>
      <c r="JFC46" s="109"/>
      <c r="JFD46" s="109"/>
      <c r="JFE46" s="109"/>
      <c r="JFF46" s="109"/>
      <c r="JFG46" s="109"/>
      <c r="JFH46" s="109"/>
      <c r="JFI46" s="109"/>
      <c r="JFJ46" s="109"/>
      <c r="JFK46" s="109"/>
      <c r="JFL46" s="109"/>
      <c r="JFM46" s="109"/>
      <c r="JFN46" s="109"/>
      <c r="JFO46" s="109"/>
      <c r="JFP46" s="109"/>
      <c r="JFQ46" s="109"/>
      <c r="JFR46" s="109"/>
      <c r="JFS46" s="109"/>
      <c r="JFT46" s="109"/>
      <c r="JFU46" s="109"/>
      <c r="JFV46" s="109"/>
      <c r="JFW46" s="109"/>
      <c r="JFX46" s="109"/>
      <c r="JFY46" s="109"/>
      <c r="JFZ46" s="109"/>
      <c r="JGA46" s="109"/>
      <c r="JGB46" s="109"/>
      <c r="JGC46" s="109"/>
      <c r="JGD46" s="109"/>
      <c r="JGE46" s="109"/>
      <c r="JGF46" s="109"/>
      <c r="JGG46" s="109"/>
      <c r="JGH46" s="109"/>
      <c r="JGI46" s="109"/>
      <c r="JGJ46" s="109"/>
      <c r="JGK46" s="109"/>
      <c r="JGL46" s="109"/>
      <c r="JGM46" s="109"/>
      <c r="JGN46" s="109"/>
      <c r="JGO46" s="109"/>
      <c r="JGP46" s="109"/>
      <c r="JGQ46" s="109"/>
      <c r="JGR46" s="109"/>
      <c r="JGS46" s="109"/>
      <c r="JGT46" s="109"/>
      <c r="JGU46" s="109"/>
      <c r="JGV46" s="109"/>
      <c r="JGW46" s="109"/>
      <c r="JGX46" s="109"/>
      <c r="JGY46" s="109"/>
      <c r="JGZ46" s="109"/>
      <c r="JHA46" s="109"/>
      <c r="JHB46" s="109"/>
      <c r="JHC46" s="109"/>
      <c r="JHD46" s="109"/>
      <c r="JHE46" s="109"/>
      <c r="JHF46" s="109"/>
      <c r="JHG46" s="109"/>
      <c r="JHH46" s="109"/>
      <c r="JHI46" s="109"/>
      <c r="JHJ46" s="109"/>
      <c r="JHK46" s="109"/>
      <c r="JHL46" s="109"/>
      <c r="JHM46" s="109"/>
      <c r="JHN46" s="109"/>
      <c r="JHO46" s="109"/>
      <c r="JHP46" s="109"/>
      <c r="JHQ46" s="109"/>
      <c r="JHR46" s="109"/>
      <c r="JHS46" s="109"/>
      <c r="JHT46" s="109"/>
      <c r="JHU46" s="109"/>
      <c r="JHV46" s="109"/>
      <c r="JHW46" s="109"/>
      <c r="JHX46" s="109"/>
      <c r="JHY46" s="109"/>
      <c r="JHZ46" s="109"/>
      <c r="JIA46" s="109"/>
      <c r="JIB46" s="109"/>
      <c r="JIC46" s="109"/>
      <c r="JID46" s="109"/>
      <c r="JIE46" s="109"/>
      <c r="JIF46" s="109"/>
      <c r="JIG46" s="109"/>
      <c r="JIH46" s="109"/>
      <c r="JII46" s="109"/>
      <c r="JIJ46" s="109"/>
      <c r="JIK46" s="109"/>
      <c r="JIL46" s="109"/>
      <c r="JIM46" s="109"/>
      <c r="JIN46" s="109"/>
      <c r="JIO46" s="109"/>
      <c r="JIP46" s="109"/>
      <c r="JIQ46" s="109"/>
      <c r="JIR46" s="109"/>
      <c r="JIS46" s="109"/>
      <c r="JIT46" s="109"/>
      <c r="JIU46" s="109"/>
      <c r="JIV46" s="109"/>
      <c r="JIW46" s="109"/>
      <c r="JIX46" s="109"/>
      <c r="JIY46" s="109"/>
      <c r="JIZ46" s="109"/>
      <c r="JJA46" s="109"/>
      <c r="JJB46" s="109"/>
      <c r="JJC46" s="109"/>
      <c r="JJD46" s="109"/>
      <c r="JJE46" s="109"/>
      <c r="JJF46" s="109"/>
      <c r="JJG46" s="109"/>
      <c r="JJH46" s="109"/>
      <c r="JJI46" s="109"/>
      <c r="JJJ46" s="109"/>
      <c r="JJK46" s="109"/>
      <c r="JJL46" s="109"/>
      <c r="JJM46" s="109"/>
      <c r="JJN46" s="109"/>
      <c r="JJO46" s="109"/>
      <c r="JJP46" s="109"/>
      <c r="JJQ46" s="109"/>
      <c r="JJR46" s="109"/>
      <c r="JJS46" s="109"/>
      <c r="JJT46" s="109"/>
      <c r="JJU46" s="109"/>
      <c r="JJV46" s="109"/>
      <c r="JJW46" s="109"/>
      <c r="JJX46" s="109"/>
      <c r="JJY46" s="109"/>
      <c r="JJZ46" s="109"/>
      <c r="JKA46" s="109"/>
      <c r="JKB46" s="109"/>
      <c r="JKC46" s="109"/>
      <c r="JKD46" s="109"/>
      <c r="JKE46" s="109"/>
      <c r="JKF46" s="109"/>
      <c r="JKG46" s="109"/>
      <c r="JKH46" s="109"/>
      <c r="JKI46" s="109"/>
      <c r="JKJ46" s="109"/>
      <c r="JKK46" s="109"/>
      <c r="JKL46" s="109"/>
      <c r="JKM46" s="109"/>
      <c r="JKN46" s="109"/>
      <c r="JKO46" s="109"/>
      <c r="JKP46" s="109"/>
      <c r="JKQ46" s="109"/>
      <c r="JKR46" s="109"/>
      <c r="JKS46" s="109"/>
      <c r="JKT46" s="109"/>
      <c r="JKU46" s="109"/>
      <c r="JKV46" s="109"/>
      <c r="JKW46" s="109"/>
      <c r="JKX46" s="109"/>
      <c r="JKY46" s="109"/>
      <c r="JKZ46" s="109"/>
      <c r="JLA46" s="109"/>
      <c r="JLB46" s="109"/>
      <c r="JLC46" s="109"/>
      <c r="JLD46" s="109"/>
      <c r="JLE46" s="109"/>
      <c r="JLF46" s="109"/>
      <c r="JLG46" s="109"/>
      <c r="JLH46" s="109"/>
      <c r="JLI46" s="109"/>
      <c r="JLJ46" s="109"/>
      <c r="JLK46" s="109"/>
      <c r="JLL46" s="109"/>
      <c r="JLM46" s="109"/>
      <c r="JLN46" s="109"/>
      <c r="JLO46" s="109"/>
      <c r="JLP46" s="109"/>
      <c r="JLQ46" s="109"/>
      <c r="JLR46" s="109"/>
      <c r="JLS46" s="109"/>
      <c r="JLT46" s="109"/>
      <c r="JLU46" s="109"/>
      <c r="JLV46" s="109"/>
      <c r="JLW46" s="109"/>
      <c r="JLX46" s="109"/>
      <c r="JLY46" s="109"/>
      <c r="JLZ46" s="109"/>
      <c r="JMA46" s="109"/>
      <c r="JMB46" s="109"/>
      <c r="JMC46" s="109"/>
      <c r="JMD46" s="109"/>
      <c r="JME46" s="109"/>
      <c r="JMF46" s="109"/>
      <c r="JMG46" s="109"/>
      <c r="JMH46" s="109"/>
      <c r="JMI46" s="109"/>
      <c r="JMJ46" s="109"/>
      <c r="JMK46" s="109"/>
      <c r="JML46" s="109"/>
      <c r="JMM46" s="109"/>
      <c r="JMN46" s="109"/>
      <c r="JMO46" s="109"/>
      <c r="JMP46" s="109"/>
      <c r="JMQ46" s="109"/>
      <c r="JMR46" s="109"/>
      <c r="JMS46" s="109"/>
      <c r="JMT46" s="109"/>
      <c r="JMU46" s="109"/>
      <c r="JMV46" s="109"/>
      <c r="JMW46" s="109"/>
      <c r="JMX46" s="109"/>
      <c r="JMY46" s="109"/>
      <c r="JMZ46" s="109"/>
      <c r="JNA46" s="109"/>
      <c r="JNB46" s="109"/>
      <c r="JNC46" s="109"/>
      <c r="JND46" s="109"/>
      <c r="JNE46" s="109"/>
      <c r="JNF46" s="109"/>
      <c r="JNG46" s="109"/>
      <c r="JNH46" s="109"/>
      <c r="JNI46" s="109"/>
      <c r="JNJ46" s="109"/>
      <c r="JNK46" s="109"/>
      <c r="JNL46" s="109"/>
      <c r="JNM46" s="109"/>
      <c r="JNN46" s="109"/>
      <c r="JNO46" s="109"/>
      <c r="JNP46" s="109"/>
      <c r="JNQ46" s="109"/>
      <c r="JNR46" s="109"/>
      <c r="JNS46" s="109"/>
      <c r="JNT46" s="109"/>
      <c r="JNU46" s="109"/>
      <c r="JNV46" s="109"/>
      <c r="JNW46" s="109"/>
      <c r="JNX46" s="109"/>
      <c r="JNY46" s="109"/>
      <c r="JNZ46" s="109"/>
      <c r="JOA46" s="109"/>
      <c r="JOB46" s="109"/>
      <c r="JOC46" s="109"/>
      <c r="JOD46" s="109"/>
      <c r="JOE46" s="109"/>
      <c r="JOF46" s="109"/>
      <c r="JOG46" s="109"/>
      <c r="JOH46" s="109"/>
      <c r="JOI46" s="109"/>
      <c r="JOJ46" s="109"/>
      <c r="JOK46" s="109"/>
      <c r="JOL46" s="109"/>
      <c r="JOM46" s="109"/>
      <c r="JON46" s="109"/>
      <c r="JOO46" s="109"/>
      <c r="JOP46" s="109"/>
      <c r="JOQ46" s="109"/>
      <c r="JOR46" s="109"/>
      <c r="JOS46" s="109"/>
      <c r="JOT46" s="109"/>
      <c r="JOU46" s="109"/>
      <c r="JOV46" s="109"/>
      <c r="JOW46" s="109"/>
      <c r="JOX46" s="109"/>
      <c r="JOY46" s="109"/>
      <c r="JOZ46" s="109"/>
      <c r="JPA46" s="109"/>
      <c r="JPB46" s="109"/>
      <c r="JPC46" s="109"/>
      <c r="JPD46" s="109"/>
      <c r="JPE46" s="109"/>
      <c r="JPF46" s="109"/>
      <c r="JPG46" s="109"/>
      <c r="JPH46" s="109"/>
      <c r="JPI46" s="109"/>
      <c r="JPJ46" s="109"/>
      <c r="JPK46" s="109"/>
      <c r="JPL46" s="109"/>
      <c r="JPM46" s="109"/>
      <c r="JPN46" s="109"/>
      <c r="JPO46" s="109"/>
      <c r="JPP46" s="109"/>
      <c r="JPQ46" s="109"/>
      <c r="JPR46" s="109"/>
      <c r="JPS46" s="109"/>
      <c r="JPT46" s="109"/>
      <c r="JPU46" s="109"/>
      <c r="JPV46" s="109"/>
      <c r="JPW46" s="109"/>
      <c r="JPX46" s="109"/>
      <c r="JPY46" s="109"/>
      <c r="JPZ46" s="109"/>
      <c r="JQA46" s="109"/>
      <c r="JQB46" s="109"/>
      <c r="JQC46" s="109"/>
      <c r="JQD46" s="109"/>
      <c r="JQE46" s="109"/>
      <c r="JQF46" s="109"/>
      <c r="JQG46" s="109"/>
      <c r="JQH46" s="109"/>
      <c r="JQI46" s="109"/>
      <c r="JQJ46" s="109"/>
      <c r="JQK46" s="109"/>
      <c r="JQL46" s="109"/>
      <c r="JQM46" s="109"/>
      <c r="JQN46" s="109"/>
      <c r="JQO46" s="109"/>
      <c r="JQP46" s="109"/>
      <c r="JQQ46" s="109"/>
      <c r="JQR46" s="109"/>
      <c r="JQS46" s="109"/>
      <c r="JQT46" s="109"/>
      <c r="JQU46" s="109"/>
      <c r="JQV46" s="109"/>
      <c r="JQW46" s="109"/>
      <c r="JQX46" s="109"/>
      <c r="JQY46" s="109"/>
      <c r="JQZ46" s="109"/>
      <c r="JRA46" s="109"/>
      <c r="JRB46" s="109"/>
      <c r="JRC46" s="109"/>
      <c r="JRD46" s="109"/>
      <c r="JRE46" s="109"/>
      <c r="JRF46" s="109"/>
      <c r="JRG46" s="109"/>
      <c r="JRH46" s="109"/>
      <c r="JRI46" s="109"/>
      <c r="JRJ46" s="109"/>
      <c r="JRK46" s="109"/>
      <c r="JRL46" s="109"/>
      <c r="JRM46" s="109"/>
      <c r="JRN46" s="109"/>
      <c r="JRO46" s="109"/>
      <c r="JRP46" s="109"/>
      <c r="JRQ46" s="109"/>
      <c r="JRR46" s="109"/>
      <c r="JRS46" s="109"/>
      <c r="JRT46" s="109"/>
      <c r="JRU46" s="109"/>
      <c r="JRV46" s="109"/>
      <c r="JRW46" s="109"/>
      <c r="JRX46" s="109"/>
      <c r="JRY46" s="109"/>
      <c r="JRZ46" s="109"/>
      <c r="JSA46" s="109"/>
      <c r="JSB46" s="109"/>
      <c r="JSC46" s="109"/>
      <c r="JSD46" s="109"/>
      <c r="JSE46" s="109"/>
      <c r="JSF46" s="109"/>
      <c r="JSG46" s="109"/>
      <c r="JSH46" s="109"/>
      <c r="JSI46" s="109"/>
      <c r="JSJ46" s="109"/>
      <c r="JSK46" s="109"/>
      <c r="JSL46" s="109"/>
      <c r="JSM46" s="109"/>
      <c r="JSN46" s="109"/>
      <c r="JSO46" s="109"/>
      <c r="JSP46" s="109"/>
      <c r="JSQ46" s="109"/>
      <c r="JSR46" s="109"/>
      <c r="JSS46" s="109"/>
      <c r="JST46" s="109"/>
      <c r="JSU46" s="109"/>
      <c r="JSV46" s="109"/>
      <c r="JSW46" s="109"/>
      <c r="JSX46" s="109"/>
      <c r="JSY46" s="109"/>
      <c r="JSZ46" s="109"/>
      <c r="JTA46" s="109"/>
      <c r="JTB46" s="109"/>
      <c r="JTC46" s="109"/>
      <c r="JTD46" s="109"/>
      <c r="JTE46" s="109"/>
      <c r="JTF46" s="109"/>
      <c r="JTG46" s="109"/>
      <c r="JTH46" s="109"/>
      <c r="JTI46" s="109"/>
      <c r="JTJ46" s="109"/>
      <c r="JTK46" s="109"/>
      <c r="JTL46" s="109"/>
      <c r="JTM46" s="109"/>
      <c r="JTN46" s="109"/>
      <c r="JTO46" s="109"/>
      <c r="JTP46" s="109"/>
      <c r="JTQ46" s="109"/>
      <c r="JTR46" s="109"/>
      <c r="JTS46" s="109"/>
      <c r="JTT46" s="109"/>
      <c r="JTU46" s="109"/>
      <c r="JTV46" s="109"/>
      <c r="JTW46" s="109"/>
      <c r="JTX46" s="109"/>
      <c r="JTY46" s="109"/>
      <c r="JTZ46" s="109"/>
      <c r="JUA46" s="109"/>
      <c r="JUB46" s="109"/>
      <c r="JUC46" s="109"/>
      <c r="JUD46" s="109"/>
      <c r="JUE46" s="109"/>
      <c r="JUF46" s="109"/>
      <c r="JUG46" s="109"/>
      <c r="JUH46" s="109"/>
      <c r="JUI46" s="109"/>
      <c r="JUJ46" s="109"/>
      <c r="JUK46" s="109"/>
      <c r="JUL46" s="109"/>
      <c r="JUM46" s="109"/>
      <c r="JUN46" s="109"/>
      <c r="JUO46" s="109"/>
      <c r="JUP46" s="109"/>
      <c r="JUQ46" s="109"/>
      <c r="JUR46" s="109"/>
      <c r="JUS46" s="109"/>
      <c r="JUT46" s="109"/>
      <c r="JUU46" s="109"/>
      <c r="JUV46" s="109"/>
      <c r="JUW46" s="109"/>
      <c r="JUX46" s="109"/>
      <c r="JUY46" s="109"/>
      <c r="JUZ46" s="109"/>
      <c r="JVA46" s="109"/>
      <c r="JVB46" s="109"/>
      <c r="JVC46" s="109"/>
      <c r="JVD46" s="109"/>
      <c r="JVE46" s="109"/>
      <c r="JVF46" s="109"/>
      <c r="JVG46" s="109"/>
      <c r="JVH46" s="109"/>
      <c r="JVI46" s="109"/>
      <c r="JVJ46" s="109"/>
      <c r="JVK46" s="109"/>
      <c r="JVL46" s="109"/>
      <c r="JVM46" s="109"/>
      <c r="JVN46" s="109"/>
      <c r="JVO46" s="109"/>
      <c r="JVP46" s="109"/>
      <c r="JVQ46" s="109"/>
      <c r="JVR46" s="109"/>
      <c r="JVS46" s="109"/>
      <c r="JVT46" s="109"/>
      <c r="JVU46" s="109"/>
      <c r="JVV46" s="109"/>
      <c r="JVW46" s="109"/>
      <c r="JVX46" s="109"/>
      <c r="JVY46" s="109"/>
      <c r="JVZ46" s="109"/>
      <c r="JWA46" s="109"/>
      <c r="JWB46" s="109"/>
      <c r="JWC46" s="109"/>
      <c r="JWD46" s="109"/>
      <c r="JWE46" s="109"/>
      <c r="JWF46" s="109"/>
      <c r="JWG46" s="109"/>
      <c r="JWH46" s="109"/>
      <c r="JWI46" s="109"/>
      <c r="JWJ46" s="109"/>
      <c r="JWK46" s="109"/>
      <c r="JWL46" s="109"/>
      <c r="JWM46" s="109"/>
      <c r="JWN46" s="109"/>
      <c r="JWO46" s="109"/>
      <c r="JWP46" s="109"/>
      <c r="JWQ46" s="109"/>
      <c r="JWR46" s="109"/>
      <c r="JWS46" s="109"/>
      <c r="JWT46" s="109"/>
      <c r="JWU46" s="109"/>
      <c r="JWV46" s="109"/>
      <c r="JWW46" s="109"/>
      <c r="JWX46" s="109"/>
      <c r="JWY46" s="109"/>
      <c r="JWZ46" s="109"/>
      <c r="JXA46" s="109"/>
      <c r="JXB46" s="109"/>
      <c r="JXC46" s="109"/>
      <c r="JXD46" s="109"/>
      <c r="JXE46" s="109"/>
      <c r="JXF46" s="109"/>
      <c r="JXG46" s="109"/>
      <c r="JXH46" s="109"/>
      <c r="JXI46" s="109"/>
      <c r="JXJ46" s="109"/>
      <c r="JXK46" s="109"/>
      <c r="JXL46" s="109"/>
      <c r="JXM46" s="109"/>
      <c r="JXN46" s="109"/>
      <c r="JXO46" s="109"/>
      <c r="JXP46" s="109"/>
      <c r="JXQ46" s="109"/>
      <c r="JXR46" s="109"/>
      <c r="JXS46" s="109"/>
      <c r="JXT46" s="109"/>
      <c r="JXU46" s="109"/>
      <c r="JXV46" s="109"/>
      <c r="JXW46" s="109"/>
      <c r="JXX46" s="109"/>
      <c r="JXY46" s="109"/>
      <c r="JXZ46" s="109"/>
      <c r="JYA46" s="109"/>
      <c r="JYB46" s="109"/>
      <c r="JYC46" s="109"/>
      <c r="JYD46" s="109"/>
      <c r="JYE46" s="109"/>
      <c r="JYF46" s="109"/>
      <c r="JYG46" s="109"/>
      <c r="JYH46" s="109"/>
      <c r="JYI46" s="109"/>
      <c r="JYJ46" s="109"/>
      <c r="JYK46" s="109"/>
      <c r="JYL46" s="109"/>
      <c r="JYM46" s="109"/>
      <c r="JYN46" s="109"/>
      <c r="JYO46" s="109"/>
      <c r="JYP46" s="109"/>
      <c r="JYQ46" s="109"/>
      <c r="JYR46" s="109"/>
      <c r="JYS46" s="109"/>
      <c r="JYT46" s="109"/>
      <c r="JYU46" s="109"/>
      <c r="JYV46" s="109"/>
      <c r="JYW46" s="109"/>
      <c r="JYX46" s="109"/>
      <c r="JYY46" s="109"/>
      <c r="JYZ46" s="109"/>
      <c r="JZA46" s="109"/>
      <c r="JZB46" s="109"/>
      <c r="JZC46" s="109"/>
      <c r="JZD46" s="109"/>
      <c r="JZE46" s="109"/>
      <c r="JZF46" s="109"/>
      <c r="JZG46" s="109"/>
      <c r="JZH46" s="109"/>
      <c r="JZI46" s="109"/>
      <c r="JZJ46" s="109"/>
      <c r="JZK46" s="109"/>
      <c r="JZL46" s="109"/>
      <c r="JZM46" s="109"/>
      <c r="JZN46" s="109"/>
      <c r="JZO46" s="109"/>
      <c r="JZP46" s="109"/>
      <c r="JZQ46" s="109"/>
      <c r="JZR46" s="109"/>
      <c r="JZS46" s="109"/>
      <c r="JZT46" s="109"/>
      <c r="JZU46" s="109"/>
      <c r="JZV46" s="109"/>
      <c r="JZW46" s="109"/>
      <c r="JZX46" s="109"/>
      <c r="JZY46" s="109"/>
      <c r="JZZ46" s="109"/>
      <c r="KAA46" s="109"/>
      <c r="KAB46" s="109"/>
      <c r="KAC46" s="109"/>
      <c r="KAD46" s="109"/>
      <c r="KAE46" s="109"/>
      <c r="KAF46" s="109"/>
      <c r="KAG46" s="109"/>
      <c r="KAH46" s="109"/>
      <c r="KAI46" s="109"/>
      <c r="KAJ46" s="109"/>
      <c r="KAK46" s="109"/>
      <c r="KAL46" s="109"/>
      <c r="KAM46" s="109"/>
      <c r="KAN46" s="109"/>
      <c r="KAO46" s="109"/>
      <c r="KAP46" s="109"/>
      <c r="KAQ46" s="109"/>
      <c r="KAR46" s="109"/>
      <c r="KAS46" s="109"/>
      <c r="KAT46" s="109"/>
      <c r="KAU46" s="109"/>
      <c r="KAV46" s="109"/>
      <c r="KAW46" s="109"/>
      <c r="KAX46" s="109"/>
      <c r="KAY46" s="109"/>
      <c r="KAZ46" s="109"/>
      <c r="KBA46" s="109"/>
      <c r="KBB46" s="109"/>
      <c r="KBC46" s="109"/>
      <c r="KBD46" s="109"/>
      <c r="KBE46" s="109"/>
      <c r="KBF46" s="109"/>
      <c r="KBG46" s="109"/>
      <c r="KBH46" s="109"/>
      <c r="KBI46" s="109"/>
      <c r="KBJ46" s="109"/>
      <c r="KBK46" s="109"/>
      <c r="KBL46" s="109"/>
      <c r="KBM46" s="109"/>
      <c r="KBN46" s="109"/>
      <c r="KBO46" s="109"/>
      <c r="KBP46" s="109"/>
      <c r="KBQ46" s="109"/>
      <c r="KBR46" s="109"/>
      <c r="KBS46" s="109"/>
      <c r="KBT46" s="109"/>
      <c r="KBU46" s="109"/>
      <c r="KBV46" s="109"/>
      <c r="KBW46" s="109"/>
      <c r="KBX46" s="109"/>
      <c r="KBY46" s="109"/>
      <c r="KBZ46" s="109"/>
      <c r="KCA46" s="109"/>
      <c r="KCB46" s="109"/>
      <c r="KCC46" s="109"/>
      <c r="KCD46" s="109"/>
      <c r="KCE46" s="109"/>
      <c r="KCF46" s="109"/>
      <c r="KCG46" s="109"/>
      <c r="KCH46" s="109"/>
      <c r="KCI46" s="109"/>
      <c r="KCJ46" s="109"/>
      <c r="KCK46" s="109"/>
      <c r="KCL46" s="109"/>
      <c r="KCM46" s="109"/>
      <c r="KCN46" s="109"/>
      <c r="KCO46" s="109"/>
      <c r="KCP46" s="109"/>
      <c r="KCQ46" s="109"/>
      <c r="KCR46" s="109"/>
      <c r="KCS46" s="109"/>
      <c r="KCT46" s="109"/>
      <c r="KCU46" s="109"/>
      <c r="KCV46" s="109"/>
      <c r="KCW46" s="109"/>
      <c r="KCX46" s="109"/>
      <c r="KCY46" s="109"/>
      <c r="KCZ46" s="109"/>
      <c r="KDA46" s="109"/>
      <c r="KDB46" s="109"/>
      <c r="KDC46" s="109"/>
      <c r="KDD46" s="109"/>
      <c r="KDE46" s="109"/>
      <c r="KDF46" s="109"/>
      <c r="KDG46" s="109"/>
      <c r="KDH46" s="109"/>
      <c r="KDI46" s="109"/>
      <c r="KDJ46" s="109"/>
      <c r="KDK46" s="109"/>
      <c r="KDL46" s="109"/>
      <c r="KDM46" s="109"/>
      <c r="KDN46" s="109"/>
      <c r="KDO46" s="109"/>
      <c r="KDP46" s="109"/>
      <c r="KDQ46" s="109"/>
      <c r="KDR46" s="109"/>
      <c r="KDS46" s="109"/>
      <c r="KDT46" s="109"/>
      <c r="KDU46" s="109"/>
      <c r="KDV46" s="109"/>
      <c r="KDW46" s="109"/>
      <c r="KDX46" s="109"/>
      <c r="KDY46" s="109"/>
      <c r="KDZ46" s="109"/>
      <c r="KEA46" s="109"/>
      <c r="KEB46" s="109"/>
      <c r="KEC46" s="109"/>
      <c r="KED46" s="109"/>
      <c r="KEE46" s="109"/>
      <c r="KEF46" s="109"/>
      <c r="KEG46" s="109"/>
      <c r="KEH46" s="109"/>
      <c r="KEI46" s="109"/>
      <c r="KEJ46" s="109"/>
      <c r="KEK46" s="109"/>
      <c r="KEL46" s="109"/>
      <c r="KEM46" s="109"/>
      <c r="KEN46" s="109"/>
      <c r="KEO46" s="109"/>
      <c r="KEP46" s="109"/>
      <c r="KEQ46" s="109"/>
      <c r="KER46" s="109"/>
      <c r="KES46" s="109"/>
      <c r="KET46" s="109"/>
      <c r="KEU46" s="109"/>
      <c r="KEV46" s="109"/>
      <c r="KEW46" s="109"/>
      <c r="KEX46" s="109"/>
      <c r="KEY46" s="109"/>
      <c r="KEZ46" s="109"/>
      <c r="KFA46" s="109"/>
      <c r="KFB46" s="109"/>
      <c r="KFC46" s="109"/>
      <c r="KFD46" s="109"/>
      <c r="KFE46" s="109"/>
      <c r="KFF46" s="109"/>
      <c r="KFG46" s="109"/>
      <c r="KFH46" s="109"/>
      <c r="KFI46" s="109"/>
      <c r="KFJ46" s="109"/>
      <c r="KFK46" s="109"/>
      <c r="KFL46" s="109"/>
      <c r="KFM46" s="109"/>
      <c r="KFN46" s="109"/>
      <c r="KFO46" s="109"/>
      <c r="KFP46" s="109"/>
      <c r="KFQ46" s="109"/>
      <c r="KFR46" s="109"/>
      <c r="KFS46" s="109"/>
      <c r="KFT46" s="109"/>
      <c r="KFU46" s="109"/>
      <c r="KFV46" s="109"/>
      <c r="KFW46" s="109"/>
      <c r="KFX46" s="109"/>
      <c r="KFY46" s="109"/>
      <c r="KFZ46" s="109"/>
      <c r="KGA46" s="109"/>
      <c r="KGB46" s="109"/>
      <c r="KGC46" s="109"/>
      <c r="KGD46" s="109"/>
      <c r="KGE46" s="109"/>
      <c r="KGF46" s="109"/>
      <c r="KGG46" s="109"/>
      <c r="KGH46" s="109"/>
      <c r="KGI46" s="109"/>
      <c r="KGJ46" s="109"/>
      <c r="KGK46" s="109"/>
      <c r="KGL46" s="109"/>
      <c r="KGM46" s="109"/>
      <c r="KGN46" s="109"/>
      <c r="KGO46" s="109"/>
      <c r="KGP46" s="109"/>
      <c r="KGQ46" s="109"/>
      <c r="KGR46" s="109"/>
      <c r="KGS46" s="109"/>
      <c r="KGT46" s="109"/>
      <c r="KGU46" s="109"/>
      <c r="KGV46" s="109"/>
      <c r="KGW46" s="109"/>
      <c r="KGX46" s="109"/>
      <c r="KGY46" s="109"/>
      <c r="KGZ46" s="109"/>
      <c r="KHA46" s="109"/>
      <c r="KHB46" s="109"/>
      <c r="KHC46" s="109"/>
      <c r="KHD46" s="109"/>
      <c r="KHE46" s="109"/>
      <c r="KHF46" s="109"/>
      <c r="KHG46" s="109"/>
      <c r="KHH46" s="109"/>
      <c r="KHI46" s="109"/>
      <c r="KHJ46" s="109"/>
      <c r="KHK46" s="109"/>
      <c r="KHL46" s="109"/>
      <c r="KHM46" s="109"/>
      <c r="KHN46" s="109"/>
      <c r="KHO46" s="109"/>
      <c r="KHP46" s="109"/>
      <c r="KHQ46" s="109"/>
      <c r="KHR46" s="109"/>
      <c r="KHS46" s="109"/>
      <c r="KHT46" s="109"/>
      <c r="KHU46" s="109"/>
      <c r="KHV46" s="109"/>
      <c r="KHW46" s="109"/>
      <c r="KHX46" s="109"/>
      <c r="KHY46" s="109"/>
      <c r="KHZ46" s="109"/>
      <c r="KIA46" s="109"/>
      <c r="KIB46" s="109"/>
      <c r="KIC46" s="109"/>
      <c r="KID46" s="109"/>
      <c r="KIE46" s="109"/>
      <c r="KIF46" s="109"/>
      <c r="KIG46" s="109"/>
      <c r="KIH46" s="109"/>
      <c r="KII46" s="109"/>
      <c r="KIJ46" s="109"/>
      <c r="KIK46" s="109"/>
      <c r="KIL46" s="109"/>
      <c r="KIM46" s="109"/>
      <c r="KIN46" s="109"/>
      <c r="KIO46" s="109"/>
      <c r="KIP46" s="109"/>
      <c r="KIQ46" s="109"/>
      <c r="KIR46" s="109"/>
      <c r="KIS46" s="109"/>
      <c r="KIT46" s="109"/>
      <c r="KIU46" s="109"/>
      <c r="KIV46" s="109"/>
      <c r="KIW46" s="109"/>
      <c r="KIX46" s="109"/>
      <c r="KIY46" s="109"/>
      <c r="KIZ46" s="109"/>
      <c r="KJA46" s="109"/>
      <c r="KJB46" s="109"/>
      <c r="KJC46" s="109"/>
      <c r="KJD46" s="109"/>
      <c r="KJE46" s="109"/>
      <c r="KJF46" s="109"/>
      <c r="KJG46" s="109"/>
      <c r="KJH46" s="109"/>
      <c r="KJI46" s="109"/>
      <c r="KJJ46" s="109"/>
      <c r="KJK46" s="109"/>
      <c r="KJL46" s="109"/>
      <c r="KJM46" s="109"/>
      <c r="KJN46" s="109"/>
      <c r="KJO46" s="109"/>
      <c r="KJP46" s="109"/>
      <c r="KJQ46" s="109"/>
      <c r="KJR46" s="109"/>
      <c r="KJS46" s="109"/>
      <c r="KJT46" s="109"/>
      <c r="KJU46" s="109"/>
      <c r="KJV46" s="109"/>
      <c r="KJW46" s="109"/>
      <c r="KJX46" s="109"/>
      <c r="KJY46" s="109"/>
      <c r="KJZ46" s="109"/>
      <c r="KKA46" s="109"/>
      <c r="KKB46" s="109"/>
      <c r="KKC46" s="109"/>
      <c r="KKD46" s="109"/>
      <c r="KKE46" s="109"/>
      <c r="KKF46" s="109"/>
      <c r="KKG46" s="109"/>
      <c r="KKH46" s="109"/>
      <c r="KKI46" s="109"/>
      <c r="KKJ46" s="109"/>
      <c r="KKK46" s="109"/>
      <c r="KKL46" s="109"/>
      <c r="KKM46" s="109"/>
      <c r="KKN46" s="109"/>
      <c r="KKO46" s="109"/>
      <c r="KKP46" s="109"/>
      <c r="KKQ46" s="109"/>
      <c r="KKR46" s="109"/>
      <c r="KKS46" s="109"/>
      <c r="KKT46" s="109"/>
      <c r="KKU46" s="109"/>
      <c r="KKV46" s="109"/>
      <c r="KKW46" s="109"/>
      <c r="KKX46" s="109"/>
      <c r="KKY46" s="109"/>
      <c r="KKZ46" s="109"/>
      <c r="KLA46" s="109"/>
      <c r="KLB46" s="109"/>
      <c r="KLC46" s="109"/>
      <c r="KLD46" s="109"/>
      <c r="KLE46" s="109"/>
      <c r="KLF46" s="109"/>
      <c r="KLG46" s="109"/>
      <c r="KLH46" s="109"/>
      <c r="KLI46" s="109"/>
      <c r="KLJ46" s="109"/>
      <c r="KLK46" s="109"/>
      <c r="KLL46" s="109"/>
      <c r="KLM46" s="109"/>
      <c r="KLN46" s="109"/>
      <c r="KLO46" s="109"/>
      <c r="KLP46" s="109"/>
      <c r="KLQ46" s="109"/>
      <c r="KLR46" s="109"/>
      <c r="KLS46" s="109"/>
      <c r="KLT46" s="109"/>
      <c r="KLU46" s="109"/>
      <c r="KLV46" s="109"/>
      <c r="KLW46" s="109"/>
      <c r="KLX46" s="109"/>
      <c r="KLY46" s="109"/>
      <c r="KLZ46" s="109"/>
      <c r="KMA46" s="109"/>
      <c r="KMB46" s="109"/>
      <c r="KMC46" s="109"/>
      <c r="KMD46" s="109"/>
      <c r="KME46" s="109"/>
      <c r="KMF46" s="109"/>
      <c r="KMG46" s="109"/>
      <c r="KMH46" s="109"/>
      <c r="KMI46" s="109"/>
      <c r="KMJ46" s="109"/>
      <c r="KMK46" s="109"/>
      <c r="KML46" s="109"/>
      <c r="KMM46" s="109"/>
      <c r="KMN46" s="109"/>
      <c r="KMO46" s="109"/>
      <c r="KMP46" s="109"/>
      <c r="KMQ46" s="109"/>
      <c r="KMR46" s="109"/>
      <c r="KMS46" s="109"/>
      <c r="KMT46" s="109"/>
      <c r="KMU46" s="109"/>
      <c r="KMV46" s="109"/>
      <c r="KMW46" s="109"/>
      <c r="KMX46" s="109"/>
      <c r="KMY46" s="109"/>
      <c r="KMZ46" s="109"/>
      <c r="KNA46" s="109"/>
      <c r="KNB46" s="109"/>
      <c r="KNC46" s="109"/>
      <c r="KND46" s="109"/>
      <c r="KNE46" s="109"/>
      <c r="KNF46" s="109"/>
      <c r="KNG46" s="109"/>
      <c r="KNH46" s="109"/>
      <c r="KNI46" s="109"/>
      <c r="KNJ46" s="109"/>
      <c r="KNK46" s="109"/>
      <c r="KNL46" s="109"/>
      <c r="KNM46" s="109"/>
      <c r="KNN46" s="109"/>
      <c r="KNO46" s="109"/>
      <c r="KNP46" s="109"/>
      <c r="KNQ46" s="109"/>
      <c r="KNR46" s="109"/>
      <c r="KNS46" s="109"/>
      <c r="KNT46" s="109"/>
      <c r="KNU46" s="109"/>
      <c r="KNV46" s="109"/>
      <c r="KNW46" s="109"/>
      <c r="KNX46" s="109"/>
      <c r="KNY46" s="109"/>
      <c r="KNZ46" s="109"/>
      <c r="KOA46" s="109"/>
      <c r="KOB46" s="109"/>
      <c r="KOC46" s="109"/>
      <c r="KOD46" s="109"/>
      <c r="KOE46" s="109"/>
      <c r="KOF46" s="109"/>
      <c r="KOG46" s="109"/>
      <c r="KOH46" s="109"/>
      <c r="KOI46" s="109"/>
      <c r="KOJ46" s="109"/>
      <c r="KOK46" s="109"/>
      <c r="KOL46" s="109"/>
      <c r="KOM46" s="109"/>
      <c r="KON46" s="109"/>
      <c r="KOO46" s="109"/>
      <c r="KOP46" s="109"/>
      <c r="KOQ46" s="109"/>
      <c r="KOR46" s="109"/>
      <c r="KOS46" s="109"/>
      <c r="KOT46" s="109"/>
      <c r="KOU46" s="109"/>
      <c r="KOV46" s="109"/>
      <c r="KOW46" s="109"/>
      <c r="KOX46" s="109"/>
      <c r="KOY46" s="109"/>
      <c r="KOZ46" s="109"/>
      <c r="KPA46" s="109"/>
      <c r="KPB46" s="109"/>
      <c r="KPC46" s="109"/>
      <c r="KPD46" s="109"/>
      <c r="KPE46" s="109"/>
      <c r="KPF46" s="109"/>
      <c r="KPG46" s="109"/>
      <c r="KPH46" s="109"/>
      <c r="KPI46" s="109"/>
      <c r="KPJ46" s="109"/>
      <c r="KPK46" s="109"/>
      <c r="KPL46" s="109"/>
      <c r="KPM46" s="109"/>
      <c r="KPN46" s="109"/>
      <c r="KPO46" s="109"/>
      <c r="KPP46" s="109"/>
      <c r="KPQ46" s="109"/>
      <c r="KPR46" s="109"/>
      <c r="KPS46" s="109"/>
      <c r="KPT46" s="109"/>
      <c r="KPU46" s="109"/>
      <c r="KPV46" s="109"/>
      <c r="KPW46" s="109"/>
      <c r="KPX46" s="109"/>
      <c r="KPY46" s="109"/>
      <c r="KPZ46" s="109"/>
      <c r="KQA46" s="109"/>
      <c r="KQB46" s="109"/>
      <c r="KQC46" s="109"/>
      <c r="KQD46" s="109"/>
      <c r="KQE46" s="109"/>
      <c r="KQF46" s="109"/>
      <c r="KQG46" s="109"/>
      <c r="KQH46" s="109"/>
      <c r="KQI46" s="109"/>
      <c r="KQJ46" s="109"/>
      <c r="KQK46" s="109"/>
      <c r="KQL46" s="109"/>
      <c r="KQM46" s="109"/>
      <c r="KQN46" s="109"/>
      <c r="KQO46" s="109"/>
      <c r="KQP46" s="109"/>
      <c r="KQQ46" s="109"/>
      <c r="KQR46" s="109"/>
      <c r="KQS46" s="109"/>
      <c r="KQT46" s="109"/>
      <c r="KQU46" s="109"/>
      <c r="KQV46" s="109"/>
      <c r="KQW46" s="109"/>
      <c r="KQX46" s="109"/>
      <c r="KQY46" s="109"/>
      <c r="KQZ46" s="109"/>
      <c r="KRA46" s="109"/>
      <c r="KRB46" s="109"/>
      <c r="KRC46" s="109"/>
      <c r="KRD46" s="109"/>
      <c r="KRE46" s="109"/>
      <c r="KRF46" s="109"/>
      <c r="KRG46" s="109"/>
      <c r="KRH46" s="109"/>
      <c r="KRI46" s="109"/>
      <c r="KRJ46" s="109"/>
      <c r="KRK46" s="109"/>
      <c r="KRL46" s="109"/>
      <c r="KRM46" s="109"/>
      <c r="KRN46" s="109"/>
      <c r="KRO46" s="109"/>
      <c r="KRP46" s="109"/>
      <c r="KRQ46" s="109"/>
      <c r="KRR46" s="109"/>
      <c r="KRS46" s="109"/>
      <c r="KRT46" s="109"/>
      <c r="KRU46" s="109"/>
      <c r="KRV46" s="109"/>
      <c r="KRW46" s="109"/>
      <c r="KRX46" s="109"/>
      <c r="KRY46" s="109"/>
      <c r="KRZ46" s="109"/>
      <c r="KSA46" s="109"/>
      <c r="KSB46" s="109"/>
      <c r="KSC46" s="109"/>
      <c r="KSD46" s="109"/>
      <c r="KSE46" s="109"/>
      <c r="KSF46" s="109"/>
      <c r="KSG46" s="109"/>
      <c r="KSH46" s="109"/>
      <c r="KSI46" s="109"/>
      <c r="KSJ46" s="109"/>
      <c r="KSK46" s="109"/>
      <c r="KSL46" s="109"/>
      <c r="KSM46" s="109"/>
      <c r="KSN46" s="109"/>
      <c r="KSO46" s="109"/>
      <c r="KSP46" s="109"/>
      <c r="KSQ46" s="109"/>
      <c r="KSR46" s="109"/>
      <c r="KSS46" s="109"/>
      <c r="KST46" s="109"/>
      <c r="KSU46" s="109"/>
      <c r="KSV46" s="109"/>
      <c r="KSW46" s="109"/>
      <c r="KSX46" s="109"/>
      <c r="KSY46" s="109"/>
      <c r="KSZ46" s="109"/>
      <c r="KTA46" s="109"/>
      <c r="KTB46" s="109"/>
      <c r="KTC46" s="109"/>
      <c r="KTD46" s="109"/>
      <c r="KTE46" s="109"/>
      <c r="KTF46" s="109"/>
      <c r="KTG46" s="109"/>
      <c r="KTH46" s="109"/>
      <c r="KTI46" s="109"/>
      <c r="KTJ46" s="109"/>
      <c r="KTK46" s="109"/>
      <c r="KTL46" s="109"/>
      <c r="KTM46" s="109"/>
      <c r="KTN46" s="109"/>
      <c r="KTO46" s="109"/>
      <c r="KTP46" s="109"/>
      <c r="KTQ46" s="109"/>
      <c r="KTR46" s="109"/>
      <c r="KTS46" s="109"/>
      <c r="KTT46" s="109"/>
      <c r="KTU46" s="109"/>
      <c r="KTV46" s="109"/>
      <c r="KTW46" s="109"/>
      <c r="KTX46" s="109"/>
      <c r="KTY46" s="109"/>
      <c r="KTZ46" s="109"/>
      <c r="KUA46" s="109"/>
      <c r="KUB46" s="109"/>
      <c r="KUC46" s="109"/>
      <c r="KUD46" s="109"/>
      <c r="KUE46" s="109"/>
      <c r="KUF46" s="109"/>
      <c r="KUG46" s="109"/>
      <c r="KUH46" s="109"/>
      <c r="KUI46" s="109"/>
      <c r="KUJ46" s="109"/>
      <c r="KUK46" s="109"/>
      <c r="KUL46" s="109"/>
      <c r="KUM46" s="109"/>
      <c r="KUN46" s="109"/>
      <c r="KUO46" s="109"/>
      <c r="KUP46" s="109"/>
      <c r="KUQ46" s="109"/>
      <c r="KUR46" s="109"/>
      <c r="KUS46" s="109"/>
      <c r="KUT46" s="109"/>
      <c r="KUU46" s="109"/>
      <c r="KUV46" s="109"/>
      <c r="KUW46" s="109"/>
      <c r="KUX46" s="109"/>
      <c r="KUY46" s="109"/>
      <c r="KUZ46" s="109"/>
      <c r="KVA46" s="109"/>
      <c r="KVB46" s="109"/>
      <c r="KVC46" s="109"/>
      <c r="KVD46" s="109"/>
      <c r="KVE46" s="109"/>
      <c r="KVF46" s="109"/>
      <c r="KVG46" s="109"/>
      <c r="KVH46" s="109"/>
      <c r="KVI46" s="109"/>
      <c r="KVJ46" s="109"/>
      <c r="KVK46" s="109"/>
      <c r="KVL46" s="109"/>
      <c r="KVM46" s="109"/>
      <c r="KVN46" s="109"/>
      <c r="KVO46" s="109"/>
      <c r="KVP46" s="109"/>
      <c r="KVQ46" s="109"/>
      <c r="KVR46" s="109"/>
      <c r="KVS46" s="109"/>
      <c r="KVT46" s="109"/>
      <c r="KVU46" s="109"/>
      <c r="KVV46" s="109"/>
      <c r="KVW46" s="109"/>
      <c r="KVX46" s="109"/>
      <c r="KVY46" s="109"/>
      <c r="KVZ46" s="109"/>
      <c r="KWA46" s="109"/>
      <c r="KWB46" s="109"/>
      <c r="KWC46" s="109"/>
      <c r="KWD46" s="109"/>
      <c r="KWE46" s="109"/>
      <c r="KWF46" s="109"/>
      <c r="KWG46" s="109"/>
      <c r="KWH46" s="109"/>
      <c r="KWI46" s="109"/>
      <c r="KWJ46" s="109"/>
      <c r="KWK46" s="109"/>
      <c r="KWL46" s="109"/>
      <c r="KWM46" s="109"/>
      <c r="KWN46" s="109"/>
      <c r="KWO46" s="109"/>
      <c r="KWP46" s="109"/>
      <c r="KWQ46" s="109"/>
      <c r="KWR46" s="109"/>
      <c r="KWS46" s="109"/>
      <c r="KWT46" s="109"/>
      <c r="KWU46" s="109"/>
      <c r="KWV46" s="109"/>
      <c r="KWW46" s="109"/>
      <c r="KWX46" s="109"/>
      <c r="KWY46" s="109"/>
      <c r="KWZ46" s="109"/>
      <c r="KXA46" s="109"/>
      <c r="KXB46" s="109"/>
      <c r="KXC46" s="109"/>
      <c r="KXD46" s="109"/>
      <c r="KXE46" s="109"/>
      <c r="KXF46" s="109"/>
      <c r="KXG46" s="109"/>
      <c r="KXH46" s="109"/>
      <c r="KXI46" s="109"/>
      <c r="KXJ46" s="109"/>
      <c r="KXK46" s="109"/>
      <c r="KXL46" s="109"/>
      <c r="KXM46" s="109"/>
      <c r="KXN46" s="109"/>
      <c r="KXO46" s="109"/>
      <c r="KXP46" s="109"/>
      <c r="KXQ46" s="109"/>
      <c r="KXR46" s="109"/>
      <c r="KXS46" s="109"/>
      <c r="KXT46" s="109"/>
      <c r="KXU46" s="109"/>
      <c r="KXV46" s="109"/>
      <c r="KXW46" s="109"/>
      <c r="KXX46" s="109"/>
      <c r="KXY46" s="109"/>
      <c r="KXZ46" s="109"/>
      <c r="KYA46" s="109"/>
      <c r="KYB46" s="109"/>
      <c r="KYC46" s="109"/>
      <c r="KYD46" s="109"/>
      <c r="KYE46" s="109"/>
      <c r="KYF46" s="109"/>
      <c r="KYG46" s="109"/>
      <c r="KYH46" s="109"/>
      <c r="KYI46" s="109"/>
      <c r="KYJ46" s="109"/>
      <c r="KYK46" s="109"/>
      <c r="KYL46" s="109"/>
      <c r="KYM46" s="109"/>
      <c r="KYN46" s="109"/>
      <c r="KYO46" s="109"/>
      <c r="KYP46" s="109"/>
      <c r="KYQ46" s="109"/>
      <c r="KYR46" s="109"/>
      <c r="KYS46" s="109"/>
      <c r="KYT46" s="109"/>
      <c r="KYU46" s="109"/>
      <c r="KYV46" s="109"/>
      <c r="KYW46" s="109"/>
      <c r="KYX46" s="109"/>
      <c r="KYY46" s="109"/>
      <c r="KYZ46" s="109"/>
      <c r="KZA46" s="109"/>
      <c r="KZB46" s="109"/>
      <c r="KZC46" s="109"/>
      <c r="KZD46" s="109"/>
      <c r="KZE46" s="109"/>
      <c r="KZF46" s="109"/>
      <c r="KZG46" s="109"/>
      <c r="KZH46" s="109"/>
      <c r="KZI46" s="109"/>
      <c r="KZJ46" s="109"/>
      <c r="KZK46" s="109"/>
      <c r="KZL46" s="109"/>
      <c r="KZM46" s="109"/>
      <c r="KZN46" s="109"/>
      <c r="KZO46" s="109"/>
      <c r="KZP46" s="109"/>
      <c r="KZQ46" s="109"/>
      <c r="KZR46" s="109"/>
      <c r="KZS46" s="109"/>
      <c r="KZT46" s="109"/>
      <c r="KZU46" s="109"/>
      <c r="KZV46" s="109"/>
      <c r="KZW46" s="109"/>
      <c r="KZX46" s="109"/>
      <c r="KZY46" s="109"/>
      <c r="KZZ46" s="109"/>
      <c r="LAA46" s="109"/>
      <c r="LAB46" s="109"/>
      <c r="LAC46" s="109"/>
      <c r="LAD46" s="109"/>
      <c r="LAE46" s="109"/>
      <c r="LAF46" s="109"/>
      <c r="LAG46" s="109"/>
      <c r="LAH46" s="109"/>
      <c r="LAI46" s="109"/>
      <c r="LAJ46" s="109"/>
      <c r="LAK46" s="109"/>
      <c r="LAL46" s="109"/>
      <c r="LAM46" s="109"/>
      <c r="LAN46" s="109"/>
      <c r="LAO46" s="109"/>
      <c r="LAP46" s="109"/>
      <c r="LAQ46" s="109"/>
      <c r="LAR46" s="109"/>
      <c r="LAS46" s="109"/>
      <c r="LAT46" s="109"/>
      <c r="LAU46" s="109"/>
      <c r="LAV46" s="109"/>
      <c r="LAW46" s="109"/>
      <c r="LAX46" s="109"/>
      <c r="LAY46" s="109"/>
      <c r="LAZ46" s="109"/>
      <c r="LBA46" s="109"/>
      <c r="LBB46" s="109"/>
      <c r="LBC46" s="109"/>
      <c r="LBD46" s="109"/>
      <c r="LBE46" s="109"/>
      <c r="LBF46" s="109"/>
      <c r="LBG46" s="109"/>
      <c r="LBH46" s="109"/>
      <c r="LBI46" s="109"/>
      <c r="LBJ46" s="109"/>
      <c r="LBK46" s="109"/>
      <c r="LBL46" s="109"/>
      <c r="LBM46" s="109"/>
      <c r="LBN46" s="109"/>
      <c r="LBO46" s="109"/>
      <c r="LBP46" s="109"/>
      <c r="LBQ46" s="109"/>
      <c r="LBR46" s="109"/>
      <c r="LBS46" s="109"/>
      <c r="LBT46" s="109"/>
      <c r="LBU46" s="109"/>
      <c r="LBV46" s="109"/>
      <c r="LBW46" s="109"/>
      <c r="LBX46" s="109"/>
      <c r="LBY46" s="109"/>
      <c r="LBZ46" s="109"/>
      <c r="LCA46" s="109"/>
      <c r="LCB46" s="109"/>
      <c r="LCC46" s="109"/>
      <c r="LCD46" s="109"/>
      <c r="LCE46" s="109"/>
      <c r="LCF46" s="109"/>
      <c r="LCG46" s="109"/>
      <c r="LCH46" s="109"/>
      <c r="LCI46" s="109"/>
      <c r="LCJ46" s="109"/>
      <c r="LCK46" s="109"/>
      <c r="LCL46" s="109"/>
      <c r="LCM46" s="109"/>
      <c r="LCN46" s="109"/>
      <c r="LCO46" s="109"/>
      <c r="LCP46" s="109"/>
      <c r="LCQ46" s="109"/>
      <c r="LCR46" s="109"/>
      <c r="LCS46" s="109"/>
      <c r="LCT46" s="109"/>
      <c r="LCU46" s="109"/>
      <c r="LCV46" s="109"/>
      <c r="LCW46" s="109"/>
      <c r="LCX46" s="109"/>
      <c r="LCY46" s="109"/>
      <c r="LCZ46" s="109"/>
      <c r="LDA46" s="109"/>
      <c r="LDB46" s="109"/>
      <c r="LDC46" s="109"/>
      <c r="LDD46" s="109"/>
      <c r="LDE46" s="109"/>
      <c r="LDF46" s="109"/>
      <c r="LDG46" s="109"/>
      <c r="LDH46" s="109"/>
      <c r="LDI46" s="109"/>
      <c r="LDJ46" s="109"/>
      <c r="LDK46" s="109"/>
      <c r="LDL46" s="109"/>
      <c r="LDM46" s="109"/>
      <c r="LDN46" s="109"/>
      <c r="LDO46" s="109"/>
      <c r="LDP46" s="109"/>
      <c r="LDQ46" s="109"/>
      <c r="LDR46" s="109"/>
      <c r="LDS46" s="109"/>
      <c r="LDT46" s="109"/>
      <c r="LDU46" s="109"/>
      <c r="LDV46" s="109"/>
      <c r="LDW46" s="109"/>
      <c r="LDX46" s="109"/>
      <c r="LDY46" s="109"/>
      <c r="LDZ46" s="109"/>
      <c r="LEA46" s="109"/>
      <c r="LEB46" s="109"/>
      <c r="LEC46" s="109"/>
      <c r="LED46" s="109"/>
      <c r="LEE46" s="109"/>
      <c r="LEF46" s="109"/>
      <c r="LEG46" s="109"/>
      <c r="LEH46" s="109"/>
      <c r="LEI46" s="109"/>
      <c r="LEJ46" s="109"/>
      <c r="LEK46" s="109"/>
      <c r="LEL46" s="109"/>
      <c r="LEM46" s="109"/>
      <c r="LEN46" s="109"/>
      <c r="LEO46" s="109"/>
      <c r="LEP46" s="109"/>
      <c r="LEQ46" s="109"/>
      <c r="LER46" s="109"/>
      <c r="LES46" s="109"/>
      <c r="LET46" s="109"/>
      <c r="LEU46" s="109"/>
      <c r="LEV46" s="109"/>
      <c r="LEW46" s="109"/>
      <c r="LEX46" s="109"/>
      <c r="LEY46" s="109"/>
      <c r="LEZ46" s="109"/>
      <c r="LFA46" s="109"/>
      <c r="LFB46" s="109"/>
      <c r="LFC46" s="109"/>
      <c r="LFD46" s="109"/>
      <c r="LFE46" s="109"/>
      <c r="LFF46" s="109"/>
      <c r="LFG46" s="109"/>
      <c r="LFH46" s="109"/>
      <c r="LFI46" s="109"/>
      <c r="LFJ46" s="109"/>
      <c r="LFK46" s="109"/>
      <c r="LFL46" s="109"/>
      <c r="LFM46" s="109"/>
      <c r="LFN46" s="109"/>
      <c r="LFO46" s="109"/>
      <c r="LFP46" s="109"/>
      <c r="LFQ46" s="109"/>
      <c r="LFR46" s="109"/>
      <c r="LFS46" s="109"/>
      <c r="LFT46" s="109"/>
      <c r="LFU46" s="109"/>
      <c r="LFV46" s="109"/>
      <c r="LFW46" s="109"/>
      <c r="LFX46" s="109"/>
      <c r="LFY46" s="109"/>
      <c r="LFZ46" s="109"/>
      <c r="LGA46" s="109"/>
      <c r="LGB46" s="109"/>
      <c r="LGC46" s="109"/>
      <c r="LGD46" s="109"/>
      <c r="LGE46" s="109"/>
      <c r="LGF46" s="109"/>
      <c r="LGG46" s="109"/>
      <c r="LGH46" s="109"/>
      <c r="LGI46" s="109"/>
      <c r="LGJ46" s="109"/>
      <c r="LGK46" s="109"/>
      <c r="LGL46" s="109"/>
      <c r="LGM46" s="109"/>
      <c r="LGN46" s="109"/>
      <c r="LGO46" s="109"/>
      <c r="LGP46" s="109"/>
      <c r="LGQ46" s="109"/>
      <c r="LGR46" s="109"/>
      <c r="LGS46" s="109"/>
      <c r="LGT46" s="109"/>
      <c r="LGU46" s="109"/>
      <c r="LGV46" s="109"/>
      <c r="LGW46" s="109"/>
      <c r="LGX46" s="109"/>
      <c r="LGY46" s="109"/>
      <c r="LGZ46" s="109"/>
      <c r="LHA46" s="109"/>
      <c r="LHB46" s="109"/>
      <c r="LHC46" s="109"/>
      <c r="LHD46" s="109"/>
      <c r="LHE46" s="109"/>
      <c r="LHF46" s="109"/>
      <c r="LHG46" s="109"/>
      <c r="LHH46" s="109"/>
      <c r="LHI46" s="109"/>
      <c r="LHJ46" s="109"/>
      <c r="LHK46" s="109"/>
      <c r="LHL46" s="109"/>
      <c r="LHM46" s="109"/>
      <c r="LHN46" s="109"/>
      <c r="LHO46" s="109"/>
      <c r="LHP46" s="109"/>
      <c r="LHQ46" s="109"/>
      <c r="LHR46" s="109"/>
      <c r="LHS46" s="109"/>
      <c r="LHT46" s="109"/>
      <c r="LHU46" s="109"/>
      <c r="LHV46" s="109"/>
      <c r="LHW46" s="109"/>
      <c r="LHX46" s="109"/>
      <c r="LHY46" s="109"/>
      <c r="LHZ46" s="109"/>
      <c r="LIA46" s="109"/>
      <c r="LIB46" s="109"/>
      <c r="LIC46" s="109"/>
      <c r="LID46" s="109"/>
      <c r="LIE46" s="109"/>
      <c r="LIF46" s="109"/>
      <c r="LIG46" s="109"/>
      <c r="LIH46" s="109"/>
      <c r="LII46" s="109"/>
      <c r="LIJ46" s="109"/>
      <c r="LIK46" s="109"/>
      <c r="LIL46" s="109"/>
      <c r="LIM46" s="109"/>
      <c r="LIN46" s="109"/>
      <c r="LIO46" s="109"/>
      <c r="LIP46" s="109"/>
      <c r="LIQ46" s="109"/>
      <c r="LIR46" s="109"/>
      <c r="LIS46" s="109"/>
      <c r="LIT46" s="109"/>
      <c r="LIU46" s="109"/>
      <c r="LIV46" s="109"/>
      <c r="LIW46" s="109"/>
      <c r="LIX46" s="109"/>
      <c r="LIY46" s="109"/>
      <c r="LIZ46" s="109"/>
      <c r="LJA46" s="109"/>
      <c r="LJB46" s="109"/>
      <c r="LJC46" s="109"/>
      <c r="LJD46" s="109"/>
      <c r="LJE46" s="109"/>
      <c r="LJF46" s="109"/>
      <c r="LJG46" s="109"/>
      <c r="LJH46" s="109"/>
      <c r="LJI46" s="109"/>
      <c r="LJJ46" s="109"/>
      <c r="LJK46" s="109"/>
      <c r="LJL46" s="109"/>
      <c r="LJM46" s="109"/>
      <c r="LJN46" s="109"/>
      <c r="LJO46" s="109"/>
      <c r="LJP46" s="109"/>
      <c r="LJQ46" s="109"/>
      <c r="LJR46" s="109"/>
      <c r="LJS46" s="109"/>
      <c r="LJT46" s="109"/>
      <c r="LJU46" s="109"/>
      <c r="LJV46" s="109"/>
      <c r="LJW46" s="109"/>
      <c r="LJX46" s="109"/>
      <c r="LJY46" s="109"/>
      <c r="LJZ46" s="109"/>
      <c r="LKA46" s="109"/>
      <c r="LKB46" s="109"/>
      <c r="LKC46" s="109"/>
      <c r="LKD46" s="109"/>
      <c r="LKE46" s="109"/>
      <c r="LKF46" s="109"/>
      <c r="LKG46" s="109"/>
      <c r="LKH46" s="109"/>
      <c r="LKI46" s="109"/>
      <c r="LKJ46" s="109"/>
      <c r="LKK46" s="109"/>
      <c r="LKL46" s="109"/>
      <c r="LKM46" s="109"/>
      <c r="LKN46" s="109"/>
      <c r="LKO46" s="109"/>
      <c r="LKP46" s="109"/>
      <c r="LKQ46" s="109"/>
      <c r="LKR46" s="109"/>
      <c r="LKS46" s="109"/>
      <c r="LKT46" s="109"/>
      <c r="LKU46" s="109"/>
      <c r="LKV46" s="109"/>
      <c r="LKW46" s="109"/>
      <c r="LKX46" s="109"/>
      <c r="LKY46" s="109"/>
      <c r="LKZ46" s="109"/>
      <c r="LLA46" s="109"/>
      <c r="LLB46" s="109"/>
      <c r="LLC46" s="109"/>
      <c r="LLD46" s="109"/>
      <c r="LLE46" s="109"/>
      <c r="LLF46" s="109"/>
      <c r="LLG46" s="109"/>
      <c r="LLH46" s="109"/>
      <c r="LLI46" s="109"/>
      <c r="LLJ46" s="109"/>
      <c r="LLK46" s="109"/>
      <c r="LLL46" s="109"/>
      <c r="LLM46" s="109"/>
      <c r="LLN46" s="109"/>
      <c r="LLO46" s="109"/>
      <c r="LLP46" s="109"/>
      <c r="LLQ46" s="109"/>
      <c r="LLR46" s="109"/>
      <c r="LLS46" s="109"/>
      <c r="LLT46" s="109"/>
      <c r="LLU46" s="109"/>
      <c r="LLV46" s="109"/>
      <c r="LLW46" s="109"/>
      <c r="LLX46" s="109"/>
      <c r="LLY46" s="109"/>
      <c r="LLZ46" s="109"/>
      <c r="LMA46" s="109"/>
      <c r="LMB46" s="109"/>
      <c r="LMC46" s="109"/>
      <c r="LMD46" s="109"/>
      <c r="LME46" s="109"/>
      <c r="LMF46" s="109"/>
      <c r="LMG46" s="109"/>
      <c r="LMH46" s="109"/>
      <c r="LMI46" s="109"/>
      <c r="LMJ46" s="109"/>
      <c r="LMK46" s="109"/>
      <c r="LML46" s="109"/>
      <c r="LMM46" s="109"/>
      <c r="LMN46" s="109"/>
      <c r="LMO46" s="109"/>
      <c r="LMP46" s="109"/>
      <c r="LMQ46" s="109"/>
      <c r="LMR46" s="109"/>
      <c r="LMS46" s="109"/>
      <c r="LMT46" s="109"/>
      <c r="LMU46" s="109"/>
      <c r="LMV46" s="109"/>
      <c r="LMW46" s="109"/>
      <c r="LMX46" s="109"/>
      <c r="LMY46" s="109"/>
      <c r="LMZ46" s="109"/>
      <c r="LNA46" s="109"/>
      <c r="LNB46" s="109"/>
      <c r="LNC46" s="109"/>
      <c r="LND46" s="109"/>
      <c r="LNE46" s="109"/>
      <c r="LNF46" s="109"/>
      <c r="LNG46" s="109"/>
      <c r="LNH46" s="109"/>
      <c r="LNI46" s="109"/>
      <c r="LNJ46" s="109"/>
      <c r="LNK46" s="109"/>
      <c r="LNL46" s="109"/>
      <c r="LNM46" s="109"/>
      <c r="LNN46" s="109"/>
      <c r="LNO46" s="109"/>
      <c r="LNP46" s="109"/>
      <c r="LNQ46" s="109"/>
      <c r="LNR46" s="109"/>
      <c r="LNS46" s="109"/>
      <c r="LNT46" s="109"/>
      <c r="LNU46" s="109"/>
      <c r="LNV46" s="109"/>
      <c r="LNW46" s="109"/>
      <c r="LNX46" s="109"/>
      <c r="LNY46" s="109"/>
      <c r="LNZ46" s="109"/>
      <c r="LOA46" s="109"/>
      <c r="LOB46" s="109"/>
      <c r="LOC46" s="109"/>
      <c r="LOD46" s="109"/>
      <c r="LOE46" s="109"/>
      <c r="LOF46" s="109"/>
      <c r="LOG46" s="109"/>
      <c r="LOH46" s="109"/>
      <c r="LOI46" s="109"/>
      <c r="LOJ46" s="109"/>
      <c r="LOK46" s="109"/>
      <c r="LOL46" s="109"/>
      <c r="LOM46" s="109"/>
      <c r="LON46" s="109"/>
      <c r="LOO46" s="109"/>
      <c r="LOP46" s="109"/>
      <c r="LOQ46" s="109"/>
      <c r="LOR46" s="109"/>
      <c r="LOS46" s="109"/>
      <c r="LOT46" s="109"/>
      <c r="LOU46" s="109"/>
      <c r="LOV46" s="109"/>
      <c r="LOW46" s="109"/>
      <c r="LOX46" s="109"/>
      <c r="LOY46" s="109"/>
      <c r="LOZ46" s="109"/>
      <c r="LPA46" s="109"/>
      <c r="LPB46" s="109"/>
      <c r="LPC46" s="109"/>
      <c r="LPD46" s="109"/>
      <c r="LPE46" s="109"/>
      <c r="LPF46" s="109"/>
      <c r="LPG46" s="109"/>
      <c r="LPH46" s="109"/>
      <c r="LPI46" s="109"/>
      <c r="LPJ46" s="109"/>
      <c r="LPK46" s="109"/>
      <c r="LPL46" s="109"/>
      <c r="LPM46" s="109"/>
      <c r="LPN46" s="109"/>
      <c r="LPO46" s="109"/>
      <c r="LPP46" s="109"/>
      <c r="LPQ46" s="109"/>
      <c r="LPR46" s="109"/>
      <c r="LPS46" s="109"/>
      <c r="LPT46" s="109"/>
      <c r="LPU46" s="109"/>
      <c r="LPV46" s="109"/>
      <c r="LPW46" s="109"/>
      <c r="LPX46" s="109"/>
      <c r="LPY46" s="109"/>
      <c r="LPZ46" s="109"/>
      <c r="LQA46" s="109"/>
      <c r="LQB46" s="109"/>
      <c r="LQC46" s="109"/>
      <c r="LQD46" s="109"/>
      <c r="LQE46" s="109"/>
      <c r="LQF46" s="109"/>
      <c r="LQG46" s="109"/>
      <c r="LQH46" s="109"/>
      <c r="LQI46" s="109"/>
      <c r="LQJ46" s="109"/>
      <c r="LQK46" s="109"/>
      <c r="LQL46" s="109"/>
      <c r="LQM46" s="109"/>
      <c r="LQN46" s="109"/>
      <c r="LQO46" s="109"/>
      <c r="LQP46" s="109"/>
      <c r="LQQ46" s="109"/>
      <c r="LQR46" s="109"/>
      <c r="LQS46" s="109"/>
      <c r="LQT46" s="109"/>
      <c r="LQU46" s="109"/>
      <c r="LQV46" s="109"/>
      <c r="LQW46" s="109"/>
      <c r="LQX46" s="109"/>
      <c r="LQY46" s="109"/>
      <c r="LQZ46" s="109"/>
      <c r="LRA46" s="109"/>
      <c r="LRB46" s="109"/>
      <c r="LRC46" s="109"/>
      <c r="LRD46" s="109"/>
      <c r="LRE46" s="109"/>
      <c r="LRF46" s="109"/>
      <c r="LRG46" s="109"/>
      <c r="LRH46" s="109"/>
      <c r="LRI46" s="109"/>
      <c r="LRJ46" s="109"/>
      <c r="LRK46" s="109"/>
      <c r="LRL46" s="109"/>
      <c r="LRM46" s="109"/>
      <c r="LRN46" s="109"/>
      <c r="LRO46" s="109"/>
      <c r="LRP46" s="109"/>
      <c r="LRQ46" s="109"/>
      <c r="LRR46" s="109"/>
      <c r="LRS46" s="109"/>
      <c r="LRT46" s="109"/>
      <c r="LRU46" s="109"/>
      <c r="LRV46" s="109"/>
      <c r="LRW46" s="109"/>
      <c r="LRX46" s="109"/>
      <c r="LRY46" s="109"/>
      <c r="LRZ46" s="109"/>
      <c r="LSA46" s="109"/>
      <c r="LSB46" s="109"/>
      <c r="LSC46" s="109"/>
      <c r="LSD46" s="109"/>
      <c r="LSE46" s="109"/>
      <c r="LSF46" s="109"/>
      <c r="LSG46" s="109"/>
      <c r="LSH46" s="109"/>
      <c r="LSI46" s="109"/>
      <c r="LSJ46" s="109"/>
      <c r="LSK46" s="109"/>
      <c r="LSL46" s="109"/>
      <c r="LSM46" s="109"/>
      <c r="LSN46" s="109"/>
      <c r="LSO46" s="109"/>
      <c r="LSP46" s="109"/>
      <c r="LSQ46" s="109"/>
      <c r="LSR46" s="109"/>
      <c r="LSS46" s="109"/>
      <c r="LST46" s="109"/>
      <c r="LSU46" s="109"/>
      <c r="LSV46" s="109"/>
      <c r="LSW46" s="109"/>
      <c r="LSX46" s="109"/>
      <c r="LSY46" s="109"/>
      <c r="LSZ46" s="109"/>
      <c r="LTA46" s="109"/>
      <c r="LTB46" s="109"/>
      <c r="LTC46" s="109"/>
      <c r="LTD46" s="109"/>
      <c r="LTE46" s="109"/>
      <c r="LTF46" s="109"/>
      <c r="LTG46" s="109"/>
      <c r="LTH46" s="109"/>
      <c r="LTI46" s="109"/>
      <c r="LTJ46" s="109"/>
      <c r="LTK46" s="109"/>
      <c r="LTL46" s="109"/>
      <c r="LTM46" s="109"/>
      <c r="LTN46" s="109"/>
      <c r="LTO46" s="109"/>
      <c r="LTP46" s="109"/>
      <c r="LTQ46" s="109"/>
      <c r="LTR46" s="109"/>
      <c r="LTS46" s="109"/>
      <c r="LTT46" s="109"/>
      <c r="LTU46" s="109"/>
      <c r="LTV46" s="109"/>
      <c r="LTW46" s="109"/>
      <c r="LTX46" s="109"/>
      <c r="LTY46" s="109"/>
      <c r="LTZ46" s="109"/>
      <c r="LUA46" s="109"/>
      <c r="LUB46" s="109"/>
      <c r="LUC46" s="109"/>
      <c r="LUD46" s="109"/>
      <c r="LUE46" s="109"/>
      <c r="LUF46" s="109"/>
      <c r="LUG46" s="109"/>
      <c r="LUH46" s="109"/>
      <c r="LUI46" s="109"/>
      <c r="LUJ46" s="109"/>
      <c r="LUK46" s="109"/>
      <c r="LUL46" s="109"/>
      <c r="LUM46" s="109"/>
      <c r="LUN46" s="109"/>
      <c r="LUO46" s="109"/>
      <c r="LUP46" s="109"/>
      <c r="LUQ46" s="109"/>
      <c r="LUR46" s="109"/>
      <c r="LUS46" s="109"/>
      <c r="LUT46" s="109"/>
      <c r="LUU46" s="109"/>
      <c r="LUV46" s="109"/>
      <c r="LUW46" s="109"/>
      <c r="LUX46" s="109"/>
      <c r="LUY46" s="109"/>
      <c r="LUZ46" s="109"/>
      <c r="LVA46" s="109"/>
      <c r="LVB46" s="109"/>
      <c r="LVC46" s="109"/>
      <c r="LVD46" s="109"/>
      <c r="LVE46" s="109"/>
      <c r="LVF46" s="109"/>
      <c r="LVG46" s="109"/>
      <c r="LVH46" s="109"/>
      <c r="LVI46" s="109"/>
      <c r="LVJ46" s="109"/>
      <c r="LVK46" s="109"/>
      <c r="LVL46" s="109"/>
      <c r="LVM46" s="109"/>
      <c r="LVN46" s="109"/>
      <c r="LVO46" s="109"/>
      <c r="LVP46" s="109"/>
      <c r="LVQ46" s="109"/>
      <c r="LVR46" s="109"/>
      <c r="LVS46" s="109"/>
      <c r="LVT46" s="109"/>
      <c r="LVU46" s="109"/>
      <c r="LVV46" s="109"/>
      <c r="LVW46" s="109"/>
      <c r="LVX46" s="109"/>
      <c r="LVY46" s="109"/>
      <c r="LVZ46" s="109"/>
      <c r="LWA46" s="109"/>
      <c r="LWB46" s="109"/>
      <c r="LWC46" s="109"/>
      <c r="LWD46" s="109"/>
      <c r="LWE46" s="109"/>
      <c r="LWF46" s="109"/>
      <c r="LWG46" s="109"/>
      <c r="LWH46" s="109"/>
      <c r="LWI46" s="109"/>
      <c r="LWJ46" s="109"/>
      <c r="LWK46" s="109"/>
      <c r="LWL46" s="109"/>
      <c r="LWM46" s="109"/>
      <c r="LWN46" s="109"/>
      <c r="LWO46" s="109"/>
      <c r="LWP46" s="109"/>
      <c r="LWQ46" s="109"/>
      <c r="LWR46" s="109"/>
      <c r="LWS46" s="109"/>
      <c r="LWT46" s="109"/>
      <c r="LWU46" s="109"/>
      <c r="LWV46" s="109"/>
      <c r="LWW46" s="109"/>
      <c r="LWX46" s="109"/>
      <c r="LWY46" s="109"/>
      <c r="LWZ46" s="109"/>
      <c r="LXA46" s="109"/>
      <c r="LXB46" s="109"/>
      <c r="LXC46" s="109"/>
      <c r="LXD46" s="109"/>
      <c r="LXE46" s="109"/>
      <c r="LXF46" s="109"/>
      <c r="LXG46" s="109"/>
      <c r="LXH46" s="109"/>
      <c r="LXI46" s="109"/>
      <c r="LXJ46" s="109"/>
      <c r="LXK46" s="109"/>
      <c r="LXL46" s="109"/>
      <c r="LXM46" s="109"/>
      <c r="LXN46" s="109"/>
      <c r="LXO46" s="109"/>
      <c r="LXP46" s="109"/>
      <c r="LXQ46" s="109"/>
      <c r="LXR46" s="109"/>
      <c r="LXS46" s="109"/>
      <c r="LXT46" s="109"/>
      <c r="LXU46" s="109"/>
      <c r="LXV46" s="109"/>
      <c r="LXW46" s="109"/>
      <c r="LXX46" s="109"/>
      <c r="LXY46" s="109"/>
      <c r="LXZ46" s="109"/>
      <c r="LYA46" s="109"/>
      <c r="LYB46" s="109"/>
      <c r="LYC46" s="109"/>
      <c r="LYD46" s="109"/>
      <c r="LYE46" s="109"/>
      <c r="LYF46" s="109"/>
      <c r="LYG46" s="109"/>
      <c r="LYH46" s="109"/>
      <c r="LYI46" s="109"/>
      <c r="LYJ46" s="109"/>
      <c r="LYK46" s="109"/>
      <c r="LYL46" s="109"/>
      <c r="LYM46" s="109"/>
      <c r="LYN46" s="109"/>
      <c r="LYO46" s="109"/>
      <c r="LYP46" s="109"/>
      <c r="LYQ46" s="109"/>
      <c r="LYR46" s="109"/>
      <c r="LYS46" s="109"/>
      <c r="LYT46" s="109"/>
      <c r="LYU46" s="109"/>
      <c r="LYV46" s="109"/>
      <c r="LYW46" s="109"/>
      <c r="LYX46" s="109"/>
      <c r="LYY46" s="109"/>
      <c r="LYZ46" s="109"/>
      <c r="LZA46" s="109"/>
      <c r="LZB46" s="109"/>
      <c r="LZC46" s="109"/>
      <c r="LZD46" s="109"/>
      <c r="LZE46" s="109"/>
      <c r="LZF46" s="109"/>
      <c r="LZG46" s="109"/>
      <c r="LZH46" s="109"/>
      <c r="LZI46" s="109"/>
      <c r="LZJ46" s="109"/>
      <c r="LZK46" s="109"/>
      <c r="LZL46" s="109"/>
      <c r="LZM46" s="109"/>
      <c r="LZN46" s="109"/>
      <c r="LZO46" s="109"/>
      <c r="LZP46" s="109"/>
      <c r="LZQ46" s="109"/>
      <c r="LZR46" s="109"/>
      <c r="LZS46" s="109"/>
      <c r="LZT46" s="109"/>
      <c r="LZU46" s="109"/>
      <c r="LZV46" s="109"/>
      <c r="LZW46" s="109"/>
      <c r="LZX46" s="109"/>
      <c r="LZY46" s="109"/>
      <c r="LZZ46" s="109"/>
      <c r="MAA46" s="109"/>
      <c r="MAB46" s="109"/>
      <c r="MAC46" s="109"/>
      <c r="MAD46" s="109"/>
      <c r="MAE46" s="109"/>
      <c r="MAF46" s="109"/>
      <c r="MAG46" s="109"/>
      <c r="MAH46" s="109"/>
      <c r="MAI46" s="109"/>
      <c r="MAJ46" s="109"/>
      <c r="MAK46" s="109"/>
      <c r="MAL46" s="109"/>
      <c r="MAM46" s="109"/>
      <c r="MAN46" s="109"/>
      <c r="MAO46" s="109"/>
      <c r="MAP46" s="109"/>
      <c r="MAQ46" s="109"/>
      <c r="MAR46" s="109"/>
      <c r="MAS46" s="109"/>
      <c r="MAT46" s="109"/>
      <c r="MAU46" s="109"/>
      <c r="MAV46" s="109"/>
      <c r="MAW46" s="109"/>
      <c r="MAX46" s="109"/>
      <c r="MAY46" s="109"/>
      <c r="MAZ46" s="109"/>
      <c r="MBA46" s="109"/>
      <c r="MBB46" s="109"/>
      <c r="MBC46" s="109"/>
      <c r="MBD46" s="109"/>
      <c r="MBE46" s="109"/>
      <c r="MBF46" s="109"/>
      <c r="MBG46" s="109"/>
      <c r="MBH46" s="109"/>
      <c r="MBI46" s="109"/>
      <c r="MBJ46" s="109"/>
      <c r="MBK46" s="109"/>
      <c r="MBL46" s="109"/>
      <c r="MBM46" s="109"/>
      <c r="MBN46" s="109"/>
      <c r="MBO46" s="109"/>
      <c r="MBP46" s="109"/>
      <c r="MBQ46" s="109"/>
      <c r="MBR46" s="109"/>
      <c r="MBS46" s="109"/>
      <c r="MBT46" s="109"/>
      <c r="MBU46" s="109"/>
      <c r="MBV46" s="109"/>
      <c r="MBW46" s="109"/>
      <c r="MBX46" s="109"/>
      <c r="MBY46" s="109"/>
      <c r="MBZ46" s="109"/>
      <c r="MCA46" s="109"/>
      <c r="MCB46" s="109"/>
      <c r="MCC46" s="109"/>
      <c r="MCD46" s="109"/>
      <c r="MCE46" s="109"/>
      <c r="MCF46" s="109"/>
      <c r="MCG46" s="109"/>
      <c r="MCH46" s="109"/>
      <c r="MCI46" s="109"/>
      <c r="MCJ46" s="109"/>
      <c r="MCK46" s="109"/>
      <c r="MCL46" s="109"/>
      <c r="MCM46" s="109"/>
      <c r="MCN46" s="109"/>
      <c r="MCO46" s="109"/>
      <c r="MCP46" s="109"/>
      <c r="MCQ46" s="109"/>
      <c r="MCR46" s="109"/>
      <c r="MCS46" s="109"/>
      <c r="MCT46" s="109"/>
      <c r="MCU46" s="109"/>
      <c r="MCV46" s="109"/>
      <c r="MCW46" s="109"/>
      <c r="MCX46" s="109"/>
      <c r="MCY46" s="109"/>
      <c r="MCZ46" s="109"/>
      <c r="MDA46" s="109"/>
      <c r="MDB46" s="109"/>
      <c r="MDC46" s="109"/>
      <c r="MDD46" s="109"/>
      <c r="MDE46" s="109"/>
      <c r="MDF46" s="109"/>
      <c r="MDG46" s="109"/>
      <c r="MDH46" s="109"/>
      <c r="MDI46" s="109"/>
      <c r="MDJ46" s="109"/>
      <c r="MDK46" s="109"/>
      <c r="MDL46" s="109"/>
      <c r="MDM46" s="109"/>
      <c r="MDN46" s="109"/>
      <c r="MDO46" s="109"/>
      <c r="MDP46" s="109"/>
      <c r="MDQ46" s="109"/>
      <c r="MDR46" s="109"/>
      <c r="MDS46" s="109"/>
      <c r="MDT46" s="109"/>
      <c r="MDU46" s="109"/>
      <c r="MDV46" s="109"/>
      <c r="MDW46" s="109"/>
      <c r="MDX46" s="109"/>
      <c r="MDY46" s="109"/>
      <c r="MDZ46" s="109"/>
      <c r="MEA46" s="109"/>
      <c r="MEB46" s="109"/>
      <c r="MEC46" s="109"/>
      <c r="MED46" s="109"/>
      <c r="MEE46" s="109"/>
      <c r="MEF46" s="109"/>
      <c r="MEG46" s="109"/>
      <c r="MEH46" s="109"/>
      <c r="MEI46" s="109"/>
      <c r="MEJ46" s="109"/>
      <c r="MEK46" s="109"/>
      <c r="MEL46" s="109"/>
      <c r="MEM46" s="109"/>
      <c r="MEN46" s="109"/>
      <c r="MEO46" s="109"/>
      <c r="MEP46" s="109"/>
      <c r="MEQ46" s="109"/>
      <c r="MER46" s="109"/>
      <c r="MES46" s="109"/>
      <c r="MET46" s="109"/>
      <c r="MEU46" s="109"/>
      <c r="MEV46" s="109"/>
      <c r="MEW46" s="109"/>
      <c r="MEX46" s="109"/>
      <c r="MEY46" s="109"/>
      <c r="MEZ46" s="109"/>
      <c r="MFA46" s="109"/>
      <c r="MFB46" s="109"/>
      <c r="MFC46" s="109"/>
      <c r="MFD46" s="109"/>
      <c r="MFE46" s="109"/>
      <c r="MFF46" s="109"/>
      <c r="MFG46" s="109"/>
      <c r="MFH46" s="109"/>
      <c r="MFI46" s="109"/>
      <c r="MFJ46" s="109"/>
      <c r="MFK46" s="109"/>
      <c r="MFL46" s="109"/>
      <c r="MFM46" s="109"/>
      <c r="MFN46" s="109"/>
      <c r="MFO46" s="109"/>
      <c r="MFP46" s="109"/>
      <c r="MFQ46" s="109"/>
      <c r="MFR46" s="109"/>
      <c r="MFS46" s="109"/>
      <c r="MFT46" s="109"/>
      <c r="MFU46" s="109"/>
      <c r="MFV46" s="109"/>
      <c r="MFW46" s="109"/>
      <c r="MFX46" s="109"/>
      <c r="MFY46" s="109"/>
      <c r="MFZ46" s="109"/>
      <c r="MGA46" s="109"/>
      <c r="MGB46" s="109"/>
      <c r="MGC46" s="109"/>
      <c r="MGD46" s="109"/>
      <c r="MGE46" s="109"/>
      <c r="MGF46" s="109"/>
      <c r="MGG46" s="109"/>
      <c r="MGH46" s="109"/>
      <c r="MGI46" s="109"/>
      <c r="MGJ46" s="109"/>
      <c r="MGK46" s="109"/>
      <c r="MGL46" s="109"/>
      <c r="MGM46" s="109"/>
      <c r="MGN46" s="109"/>
      <c r="MGO46" s="109"/>
      <c r="MGP46" s="109"/>
      <c r="MGQ46" s="109"/>
      <c r="MGR46" s="109"/>
      <c r="MGS46" s="109"/>
      <c r="MGT46" s="109"/>
      <c r="MGU46" s="109"/>
      <c r="MGV46" s="109"/>
      <c r="MGW46" s="109"/>
      <c r="MGX46" s="109"/>
      <c r="MGY46" s="109"/>
      <c r="MGZ46" s="109"/>
      <c r="MHA46" s="109"/>
      <c r="MHB46" s="109"/>
      <c r="MHC46" s="109"/>
      <c r="MHD46" s="109"/>
      <c r="MHE46" s="109"/>
      <c r="MHF46" s="109"/>
      <c r="MHG46" s="109"/>
      <c r="MHH46" s="109"/>
      <c r="MHI46" s="109"/>
      <c r="MHJ46" s="109"/>
      <c r="MHK46" s="109"/>
      <c r="MHL46" s="109"/>
      <c r="MHM46" s="109"/>
      <c r="MHN46" s="109"/>
      <c r="MHO46" s="109"/>
      <c r="MHP46" s="109"/>
      <c r="MHQ46" s="109"/>
      <c r="MHR46" s="109"/>
      <c r="MHS46" s="109"/>
      <c r="MHT46" s="109"/>
      <c r="MHU46" s="109"/>
      <c r="MHV46" s="109"/>
      <c r="MHW46" s="109"/>
      <c r="MHX46" s="109"/>
      <c r="MHY46" s="109"/>
      <c r="MHZ46" s="109"/>
      <c r="MIA46" s="109"/>
      <c r="MIB46" s="109"/>
      <c r="MIC46" s="109"/>
      <c r="MID46" s="109"/>
      <c r="MIE46" s="109"/>
      <c r="MIF46" s="109"/>
      <c r="MIG46" s="109"/>
      <c r="MIH46" s="109"/>
      <c r="MII46" s="109"/>
      <c r="MIJ46" s="109"/>
      <c r="MIK46" s="109"/>
      <c r="MIL46" s="109"/>
      <c r="MIM46" s="109"/>
      <c r="MIN46" s="109"/>
      <c r="MIO46" s="109"/>
      <c r="MIP46" s="109"/>
      <c r="MIQ46" s="109"/>
      <c r="MIR46" s="109"/>
      <c r="MIS46" s="109"/>
      <c r="MIT46" s="109"/>
      <c r="MIU46" s="109"/>
      <c r="MIV46" s="109"/>
      <c r="MIW46" s="109"/>
      <c r="MIX46" s="109"/>
      <c r="MIY46" s="109"/>
      <c r="MIZ46" s="109"/>
      <c r="MJA46" s="109"/>
      <c r="MJB46" s="109"/>
      <c r="MJC46" s="109"/>
      <c r="MJD46" s="109"/>
      <c r="MJE46" s="109"/>
      <c r="MJF46" s="109"/>
      <c r="MJG46" s="109"/>
      <c r="MJH46" s="109"/>
      <c r="MJI46" s="109"/>
      <c r="MJJ46" s="109"/>
      <c r="MJK46" s="109"/>
      <c r="MJL46" s="109"/>
      <c r="MJM46" s="109"/>
      <c r="MJN46" s="109"/>
      <c r="MJO46" s="109"/>
      <c r="MJP46" s="109"/>
      <c r="MJQ46" s="109"/>
      <c r="MJR46" s="109"/>
      <c r="MJS46" s="109"/>
      <c r="MJT46" s="109"/>
      <c r="MJU46" s="109"/>
      <c r="MJV46" s="109"/>
      <c r="MJW46" s="109"/>
      <c r="MJX46" s="109"/>
      <c r="MJY46" s="109"/>
      <c r="MJZ46" s="109"/>
      <c r="MKA46" s="109"/>
      <c r="MKB46" s="109"/>
      <c r="MKC46" s="109"/>
      <c r="MKD46" s="109"/>
      <c r="MKE46" s="109"/>
      <c r="MKF46" s="109"/>
      <c r="MKG46" s="109"/>
      <c r="MKH46" s="109"/>
      <c r="MKI46" s="109"/>
      <c r="MKJ46" s="109"/>
      <c r="MKK46" s="109"/>
      <c r="MKL46" s="109"/>
      <c r="MKM46" s="109"/>
      <c r="MKN46" s="109"/>
      <c r="MKO46" s="109"/>
      <c r="MKP46" s="109"/>
      <c r="MKQ46" s="109"/>
      <c r="MKR46" s="109"/>
      <c r="MKS46" s="109"/>
      <c r="MKT46" s="109"/>
      <c r="MKU46" s="109"/>
      <c r="MKV46" s="109"/>
      <c r="MKW46" s="109"/>
      <c r="MKX46" s="109"/>
      <c r="MKY46" s="109"/>
      <c r="MKZ46" s="109"/>
      <c r="MLA46" s="109"/>
      <c r="MLB46" s="109"/>
      <c r="MLC46" s="109"/>
      <c r="MLD46" s="109"/>
      <c r="MLE46" s="109"/>
      <c r="MLF46" s="109"/>
      <c r="MLG46" s="109"/>
      <c r="MLH46" s="109"/>
      <c r="MLI46" s="109"/>
      <c r="MLJ46" s="109"/>
      <c r="MLK46" s="109"/>
      <c r="MLL46" s="109"/>
      <c r="MLM46" s="109"/>
      <c r="MLN46" s="109"/>
      <c r="MLO46" s="109"/>
      <c r="MLP46" s="109"/>
      <c r="MLQ46" s="109"/>
      <c r="MLR46" s="109"/>
      <c r="MLS46" s="109"/>
      <c r="MLT46" s="109"/>
      <c r="MLU46" s="109"/>
      <c r="MLV46" s="109"/>
      <c r="MLW46" s="109"/>
      <c r="MLX46" s="109"/>
      <c r="MLY46" s="109"/>
      <c r="MLZ46" s="109"/>
      <c r="MMA46" s="109"/>
      <c r="MMB46" s="109"/>
      <c r="MMC46" s="109"/>
      <c r="MMD46" s="109"/>
      <c r="MME46" s="109"/>
      <c r="MMF46" s="109"/>
      <c r="MMG46" s="109"/>
      <c r="MMH46" s="109"/>
      <c r="MMI46" s="109"/>
      <c r="MMJ46" s="109"/>
      <c r="MMK46" s="109"/>
      <c r="MML46" s="109"/>
      <c r="MMM46" s="109"/>
      <c r="MMN46" s="109"/>
      <c r="MMO46" s="109"/>
      <c r="MMP46" s="109"/>
      <c r="MMQ46" s="109"/>
      <c r="MMR46" s="109"/>
      <c r="MMS46" s="109"/>
      <c r="MMT46" s="109"/>
      <c r="MMU46" s="109"/>
      <c r="MMV46" s="109"/>
      <c r="MMW46" s="109"/>
      <c r="MMX46" s="109"/>
      <c r="MMY46" s="109"/>
      <c r="MMZ46" s="109"/>
      <c r="MNA46" s="109"/>
      <c r="MNB46" s="109"/>
      <c r="MNC46" s="109"/>
      <c r="MND46" s="109"/>
      <c r="MNE46" s="109"/>
      <c r="MNF46" s="109"/>
      <c r="MNG46" s="109"/>
      <c r="MNH46" s="109"/>
      <c r="MNI46" s="109"/>
      <c r="MNJ46" s="109"/>
      <c r="MNK46" s="109"/>
      <c r="MNL46" s="109"/>
      <c r="MNM46" s="109"/>
      <c r="MNN46" s="109"/>
      <c r="MNO46" s="109"/>
      <c r="MNP46" s="109"/>
      <c r="MNQ46" s="109"/>
      <c r="MNR46" s="109"/>
      <c r="MNS46" s="109"/>
      <c r="MNT46" s="109"/>
      <c r="MNU46" s="109"/>
      <c r="MNV46" s="109"/>
      <c r="MNW46" s="109"/>
      <c r="MNX46" s="109"/>
      <c r="MNY46" s="109"/>
      <c r="MNZ46" s="109"/>
      <c r="MOA46" s="109"/>
      <c r="MOB46" s="109"/>
      <c r="MOC46" s="109"/>
      <c r="MOD46" s="109"/>
      <c r="MOE46" s="109"/>
      <c r="MOF46" s="109"/>
      <c r="MOG46" s="109"/>
      <c r="MOH46" s="109"/>
      <c r="MOI46" s="109"/>
      <c r="MOJ46" s="109"/>
      <c r="MOK46" s="109"/>
      <c r="MOL46" s="109"/>
      <c r="MOM46" s="109"/>
      <c r="MON46" s="109"/>
      <c r="MOO46" s="109"/>
      <c r="MOP46" s="109"/>
      <c r="MOQ46" s="109"/>
      <c r="MOR46" s="109"/>
      <c r="MOS46" s="109"/>
      <c r="MOT46" s="109"/>
      <c r="MOU46" s="109"/>
      <c r="MOV46" s="109"/>
      <c r="MOW46" s="109"/>
      <c r="MOX46" s="109"/>
      <c r="MOY46" s="109"/>
      <c r="MOZ46" s="109"/>
      <c r="MPA46" s="109"/>
      <c r="MPB46" s="109"/>
      <c r="MPC46" s="109"/>
      <c r="MPD46" s="109"/>
      <c r="MPE46" s="109"/>
      <c r="MPF46" s="109"/>
      <c r="MPG46" s="109"/>
      <c r="MPH46" s="109"/>
      <c r="MPI46" s="109"/>
      <c r="MPJ46" s="109"/>
      <c r="MPK46" s="109"/>
      <c r="MPL46" s="109"/>
      <c r="MPM46" s="109"/>
      <c r="MPN46" s="109"/>
      <c r="MPO46" s="109"/>
      <c r="MPP46" s="109"/>
      <c r="MPQ46" s="109"/>
      <c r="MPR46" s="109"/>
      <c r="MPS46" s="109"/>
      <c r="MPT46" s="109"/>
      <c r="MPU46" s="109"/>
      <c r="MPV46" s="109"/>
      <c r="MPW46" s="109"/>
      <c r="MPX46" s="109"/>
      <c r="MPY46" s="109"/>
      <c r="MPZ46" s="109"/>
      <c r="MQA46" s="109"/>
      <c r="MQB46" s="109"/>
      <c r="MQC46" s="109"/>
      <c r="MQD46" s="109"/>
      <c r="MQE46" s="109"/>
      <c r="MQF46" s="109"/>
      <c r="MQG46" s="109"/>
      <c r="MQH46" s="109"/>
      <c r="MQI46" s="109"/>
      <c r="MQJ46" s="109"/>
      <c r="MQK46" s="109"/>
      <c r="MQL46" s="109"/>
      <c r="MQM46" s="109"/>
      <c r="MQN46" s="109"/>
      <c r="MQO46" s="109"/>
      <c r="MQP46" s="109"/>
      <c r="MQQ46" s="109"/>
      <c r="MQR46" s="109"/>
      <c r="MQS46" s="109"/>
      <c r="MQT46" s="109"/>
      <c r="MQU46" s="109"/>
      <c r="MQV46" s="109"/>
      <c r="MQW46" s="109"/>
      <c r="MQX46" s="109"/>
      <c r="MQY46" s="109"/>
      <c r="MQZ46" s="109"/>
      <c r="MRA46" s="109"/>
      <c r="MRB46" s="109"/>
      <c r="MRC46" s="109"/>
      <c r="MRD46" s="109"/>
      <c r="MRE46" s="109"/>
      <c r="MRF46" s="109"/>
      <c r="MRG46" s="109"/>
      <c r="MRH46" s="109"/>
      <c r="MRI46" s="109"/>
      <c r="MRJ46" s="109"/>
      <c r="MRK46" s="109"/>
      <c r="MRL46" s="109"/>
      <c r="MRM46" s="109"/>
      <c r="MRN46" s="109"/>
      <c r="MRO46" s="109"/>
      <c r="MRP46" s="109"/>
      <c r="MRQ46" s="109"/>
      <c r="MRR46" s="109"/>
      <c r="MRS46" s="109"/>
      <c r="MRT46" s="109"/>
      <c r="MRU46" s="109"/>
      <c r="MRV46" s="109"/>
      <c r="MRW46" s="109"/>
      <c r="MRX46" s="109"/>
      <c r="MRY46" s="109"/>
      <c r="MRZ46" s="109"/>
      <c r="MSA46" s="109"/>
      <c r="MSB46" s="109"/>
      <c r="MSC46" s="109"/>
      <c r="MSD46" s="109"/>
      <c r="MSE46" s="109"/>
      <c r="MSF46" s="109"/>
      <c r="MSG46" s="109"/>
      <c r="MSH46" s="109"/>
      <c r="MSI46" s="109"/>
      <c r="MSJ46" s="109"/>
      <c r="MSK46" s="109"/>
      <c r="MSL46" s="109"/>
      <c r="MSM46" s="109"/>
      <c r="MSN46" s="109"/>
      <c r="MSO46" s="109"/>
      <c r="MSP46" s="109"/>
      <c r="MSQ46" s="109"/>
      <c r="MSR46" s="109"/>
      <c r="MSS46" s="109"/>
      <c r="MST46" s="109"/>
      <c r="MSU46" s="109"/>
      <c r="MSV46" s="109"/>
      <c r="MSW46" s="109"/>
      <c r="MSX46" s="109"/>
      <c r="MSY46" s="109"/>
      <c r="MSZ46" s="109"/>
      <c r="MTA46" s="109"/>
      <c r="MTB46" s="109"/>
      <c r="MTC46" s="109"/>
      <c r="MTD46" s="109"/>
      <c r="MTE46" s="109"/>
      <c r="MTF46" s="109"/>
      <c r="MTG46" s="109"/>
      <c r="MTH46" s="109"/>
      <c r="MTI46" s="109"/>
      <c r="MTJ46" s="109"/>
      <c r="MTK46" s="109"/>
      <c r="MTL46" s="109"/>
      <c r="MTM46" s="109"/>
      <c r="MTN46" s="109"/>
      <c r="MTO46" s="109"/>
      <c r="MTP46" s="109"/>
      <c r="MTQ46" s="109"/>
      <c r="MTR46" s="109"/>
      <c r="MTS46" s="109"/>
      <c r="MTT46" s="109"/>
      <c r="MTU46" s="109"/>
      <c r="MTV46" s="109"/>
      <c r="MTW46" s="109"/>
      <c r="MTX46" s="109"/>
      <c r="MTY46" s="109"/>
      <c r="MTZ46" s="109"/>
      <c r="MUA46" s="109"/>
      <c r="MUB46" s="109"/>
      <c r="MUC46" s="109"/>
      <c r="MUD46" s="109"/>
      <c r="MUE46" s="109"/>
      <c r="MUF46" s="109"/>
      <c r="MUG46" s="109"/>
      <c r="MUH46" s="109"/>
      <c r="MUI46" s="109"/>
      <c r="MUJ46" s="109"/>
      <c r="MUK46" s="109"/>
      <c r="MUL46" s="109"/>
      <c r="MUM46" s="109"/>
      <c r="MUN46" s="109"/>
      <c r="MUO46" s="109"/>
      <c r="MUP46" s="109"/>
      <c r="MUQ46" s="109"/>
      <c r="MUR46" s="109"/>
      <c r="MUS46" s="109"/>
      <c r="MUT46" s="109"/>
      <c r="MUU46" s="109"/>
      <c r="MUV46" s="109"/>
      <c r="MUW46" s="109"/>
      <c r="MUX46" s="109"/>
      <c r="MUY46" s="109"/>
      <c r="MUZ46" s="109"/>
      <c r="MVA46" s="109"/>
      <c r="MVB46" s="109"/>
      <c r="MVC46" s="109"/>
      <c r="MVD46" s="109"/>
      <c r="MVE46" s="109"/>
      <c r="MVF46" s="109"/>
      <c r="MVG46" s="109"/>
      <c r="MVH46" s="109"/>
      <c r="MVI46" s="109"/>
      <c r="MVJ46" s="109"/>
      <c r="MVK46" s="109"/>
      <c r="MVL46" s="109"/>
      <c r="MVM46" s="109"/>
      <c r="MVN46" s="109"/>
      <c r="MVO46" s="109"/>
      <c r="MVP46" s="109"/>
      <c r="MVQ46" s="109"/>
      <c r="MVR46" s="109"/>
      <c r="MVS46" s="109"/>
      <c r="MVT46" s="109"/>
      <c r="MVU46" s="109"/>
      <c r="MVV46" s="109"/>
      <c r="MVW46" s="109"/>
      <c r="MVX46" s="109"/>
      <c r="MVY46" s="109"/>
      <c r="MVZ46" s="109"/>
      <c r="MWA46" s="109"/>
      <c r="MWB46" s="109"/>
      <c r="MWC46" s="109"/>
      <c r="MWD46" s="109"/>
      <c r="MWE46" s="109"/>
      <c r="MWF46" s="109"/>
      <c r="MWG46" s="109"/>
      <c r="MWH46" s="109"/>
      <c r="MWI46" s="109"/>
      <c r="MWJ46" s="109"/>
      <c r="MWK46" s="109"/>
      <c r="MWL46" s="109"/>
      <c r="MWM46" s="109"/>
      <c r="MWN46" s="109"/>
      <c r="MWO46" s="109"/>
      <c r="MWP46" s="109"/>
      <c r="MWQ46" s="109"/>
      <c r="MWR46" s="109"/>
      <c r="MWS46" s="109"/>
      <c r="MWT46" s="109"/>
      <c r="MWU46" s="109"/>
      <c r="MWV46" s="109"/>
      <c r="MWW46" s="109"/>
      <c r="MWX46" s="109"/>
      <c r="MWY46" s="109"/>
      <c r="MWZ46" s="109"/>
      <c r="MXA46" s="109"/>
      <c r="MXB46" s="109"/>
      <c r="MXC46" s="109"/>
      <c r="MXD46" s="109"/>
      <c r="MXE46" s="109"/>
      <c r="MXF46" s="109"/>
      <c r="MXG46" s="109"/>
      <c r="MXH46" s="109"/>
      <c r="MXI46" s="109"/>
      <c r="MXJ46" s="109"/>
      <c r="MXK46" s="109"/>
      <c r="MXL46" s="109"/>
      <c r="MXM46" s="109"/>
      <c r="MXN46" s="109"/>
      <c r="MXO46" s="109"/>
      <c r="MXP46" s="109"/>
      <c r="MXQ46" s="109"/>
      <c r="MXR46" s="109"/>
      <c r="MXS46" s="109"/>
      <c r="MXT46" s="109"/>
      <c r="MXU46" s="109"/>
      <c r="MXV46" s="109"/>
      <c r="MXW46" s="109"/>
      <c r="MXX46" s="109"/>
      <c r="MXY46" s="109"/>
      <c r="MXZ46" s="109"/>
      <c r="MYA46" s="109"/>
      <c r="MYB46" s="109"/>
      <c r="MYC46" s="109"/>
      <c r="MYD46" s="109"/>
      <c r="MYE46" s="109"/>
      <c r="MYF46" s="109"/>
      <c r="MYG46" s="109"/>
      <c r="MYH46" s="109"/>
      <c r="MYI46" s="109"/>
      <c r="MYJ46" s="109"/>
      <c r="MYK46" s="109"/>
      <c r="MYL46" s="109"/>
      <c r="MYM46" s="109"/>
      <c r="MYN46" s="109"/>
      <c r="MYO46" s="109"/>
      <c r="MYP46" s="109"/>
      <c r="MYQ46" s="109"/>
      <c r="MYR46" s="109"/>
      <c r="MYS46" s="109"/>
      <c r="MYT46" s="109"/>
      <c r="MYU46" s="109"/>
      <c r="MYV46" s="109"/>
      <c r="MYW46" s="109"/>
      <c r="MYX46" s="109"/>
      <c r="MYY46" s="109"/>
      <c r="MYZ46" s="109"/>
      <c r="MZA46" s="109"/>
      <c r="MZB46" s="109"/>
      <c r="MZC46" s="109"/>
      <c r="MZD46" s="109"/>
      <c r="MZE46" s="109"/>
      <c r="MZF46" s="109"/>
      <c r="MZG46" s="109"/>
      <c r="MZH46" s="109"/>
      <c r="MZI46" s="109"/>
      <c r="MZJ46" s="109"/>
      <c r="MZK46" s="109"/>
      <c r="MZL46" s="109"/>
      <c r="MZM46" s="109"/>
      <c r="MZN46" s="109"/>
      <c r="MZO46" s="109"/>
      <c r="MZP46" s="109"/>
      <c r="MZQ46" s="109"/>
      <c r="MZR46" s="109"/>
      <c r="MZS46" s="109"/>
      <c r="MZT46" s="109"/>
      <c r="MZU46" s="109"/>
      <c r="MZV46" s="109"/>
      <c r="MZW46" s="109"/>
      <c r="MZX46" s="109"/>
      <c r="MZY46" s="109"/>
      <c r="MZZ46" s="109"/>
      <c r="NAA46" s="109"/>
      <c r="NAB46" s="109"/>
      <c r="NAC46" s="109"/>
      <c r="NAD46" s="109"/>
      <c r="NAE46" s="109"/>
      <c r="NAF46" s="109"/>
      <c r="NAG46" s="109"/>
      <c r="NAH46" s="109"/>
      <c r="NAI46" s="109"/>
      <c r="NAJ46" s="109"/>
      <c r="NAK46" s="109"/>
      <c r="NAL46" s="109"/>
      <c r="NAM46" s="109"/>
      <c r="NAN46" s="109"/>
      <c r="NAO46" s="109"/>
      <c r="NAP46" s="109"/>
      <c r="NAQ46" s="109"/>
      <c r="NAR46" s="109"/>
      <c r="NAS46" s="109"/>
      <c r="NAT46" s="109"/>
      <c r="NAU46" s="109"/>
      <c r="NAV46" s="109"/>
      <c r="NAW46" s="109"/>
      <c r="NAX46" s="109"/>
      <c r="NAY46" s="109"/>
      <c r="NAZ46" s="109"/>
      <c r="NBA46" s="109"/>
      <c r="NBB46" s="109"/>
      <c r="NBC46" s="109"/>
      <c r="NBD46" s="109"/>
      <c r="NBE46" s="109"/>
      <c r="NBF46" s="109"/>
      <c r="NBG46" s="109"/>
      <c r="NBH46" s="109"/>
      <c r="NBI46" s="109"/>
      <c r="NBJ46" s="109"/>
      <c r="NBK46" s="109"/>
      <c r="NBL46" s="109"/>
      <c r="NBM46" s="109"/>
      <c r="NBN46" s="109"/>
      <c r="NBO46" s="109"/>
      <c r="NBP46" s="109"/>
      <c r="NBQ46" s="109"/>
      <c r="NBR46" s="109"/>
      <c r="NBS46" s="109"/>
      <c r="NBT46" s="109"/>
      <c r="NBU46" s="109"/>
      <c r="NBV46" s="109"/>
      <c r="NBW46" s="109"/>
      <c r="NBX46" s="109"/>
      <c r="NBY46" s="109"/>
      <c r="NBZ46" s="109"/>
      <c r="NCA46" s="109"/>
      <c r="NCB46" s="109"/>
      <c r="NCC46" s="109"/>
      <c r="NCD46" s="109"/>
      <c r="NCE46" s="109"/>
      <c r="NCF46" s="109"/>
      <c r="NCG46" s="109"/>
      <c r="NCH46" s="109"/>
      <c r="NCI46" s="109"/>
      <c r="NCJ46" s="109"/>
      <c r="NCK46" s="109"/>
      <c r="NCL46" s="109"/>
      <c r="NCM46" s="109"/>
      <c r="NCN46" s="109"/>
      <c r="NCO46" s="109"/>
      <c r="NCP46" s="109"/>
      <c r="NCQ46" s="109"/>
      <c r="NCR46" s="109"/>
      <c r="NCS46" s="109"/>
      <c r="NCT46" s="109"/>
      <c r="NCU46" s="109"/>
      <c r="NCV46" s="109"/>
      <c r="NCW46" s="109"/>
      <c r="NCX46" s="109"/>
      <c r="NCY46" s="109"/>
      <c r="NCZ46" s="109"/>
      <c r="NDA46" s="109"/>
      <c r="NDB46" s="109"/>
      <c r="NDC46" s="109"/>
      <c r="NDD46" s="109"/>
      <c r="NDE46" s="109"/>
      <c r="NDF46" s="109"/>
      <c r="NDG46" s="109"/>
      <c r="NDH46" s="109"/>
      <c r="NDI46" s="109"/>
      <c r="NDJ46" s="109"/>
      <c r="NDK46" s="109"/>
      <c r="NDL46" s="109"/>
      <c r="NDM46" s="109"/>
      <c r="NDN46" s="109"/>
      <c r="NDO46" s="109"/>
      <c r="NDP46" s="109"/>
      <c r="NDQ46" s="109"/>
      <c r="NDR46" s="109"/>
      <c r="NDS46" s="109"/>
      <c r="NDT46" s="109"/>
      <c r="NDU46" s="109"/>
      <c r="NDV46" s="109"/>
      <c r="NDW46" s="109"/>
      <c r="NDX46" s="109"/>
      <c r="NDY46" s="109"/>
      <c r="NDZ46" s="109"/>
      <c r="NEA46" s="109"/>
      <c r="NEB46" s="109"/>
      <c r="NEC46" s="109"/>
      <c r="NED46" s="109"/>
      <c r="NEE46" s="109"/>
      <c r="NEF46" s="109"/>
      <c r="NEG46" s="109"/>
      <c r="NEH46" s="109"/>
      <c r="NEI46" s="109"/>
      <c r="NEJ46" s="109"/>
      <c r="NEK46" s="109"/>
      <c r="NEL46" s="109"/>
      <c r="NEM46" s="109"/>
      <c r="NEN46" s="109"/>
      <c r="NEO46" s="109"/>
      <c r="NEP46" s="109"/>
      <c r="NEQ46" s="109"/>
      <c r="NER46" s="109"/>
      <c r="NES46" s="109"/>
      <c r="NET46" s="109"/>
      <c r="NEU46" s="109"/>
      <c r="NEV46" s="109"/>
      <c r="NEW46" s="109"/>
      <c r="NEX46" s="109"/>
      <c r="NEY46" s="109"/>
      <c r="NEZ46" s="109"/>
      <c r="NFA46" s="109"/>
      <c r="NFB46" s="109"/>
      <c r="NFC46" s="109"/>
      <c r="NFD46" s="109"/>
      <c r="NFE46" s="109"/>
      <c r="NFF46" s="109"/>
      <c r="NFG46" s="109"/>
      <c r="NFH46" s="109"/>
      <c r="NFI46" s="109"/>
      <c r="NFJ46" s="109"/>
      <c r="NFK46" s="109"/>
      <c r="NFL46" s="109"/>
      <c r="NFM46" s="109"/>
      <c r="NFN46" s="109"/>
      <c r="NFO46" s="109"/>
      <c r="NFP46" s="109"/>
      <c r="NFQ46" s="109"/>
      <c r="NFR46" s="109"/>
      <c r="NFS46" s="109"/>
      <c r="NFT46" s="109"/>
      <c r="NFU46" s="109"/>
      <c r="NFV46" s="109"/>
      <c r="NFW46" s="109"/>
      <c r="NFX46" s="109"/>
      <c r="NFY46" s="109"/>
      <c r="NFZ46" s="109"/>
      <c r="NGA46" s="109"/>
      <c r="NGB46" s="109"/>
      <c r="NGC46" s="109"/>
      <c r="NGD46" s="109"/>
      <c r="NGE46" s="109"/>
      <c r="NGF46" s="109"/>
      <c r="NGG46" s="109"/>
      <c r="NGH46" s="109"/>
      <c r="NGI46" s="109"/>
      <c r="NGJ46" s="109"/>
      <c r="NGK46" s="109"/>
      <c r="NGL46" s="109"/>
      <c r="NGM46" s="109"/>
      <c r="NGN46" s="109"/>
      <c r="NGO46" s="109"/>
      <c r="NGP46" s="109"/>
      <c r="NGQ46" s="109"/>
      <c r="NGR46" s="109"/>
      <c r="NGS46" s="109"/>
      <c r="NGT46" s="109"/>
      <c r="NGU46" s="109"/>
      <c r="NGV46" s="109"/>
      <c r="NGW46" s="109"/>
      <c r="NGX46" s="109"/>
      <c r="NGY46" s="109"/>
      <c r="NGZ46" s="109"/>
      <c r="NHA46" s="109"/>
      <c r="NHB46" s="109"/>
      <c r="NHC46" s="109"/>
      <c r="NHD46" s="109"/>
      <c r="NHE46" s="109"/>
      <c r="NHF46" s="109"/>
      <c r="NHG46" s="109"/>
      <c r="NHH46" s="109"/>
      <c r="NHI46" s="109"/>
      <c r="NHJ46" s="109"/>
      <c r="NHK46" s="109"/>
      <c r="NHL46" s="109"/>
      <c r="NHM46" s="109"/>
      <c r="NHN46" s="109"/>
      <c r="NHO46" s="109"/>
      <c r="NHP46" s="109"/>
      <c r="NHQ46" s="109"/>
      <c r="NHR46" s="109"/>
      <c r="NHS46" s="109"/>
      <c r="NHT46" s="109"/>
      <c r="NHU46" s="109"/>
      <c r="NHV46" s="109"/>
      <c r="NHW46" s="109"/>
      <c r="NHX46" s="109"/>
      <c r="NHY46" s="109"/>
      <c r="NHZ46" s="109"/>
      <c r="NIA46" s="109"/>
      <c r="NIB46" s="109"/>
      <c r="NIC46" s="109"/>
      <c r="NID46" s="109"/>
      <c r="NIE46" s="109"/>
      <c r="NIF46" s="109"/>
      <c r="NIG46" s="109"/>
      <c r="NIH46" s="109"/>
      <c r="NII46" s="109"/>
      <c r="NIJ46" s="109"/>
      <c r="NIK46" s="109"/>
      <c r="NIL46" s="109"/>
      <c r="NIM46" s="109"/>
      <c r="NIN46" s="109"/>
      <c r="NIO46" s="109"/>
      <c r="NIP46" s="109"/>
      <c r="NIQ46" s="109"/>
      <c r="NIR46" s="109"/>
      <c r="NIS46" s="109"/>
      <c r="NIT46" s="109"/>
      <c r="NIU46" s="109"/>
      <c r="NIV46" s="109"/>
      <c r="NIW46" s="109"/>
      <c r="NIX46" s="109"/>
      <c r="NIY46" s="109"/>
      <c r="NIZ46" s="109"/>
      <c r="NJA46" s="109"/>
      <c r="NJB46" s="109"/>
      <c r="NJC46" s="109"/>
      <c r="NJD46" s="109"/>
      <c r="NJE46" s="109"/>
      <c r="NJF46" s="109"/>
      <c r="NJG46" s="109"/>
      <c r="NJH46" s="109"/>
      <c r="NJI46" s="109"/>
      <c r="NJJ46" s="109"/>
      <c r="NJK46" s="109"/>
      <c r="NJL46" s="109"/>
      <c r="NJM46" s="109"/>
      <c r="NJN46" s="109"/>
      <c r="NJO46" s="109"/>
      <c r="NJP46" s="109"/>
      <c r="NJQ46" s="109"/>
      <c r="NJR46" s="109"/>
      <c r="NJS46" s="109"/>
      <c r="NJT46" s="109"/>
      <c r="NJU46" s="109"/>
      <c r="NJV46" s="109"/>
      <c r="NJW46" s="109"/>
      <c r="NJX46" s="109"/>
      <c r="NJY46" s="109"/>
      <c r="NJZ46" s="109"/>
      <c r="NKA46" s="109"/>
      <c r="NKB46" s="109"/>
      <c r="NKC46" s="109"/>
      <c r="NKD46" s="109"/>
      <c r="NKE46" s="109"/>
      <c r="NKF46" s="109"/>
      <c r="NKG46" s="109"/>
      <c r="NKH46" s="109"/>
      <c r="NKI46" s="109"/>
      <c r="NKJ46" s="109"/>
      <c r="NKK46" s="109"/>
      <c r="NKL46" s="109"/>
      <c r="NKM46" s="109"/>
      <c r="NKN46" s="109"/>
      <c r="NKO46" s="109"/>
      <c r="NKP46" s="109"/>
      <c r="NKQ46" s="109"/>
      <c r="NKR46" s="109"/>
      <c r="NKS46" s="109"/>
      <c r="NKT46" s="109"/>
      <c r="NKU46" s="109"/>
      <c r="NKV46" s="109"/>
      <c r="NKW46" s="109"/>
      <c r="NKX46" s="109"/>
      <c r="NKY46" s="109"/>
      <c r="NKZ46" s="109"/>
      <c r="NLA46" s="109"/>
      <c r="NLB46" s="109"/>
      <c r="NLC46" s="109"/>
      <c r="NLD46" s="109"/>
      <c r="NLE46" s="109"/>
      <c r="NLF46" s="109"/>
      <c r="NLG46" s="109"/>
      <c r="NLH46" s="109"/>
      <c r="NLI46" s="109"/>
      <c r="NLJ46" s="109"/>
      <c r="NLK46" s="109"/>
      <c r="NLL46" s="109"/>
      <c r="NLM46" s="109"/>
      <c r="NLN46" s="109"/>
      <c r="NLO46" s="109"/>
      <c r="NLP46" s="109"/>
      <c r="NLQ46" s="109"/>
      <c r="NLR46" s="109"/>
      <c r="NLS46" s="109"/>
      <c r="NLT46" s="109"/>
      <c r="NLU46" s="109"/>
      <c r="NLV46" s="109"/>
      <c r="NLW46" s="109"/>
      <c r="NLX46" s="109"/>
      <c r="NLY46" s="109"/>
      <c r="NLZ46" s="109"/>
      <c r="NMA46" s="109"/>
      <c r="NMB46" s="109"/>
      <c r="NMC46" s="109"/>
      <c r="NMD46" s="109"/>
      <c r="NME46" s="109"/>
      <c r="NMF46" s="109"/>
      <c r="NMG46" s="109"/>
      <c r="NMH46" s="109"/>
      <c r="NMI46" s="109"/>
      <c r="NMJ46" s="109"/>
      <c r="NMK46" s="109"/>
      <c r="NML46" s="109"/>
      <c r="NMM46" s="109"/>
      <c r="NMN46" s="109"/>
      <c r="NMO46" s="109"/>
      <c r="NMP46" s="109"/>
      <c r="NMQ46" s="109"/>
      <c r="NMR46" s="109"/>
      <c r="NMS46" s="109"/>
      <c r="NMT46" s="109"/>
      <c r="NMU46" s="109"/>
      <c r="NMV46" s="109"/>
      <c r="NMW46" s="109"/>
      <c r="NMX46" s="109"/>
      <c r="NMY46" s="109"/>
      <c r="NMZ46" s="109"/>
      <c r="NNA46" s="109"/>
      <c r="NNB46" s="109"/>
      <c r="NNC46" s="109"/>
      <c r="NND46" s="109"/>
      <c r="NNE46" s="109"/>
      <c r="NNF46" s="109"/>
      <c r="NNG46" s="109"/>
      <c r="NNH46" s="109"/>
      <c r="NNI46" s="109"/>
      <c r="NNJ46" s="109"/>
      <c r="NNK46" s="109"/>
      <c r="NNL46" s="109"/>
      <c r="NNM46" s="109"/>
      <c r="NNN46" s="109"/>
      <c r="NNO46" s="109"/>
      <c r="NNP46" s="109"/>
      <c r="NNQ46" s="109"/>
      <c r="NNR46" s="109"/>
      <c r="NNS46" s="109"/>
      <c r="NNT46" s="109"/>
      <c r="NNU46" s="109"/>
      <c r="NNV46" s="109"/>
      <c r="NNW46" s="109"/>
      <c r="NNX46" s="109"/>
      <c r="NNY46" s="109"/>
      <c r="NNZ46" s="109"/>
      <c r="NOA46" s="109"/>
      <c r="NOB46" s="109"/>
      <c r="NOC46" s="109"/>
      <c r="NOD46" s="109"/>
      <c r="NOE46" s="109"/>
      <c r="NOF46" s="109"/>
      <c r="NOG46" s="109"/>
      <c r="NOH46" s="109"/>
      <c r="NOI46" s="109"/>
      <c r="NOJ46" s="109"/>
      <c r="NOK46" s="109"/>
      <c r="NOL46" s="109"/>
      <c r="NOM46" s="109"/>
      <c r="NON46" s="109"/>
      <c r="NOO46" s="109"/>
      <c r="NOP46" s="109"/>
      <c r="NOQ46" s="109"/>
      <c r="NOR46" s="109"/>
      <c r="NOS46" s="109"/>
      <c r="NOT46" s="109"/>
      <c r="NOU46" s="109"/>
      <c r="NOV46" s="109"/>
      <c r="NOW46" s="109"/>
      <c r="NOX46" s="109"/>
      <c r="NOY46" s="109"/>
      <c r="NOZ46" s="109"/>
      <c r="NPA46" s="109"/>
      <c r="NPB46" s="109"/>
      <c r="NPC46" s="109"/>
      <c r="NPD46" s="109"/>
      <c r="NPE46" s="109"/>
      <c r="NPF46" s="109"/>
      <c r="NPG46" s="109"/>
      <c r="NPH46" s="109"/>
      <c r="NPI46" s="109"/>
      <c r="NPJ46" s="109"/>
      <c r="NPK46" s="109"/>
      <c r="NPL46" s="109"/>
      <c r="NPM46" s="109"/>
      <c r="NPN46" s="109"/>
      <c r="NPO46" s="109"/>
      <c r="NPP46" s="109"/>
      <c r="NPQ46" s="109"/>
      <c r="NPR46" s="109"/>
      <c r="NPS46" s="109"/>
      <c r="NPT46" s="109"/>
      <c r="NPU46" s="109"/>
      <c r="NPV46" s="109"/>
      <c r="NPW46" s="109"/>
      <c r="NPX46" s="109"/>
      <c r="NPY46" s="109"/>
      <c r="NPZ46" s="109"/>
      <c r="NQA46" s="109"/>
      <c r="NQB46" s="109"/>
      <c r="NQC46" s="109"/>
      <c r="NQD46" s="109"/>
      <c r="NQE46" s="109"/>
      <c r="NQF46" s="109"/>
      <c r="NQG46" s="109"/>
      <c r="NQH46" s="109"/>
      <c r="NQI46" s="109"/>
      <c r="NQJ46" s="109"/>
      <c r="NQK46" s="109"/>
      <c r="NQL46" s="109"/>
      <c r="NQM46" s="109"/>
      <c r="NQN46" s="109"/>
      <c r="NQO46" s="109"/>
      <c r="NQP46" s="109"/>
      <c r="NQQ46" s="109"/>
      <c r="NQR46" s="109"/>
      <c r="NQS46" s="109"/>
      <c r="NQT46" s="109"/>
      <c r="NQU46" s="109"/>
      <c r="NQV46" s="109"/>
      <c r="NQW46" s="109"/>
      <c r="NQX46" s="109"/>
      <c r="NQY46" s="109"/>
      <c r="NQZ46" s="109"/>
      <c r="NRA46" s="109"/>
      <c r="NRB46" s="109"/>
      <c r="NRC46" s="109"/>
      <c r="NRD46" s="109"/>
      <c r="NRE46" s="109"/>
      <c r="NRF46" s="109"/>
      <c r="NRG46" s="109"/>
      <c r="NRH46" s="109"/>
      <c r="NRI46" s="109"/>
      <c r="NRJ46" s="109"/>
      <c r="NRK46" s="109"/>
      <c r="NRL46" s="109"/>
      <c r="NRM46" s="109"/>
      <c r="NRN46" s="109"/>
      <c r="NRO46" s="109"/>
      <c r="NRP46" s="109"/>
      <c r="NRQ46" s="109"/>
      <c r="NRR46" s="109"/>
      <c r="NRS46" s="109"/>
      <c r="NRT46" s="109"/>
      <c r="NRU46" s="109"/>
      <c r="NRV46" s="109"/>
      <c r="NRW46" s="109"/>
      <c r="NRX46" s="109"/>
      <c r="NRY46" s="109"/>
      <c r="NRZ46" s="109"/>
      <c r="NSA46" s="109"/>
      <c r="NSB46" s="109"/>
      <c r="NSC46" s="109"/>
      <c r="NSD46" s="109"/>
      <c r="NSE46" s="109"/>
      <c r="NSF46" s="109"/>
      <c r="NSG46" s="109"/>
      <c r="NSH46" s="109"/>
      <c r="NSI46" s="109"/>
      <c r="NSJ46" s="109"/>
      <c r="NSK46" s="109"/>
      <c r="NSL46" s="109"/>
      <c r="NSM46" s="109"/>
      <c r="NSN46" s="109"/>
      <c r="NSO46" s="109"/>
      <c r="NSP46" s="109"/>
      <c r="NSQ46" s="109"/>
      <c r="NSR46" s="109"/>
      <c r="NSS46" s="109"/>
      <c r="NST46" s="109"/>
      <c r="NSU46" s="109"/>
      <c r="NSV46" s="109"/>
      <c r="NSW46" s="109"/>
      <c r="NSX46" s="109"/>
      <c r="NSY46" s="109"/>
      <c r="NSZ46" s="109"/>
      <c r="NTA46" s="109"/>
      <c r="NTB46" s="109"/>
      <c r="NTC46" s="109"/>
      <c r="NTD46" s="109"/>
      <c r="NTE46" s="109"/>
      <c r="NTF46" s="109"/>
      <c r="NTG46" s="109"/>
      <c r="NTH46" s="109"/>
      <c r="NTI46" s="109"/>
      <c r="NTJ46" s="109"/>
      <c r="NTK46" s="109"/>
      <c r="NTL46" s="109"/>
      <c r="NTM46" s="109"/>
      <c r="NTN46" s="109"/>
      <c r="NTO46" s="109"/>
      <c r="NTP46" s="109"/>
      <c r="NTQ46" s="109"/>
      <c r="NTR46" s="109"/>
      <c r="NTS46" s="109"/>
      <c r="NTT46" s="109"/>
      <c r="NTU46" s="109"/>
      <c r="NTV46" s="109"/>
      <c r="NTW46" s="109"/>
      <c r="NTX46" s="109"/>
      <c r="NTY46" s="109"/>
      <c r="NTZ46" s="109"/>
      <c r="NUA46" s="109"/>
      <c r="NUB46" s="109"/>
      <c r="NUC46" s="109"/>
      <c r="NUD46" s="109"/>
      <c r="NUE46" s="109"/>
      <c r="NUF46" s="109"/>
      <c r="NUG46" s="109"/>
      <c r="NUH46" s="109"/>
      <c r="NUI46" s="109"/>
      <c r="NUJ46" s="109"/>
      <c r="NUK46" s="109"/>
      <c r="NUL46" s="109"/>
      <c r="NUM46" s="109"/>
      <c r="NUN46" s="109"/>
      <c r="NUO46" s="109"/>
      <c r="NUP46" s="109"/>
      <c r="NUQ46" s="109"/>
      <c r="NUR46" s="109"/>
      <c r="NUS46" s="109"/>
      <c r="NUT46" s="109"/>
      <c r="NUU46" s="109"/>
      <c r="NUV46" s="109"/>
      <c r="NUW46" s="109"/>
      <c r="NUX46" s="109"/>
      <c r="NUY46" s="109"/>
      <c r="NUZ46" s="109"/>
      <c r="NVA46" s="109"/>
      <c r="NVB46" s="109"/>
      <c r="NVC46" s="109"/>
      <c r="NVD46" s="109"/>
      <c r="NVE46" s="109"/>
      <c r="NVF46" s="109"/>
      <c r="NVG46" s="109"/>
      <c r="NVH46" s="109"/>
      <c r="NVI46" s="109"/>
      <c r="NVJ46" s="109"/>
      <c r="NVK46" s="109"/>
      <c r="NVL46" s="109"/>
      <c r="NVM46" s="109"/>
      <c r="NVN46" s="109"/>
      <c r="NVO46" s="109"/>
      <c r="NVP46" s="109"/>
      <c r="NVQ46" s="109"/>
      <c r="NVR46" s="109"/>
      <c r="NVS46" s="109"/>
      <c r="NVT46" s="109"/>
      <c r="NVU46" s="109"/>
      <c r="NVV46" s="109"/>
      <c r="NVW46" s="109"/>
      <c r="NVX46" s="109"/>
      <c r="NVY46" s="109"/>
      <c r="NVZ46" s="109"/>
      <c r="NWA46" s="109"/>
      <c r="NWB46" s="109"/>
      <c r="NWC46" s="109"/>
      <c r="NWD46" s="109"/>
      <c r="NWE46" s="109"/>
      <c r="NWF46" s="109"/>
      <c r="NWG46" s="109"/>
      <c r="NWH46" s="109"/>
      <c r="NWI46" s="109"/>
      <c r="NWJ46" s="109"/>
      <c r="NWK46" s="109"/>
      <c r="NWL46" s="109"/>
      <c r="NWM46" s="109"/>
      <c r="NWN46" s="109"/>
      <c r="NWO46" s="109"/>
      <c r="NWP46" s="109"/>
      <c r="NWQ46" s="109"/>
      <c r="NWR46" s="109"/>
      <c r="NWS46" s="109"/>
      <c r="NWT46" s="109"/>
      <c r="NWU46" s="109"/>
      <c r="NWV46" s="109"/>
      <c r="NWW46" s="109"/>
      <c r="NWX46" s="109"/>
      <c r="NWY46" s="109"/>
      <c r="NWZ46" s="109"/>
      <c r="NXA46" s="109"/>
      <c r="NXB46" s="109"/>
      <c r="NXC46" s="109"/>
      <c r="NXD46" s="109"/>
      <c r="NXE46" s="109"/>
      <c r="NXF46" s="109"/>
      <c r="NXG46" s="109"/>
      <c r="NXH46" s="109"/>
      <c r="NXI46" s="109"/>
      <c r="NXJ46" s="109"/>
      <c r="NXK46" s="109"/>
      <c r="NXL46" s="109"/>
      <c r="NXM46" s="109"/>
      <c r="NXN46" s="109"/>
      <c r="NXO46" s="109"/>
      <c r="NXP46" s="109"/>
      <c r="NXQ46" s="109"/>
      <c r="NXR46" s="109"/>
      <c r="NXS46" s="109"/>
      <c r="NXT46" s="109"/>
      <c r="NXU46" s="109"/>
      <c r="NXV46" s="109"/>
      <c r="NXW46" s="109"/>
      <c r="NXX46" s="109"/>
      <c r="NXY46" s="109"/>
      <c r="NXZ46" s="109"/>
      <c r="NYA46" s="109"/>
      <c r="NYB46" s="109"/>
      <c r="NYC46" s="109"/>
      <c r="NYD46" s="109"/>
      <c r="NYE46" s="109"/>
      <c r="NYF46" s="109"/>
      <c r="NYG46" s="109"/>
      <c r="NYH46" s="109"/>
      <c r="NYI46" s="109"/>
      <c r="NYJ46" s="109"/>
      <c r="NYK46" s="109"/>
      <c r="NYL46" s="109"/>
      <c r="NYM46" s="109"/>
      <c r="NYN46" s="109"/>
      <c r="NYO46" s="109"/>
      <c r="NYP46" s="109"/>
      <c r="NYQ46" s="109"/>
      <c r="NYR46" s="109"/>
      <c r="NYS46" s="109"/>
      <c r="NYT46" s="109"/>
      <c r="NYU46" s="109"/>
      <c r="NYV46" s="109"/>
      <c r="NYW46" s="109"/>
      <c r="NYX46" s="109"/>
      <c r="NYY46" s="109"/>
      <c r="NYZ46" s="109"/>
      <c r="NZA46" s="109"/>
      <c r="NZB46" s="109"/>
      <c r="NZC46" s="109"/>
      <c r="NZD46" s="109"/>
      <c r="NZE46" s="109"/>
      <c r="NZF46" s="109"/>
      <c r="NZG46" s="109"/>
      <c r="NZH46" s="109"/>
      <c r="NZI46" s="109"/>
      <c r="NZJ46" s="109"/>
      <c r="NZK46" s="109"/>
      <c r="NZL46" s="109"/>
      <c r="NZM46" s="109"/>
      <c r="NZN46" s="109"/>
      <c r="NZO46" s="109"/>
      <c r="NZP46" s="109"/>
      <c r="NZQ46" s="109"/>
      <c r="NZR46" s="109"/>
      <c r="NZS46" s="109"/>
      <c r="NZT46" s="109"/>
      <c r="NZU46" s="109"/>
      <c r="NZV46" s="109"/>
      <c r="NZW46" s="109"/>
      <c r="NZX46" s="109"/>
      <c r="NZY46" s="109"/>
      <c r="NZZ46" s="109"/>
      <c r="OAA46" s="109"/>
      <c r="OAB46" s="109"/>
      <c r="OAC46" s="109"/>
      <c r="OAD46" s="109"/>
      <c r="OAE46" s="109"/>
      <c r="OAF46" s="109"/>
      <c r="OAG46" s="109"/>
      <c r="OAH46" s="109"/>
      <c r="OAI46" s="109"/>
      <c r="OAJ46" s="109"/>
      <c r="OAK46" s="109"/>
      <c r="OAL46" s="109"/>
      <c r="OAM46" s="109"/>
      <c r="OAN46" s="109"/>
      <c r="OAO46" s="109"/>
      <c r="OAP46" s="109"/>
      <c r="OAQ46" s="109"/>
      <c r="OAR46" s="109"/>
      <c r="OAS46" s="109"/>
      <c r="OAT46" s="109"/>
      <c r="OAU46" s="109"/>
      <c r="OAV46" s="109"/>
      <c r="OAW46" s="109"/>
      <c r="OAX46" s="109"/>
      <c r="OAY46" s="109"/>
      <c r="OAZ46" s="109"/>
      <c r="OBA46" s="109"/>
      <c r="OBB46" s="109"/>
      <c r="OBC46" s="109"/>
      <c r="OBD46" s="109"/>
      <c r="OBE46" s="109"/>
      <c r="OBF46" s="109"/>
      <c r="OBG46" s="109"/>
      <c r="OBH46" s="109"/>
      <c r="OBI46" s="109"/>
      <c r="OBJ46" s="109"/>
      <c r="OBK46" s="109"/>
      <c r="OBL46" s="109"/>
      <c r="OBM46" s="109"/>
      <c r="OBN46" s="109"/>
      <c r="OBO46" s="109"/>
      <c r="OBP46" s="109"/>
      <c r="OBQ46" s="109"/>
      <c r="OBR46" s="109"/>
      <c r="OBS46" s="109"/>
      <c r="OBT46" s="109"/>
      <c r="OBU46" s="109"/>
      <c r="OBV46" s="109"/>
      <c r="OBW46" s="109"/>
      <c r="OBX46" s="109"/>
      <c r="OBY46" s="109"/>
      <c r="OBZ46" s="109"/>
      <c r="OCA46" s="109"/>
      <c r="OCB46" s="109"/>
      <c r="OCC46" s="109"/>
      <c r="OCD46" s="109"/>
      <c r="OCE46" s="109"/>
      <c r="OCF46" s="109"/>
      <c r="OCG46" s="109"/>
      <c r="OCH46" s="109"/>
      <c r="OCI46" s="109"/>
      <c r="OCJ46" s="109"/>
      <c r="OCK46" s="109"/>
      <c r="OCL46" s="109"/>
      <c r="OCM46" s="109"/>
      <c r="OCN46" s="109"/>
      <c r="OCO46" s="109"/>
      <c r="OCP46" s="109"/>
      <c r="OCQ46" s="109"/>
      <c r="OCR46" s="109"/>
      <c r="OCS46" s="109"/>
      <c r="OCT46" s="109"/>
      <c r="OCU46" s="109"/>
      <c r="OCV46" s="109"/>
      <c r="OCW46" s="109"/>
      <c r="OCX46" s="109"/>
      <c r="OCY46" s="109"/>
      <c r="OCZ46" s="109"/>
      <c r="ODA46" s="109"/>
      <c r="ODB46" s="109"/>
      <c r="ODC46" s="109"/>
      <c r="ODD46" s="109"/>
      <c r="ODE46" s="109"/>
      <c r="ODF46" s="109"/>
      <c r="ODG46" s="109"/>
      <c r="ODH46" s="109"/>
      <c r="ODI46" s="109"/>
      <c r="ODJ46" s="109"/>
      <c r="ODK46" s="109"/>
      <c r="ODL46" s="109"/>
      <c r="ODM46" s="109"/>
      <c r="ODN46" s="109"/>
      <c r="ODO46" s="109"/>
      <c r="ODP46" s="109"/>
      <c r="ODQ46" s="109"/>
      <c r="ODR46" s="109"/>
      <c r="ODS46" s="109"/>
      <c r="ODT46" s="109"/>
      <c r="ODU46" s="109"/>
      <c r="ODV46" s="109"/>
      <c r="ODW46" s="109"/>
      <c r="ODX46" s="109"/>
      <c r="ODY46" s="109"/>
      <c r="ODZ46" s="109"/>
      <c r="OEA46" s="109"/>
      <c r="OEB46" s="109"/>
      <c r="OEC46" s="109"/>
      <c r="OED46" s="109"/>
      <c r="OEE46" s="109"/>
      <c r="OEF46" s="109"/>
      <c r="OEG46" s="109"/>
      <c r="OEH46" s="109"/>
      <c r="OEI46" s="109"/>
      <c r="OEJ46" s="109"/>
      <c r="OEK46" s="109"/>
      <c r="OEL46" s="109"/>
      <c r="OEM46" s="109"/>
      <c r="OEN46" s="109"/>
      <c r="OEO46" s="109"/>
      <c r="OEP46" s="109"/>
      <c r="OEQ46" s="109"/>
      <c r="OER46" s="109"/>
      <c r="OES46" s="109"/>
      <c r="OET46" s="109"/>
      <c r="OEU46" s="109"/>
      <c r="OEV46" s="109"/>
      <c r="OEW46" s="109"/>
      <c r="OEX46" s="109"/>
      <c r="OEY46" s="109"/>
      <c r="OEZ46" s="109"/>
      <c r="OFA46" s="109"/>
      <c r="OFB46" s="109"/>
      <c r="OFC46" s="109"/>
      <c r="OFD46" s="109"/>
      <c r="OFE46" s="109"/>
      <c r="OFF46" s="109"/>
      <c r="OFG46" s="109"/>
      <c r="OFH46" s="109"/>
      <c r="OFI46" s="109"/>
      <c r="OFJ46" s="109"/>
      <c r="OFK46" s="109"/>
      <c r="OFL46" s="109"/>
      <c r="OFM46" s="109"/>
      <c r="OFN46" s="109"/>
      <c r="OFO46" s="109"/>
      <c r="OFP46" s="109"/>
      <c r="OFQ46" s="109"/>
      <c r="OFR46" s="109"/>
      <c r="OFS46" s="109"/>
      <c r="OFT46" s="109"/>
      <c r="OFU46" s="109"/>
      <c r="OFV46" s="109"/>
      <c r="OFW46" s="109"/>
      <c r="OFX46" s="109"/>
      <c r="OFY46" s="109"/>
      <c r="OFZ46" s="109"/>
      <c r="OGA46" s="109"/>
      <c r="OGB46" s="109"/>
      <c r="OGC46" s="109"/>
      <c r="OGD46" s="109"/>
      <c r="OGE46" s="109"/>
      <c r="OGF46" s="109"/>
      <c r="OGG46" s="109"/>
      <c r="OGH46" s="109"/>
      <c r="OGI46" s="109"/>
      <c r="OGJ46" s="109"/>
      <c r="OGK46" s="109"/>
      <c r="OGL46" s="109"/>
      <c r="OGM46" s="109"/>
      <c r="OGN46" s="109"/>
      <c r="OGO46" s="109"/>
      <c r="OGP46" s="109"/>
      <c r="OGQ46" s="109"/>
      <c r="OGR46" s="109"/>
      <c r="OGS46" s="109"/>
      <c r="OGT46" s="109"/>
      <c r="OGU46" s="109"/>
      <c r="OGV46" s="109"/>
      <c r="OGW46" s="109"/>
      <c r="OGX46" s="109"/>
      <c r="OGY46" s="109"/>
      <c r="OGZ46" s="109"/>
      <c r="OHA46" s="109"/>
      <c r="OHB46" s="109"/>
      <c r="OHC46" s="109"/>
      <c r="OHD46" s="109"/>
      <c r="OHE46" s="109"/>
      <c r="OHF46" s="109"/>
      <c r="OHG46" s="109"/>
      <c r="OHH46" s="109"/>
      <c r="OHI46" s="109"/>
      <c r="OHJ46" s="109"/>
      <c r="OHK46" s="109"/>
      <c r="OHL46" s="109"/>
      <c r="OHM46" s="109"/>
      <c r="OHN46" s="109"/>
      <c r="OHO46" s="109"/>
      <c r="OHP46" s="109"/>
      <c r="OHQ46" s="109"/>
      <c r="OHR46" s="109"/>
      <c r="OHS46" s="109"/>
      <c r="OHT46" s="109"/>
      <c r="OHU46" s="109"/>
      <c r="OHV46" s="109"/>
      <c r="OHW46" s="109"/>
      <c r="OHX46" s="109"/>
      <c r="OHY46" s="109"/>
      <c r="OHZ46" s="109"/>
      <c r="OIA46" s="109"/>
      <c r="OIB46" s="109"/>
      <c r="OIC46" s="109"/>
      <c r="OID46" s="109"/>
      <c r="OIE46" s="109"/>
      <c r="OIF46" s="109"/>
      <c r="OIG46" s="109"/>
      <c r="OIH46" s="109"/>
      <c r="OII46" s="109"/>
      <c r="OIJ46" s="109"/>
      <c r="OIK46" s="109"/>
      <c r="OIL46" s="109"/>
      <c r="OIM46" s="109"/>
      <c r="OIN46" s="109"/>
      <c r="OIO46" s="109"/>
      <c r="OIP46" s="109"/>
      <c r="OIQ46" s="109"/>
      <c r="OIR46" s="109"/>
      <c r="OIS46" s="109"/>
      <c r="OIT46" s="109"/>
      <c r="OIU46" s="109"/>
      <c r="OIV46" s="109"/>
      <c r="OIW46" s="109"/>
      <c r="OIX46" s="109"/>
      <c r="OIY46" s="109"/>
      <c r="OIZ46" s="109"/>
      <c r="OJA46" s="109"/>
      <c r="OJB46" s="109"/>
      <c r="OJC46" s="109"/>
      <c r="OJD46" s="109"/>
      <c r="OJE46" s="109"/>
      <c r="OJF46" s="109"/>
      <c r="OJG46" s="109"/>
      <c r="OJH46" s="109"/>
      <c r="OJI46" s="109"/>
      <c r="OJJ46" s="109"/>
      <c r="OJK46" s="109"/>
      <c r="OJL46" s="109"/>
      <c r="OJM46" s="109"/>
      <c r="OJN46" s="109"/>
      <c r="OJO46" s="109"/>
      <c r="OJP46" s="109"/>
      <c r="OJQ46" s="109"/>
      <c r="OJR46" s="109"/>
      <c r="OJS46" s="109"/>
      <c r="OJT46" s="109"/>
      <c r="OJU46" s="109"/>
      <c r="OJV46" s="109"/>
      <c r="OJW46" s="109"/>
      <c r="OJX46" s="109"/>
      <c r="OJY46" s="109"/>
      <c r="OJZ46" s="109"/>
      <c r="OKA46" s="109"/>
      <c r="OKB46" s="109"/>
      <c r="OKC46" s="109"/>
      <c r="OKD46" s="109"/>
      <c r="OKE46" s="109"/>
      <c r="OKF46" s="109"/>
      <c r="OKG46" s="109"/>
      <c r="OKH46" s="109"/>
      <c r="OKI46" s="109"/>
      <c r="OKJ46" s="109"/>
      <c r="OKK46" s="109"/>
      <c r="OKL46" s="109"/>
      <c r="OKM46" s="109"/>
      <c r="OKN46" s="109"/>
      <c r="OKO46" s="109"/>
      <c r="OKP46" s="109"/>
      <c r="OKQ46" s="109"/>
      <c r="OKR46" s="109"/>
      <c r="OKS46" s="109"/>
      <c r="OKT46" s="109"/>
      <c r="OKU46" s="109"/>
      <c r="OKV46" s="109"/>
      <c r="OKW46" s="109"/>
      <c r="OKX46" s="109"/>
      <c r="OKY46" s="109"/>
      <c r="OKZ46" s="109"/>
      <c r="OLA46" s="109"/>
      <c r="OLB46" s="109"/>
      <c r="OLC46" s="109"/>
      <c r="OLD46" s="109"/>
      <c r="OLE46" s="109"/>
      <c r="OLF46" s="109"/>
      <c r="OLG46" s="109"/>
      <c r="OLH46" s="109"/>
      <c r="OLI46" s="109"/>
      <c r="OLJ46" s="109"/>
      <c r="OLK46" s="109"/>
      <c r="OLL46" s="109"/>
      <c r="OLM46" s="109"/>
      <c r="OLN46" s="109"/>
      <c r="OLO46" s="109"/>
      <c r="OLP46" s="109"/>
      <c r="OLQ46" s="109"/>
      <c r="OLR46" s="109"/>
      <c r="OLS46" s="109"/>
      <c r="OLT46" s="109"/>
      <c r="OLU46" s="109"/>
      <c r="OLV46" s="109"/>
      <c r="OLW46" s="109"/>
      <c r="OLX46" s="109"/>
      <c r="OLY46" s="109"/>
      <c r="OLZ46" s="109"/>
      <c r="OMA46" s="109"/>
      <c r="OMB46" s="109"/>
      <c r="OMC46" s="109"/>
      <c r="OMD46" s="109"/>
      <c r="OME46" s="109"/>
      <c r="OMF46" s="109"/>
      <c r="OMG46" s="109"/>
      <c r="OMH46" s="109"/>
      <c r="OMI46" s="109"/>
      <c r="OMJ46" s="109"/>
      <c r="OMK46" s="109"/>
      <c r="OML46" s="109"/>
      <c r="OMM46" s="109"/>
      <c r="OMN46" s="109"/>
      <c r="OMO46" s="109"/>
      <c r="OMP46" s="109"/>
      <c r="OMQ46" s="109"/>
      <c r="OMR46" s="109"/>
      <c r="OMS46" s="109"/>
      <c r="OMT46" s="109"/>
      <c r="OMU46" s="109"/>
      <c r="OMV46" s="109"/>
      <c r="OMW46" s="109"/>
      <c r="OMX46" s="109"/>
      <c r="OMY46" s="109"/>
      <c r="OMZ46" s="109"/>
      <c r="ONA46" s="109"/>
      <c r="ONB46" s="109"/>
      <c r="ONC46" s="109"/>
      <c r="OND46" s="109"/>
      <c r="ONE46" s="109"/>
      <c r="ONF46" s="109"/>
      <c r="ONG46" s="109"/>
      <c r="ONH46" s="109"/>
      <c r="ONI46" s="109"/>
      <c r="ONJ46" s="109"/>
      <c r="ONK46" s="109"/>
      <c r="ONL46" s="109"/>
      <c r="ONM46" s="109"/>
      <c r="ONN46" s="109"/>
      <c r="ONO46" s="109"/>
      <c r="ONP46" s="109"/>
      <c r="ONQ46" s="109"/>
      <c r="ONR46" s="109"/>
      <c r="ONS46" s="109"/>
      <c r="ONT46" s="109"/>
      <c r="ONU46" s="109"/>
      <c r="ONV46" s="109"/>
      <c r="ONW46" s="109"/>
      <c r="ONX46" s="109"/>
      <c r="ONY46" s="109"/>
      <c r="ONZ46" s="109"/>
      <c r="OOA46" s="109"/>
      <c r="OOB46" s="109"/>
      <c r="OOC46" s="109"/>
      <c r="OOD46" s="109"/>
      <c r="OOE46" s="109"/>
      <c r="OOF46" s="109"/>
      <c r="OOG46" s="109"/>
      <c r="OOH46" s="109"/>
      <c r="OOI46" s="109"/>
      <c r="OOJ46" s="109"/>
      <c r="OOK46" s="109"/>
      <c r="OOL46" s="109"/>
      <c r="OOM46" s="109"/>
      <c r="OON46" s="109"/>
      <c r="OOO46" s="109"/>
      <c r="OOP46" s="109"/>
      <c r="OOQ46" s="109"/>
      <c r="OOR46" s="109"/>
      <c r="OOS46" s="109"/>
      <c r="OOT46" s="109"/>
      <c r="OOU46" s="109"/>
      <c r="OOV46" s="109"/>
      <c r="OOW46" s="109"/>
      <c r="OOX46" s="109"/>
      <c r="OOY46" s="109"/>
      <c r="OOZ46" s="109"/>
      <c r="OPA46" s="109"/>
      <c r="OPB46" s="109"/>
      <c r="OPC46" s="109"/>
      <c r="OPD46" s="109"/>
      <c r="OPE46" s="109"/>
      <c r="OPF46" s="109"/>
      <c r="OPG46" s="109"/>
      <c r="OPH46" s="109"/>
      <c r="OPI46" s="109"/>
      <c r="OPJ46" s="109"/>
      <c r="OPK46" s="109"/>
      <c r="OPL46" s="109"/>
      <c r="OPM46" s="109"/>
      <c r="OPN46" s="109"/>
      <c r="OPO46" s="109"/>
      <c r="OPP46" s="109"/>
      <c r="OPQ46" s="109"/>
      <c r="OPR46" s="109"/>
      <c r="OPS46" s="109"/>
      <c r="OPT46" s="109"/>
      <c r="OPU46" s="109"/>
      <c r="OPV46" s="109"/>
      <c r="OPW46" s="109"/>
      <c r="OPX46" s="109"/>
      <c r="OPY46" s="109"/>
      <c r="OPZ46" s="109"/>
      <c r="OQA46" s="109"/>
      <c r="OQB46" s="109"/>
      <c r="OQC46" s="109"/>
      <c r="OQD46" s="109"/>
      <c r="OQE46" s="109"/>
      <c r="OQF46" s="109"/>
      <c r="OQG46" s="109"/>
      <c r="OQH46" s="109"/>
      <c r="OQI46" s="109"/>
      <c r="OQJ46" s="109"/>
      <c r="OQK46" s="109"/>
      <c r="OQL46" s="109"/>
      <c r="OQM46" s="109"/>
      <c r="OQN46" s="109"/>
      <c r="OQO46" s="109"/>
      <c r="OQP46" s="109"/>
      <c r="OQQ46" s="109"/>
      <c r="OQR46" s="109"/>
      <c r="OQS46" s="109"/>
      <c r="OQT46" s="109"/>
      <c r="OQU46" s="109"/>
      <c r="OQV46" s="109"/>
      <c r="OQW46" s="109"/>
      <c r="OQX46" s="109"/>
      <c r="OQY46" s="109"/>
      <c r="OQZ46" s="109"/>
      <c r="ORA46" s="109"/>
      <c r="ORB46" s="109"/>
      <c r="ORC46" s="109"/>
      <c r="ORD46" s="109"/>
      <c r="ORE46" s="109"/>
      <c r="ORF46" s="109"/>
      <c r="ORG46" s="109"/>
      <c r="ORH46" s="109"/>
      <c r="ORI46" s="109"/>
      <c r="ORJ46" s="109"/>
      <c r="ORK46" s="109"/>
      <c r="ORL46" s="109"/>
      <c r="ORM46" s="109"/>
      <c r="ORN46" s="109"/>
      <c r="ORO46" s="109"/>
      <c r="ORP46" s="109"/>
      <c r="ORQ46" s="109"/>
      <c r="ORR46" s="109"/>
      <c r="ORS46" s="109"/>
      <c r="ORT46" s="109"/>
      <c r="ORU46" s="109"/>
      <c r="ORV46" s="109"/>
      <c r="ORW46" s="109"/>
      <c r="ORX46" s="109"/>
      <c r="ORY46" s="109"/>
      <c r="ORZ46" s="109"/>
      <c r="OSA46" s="109"/>
      <c r="OSB46" s="109"/>
      <c r="OSC46" s="109"/>
      <c r="OSD46" s="109"/>
      <c r="OSE46" s="109"/>
      <c r="OSF46" s="109"/>
      <c r="OSG46" s="109"/>
      <c r="OSH46" s="109"/>
      <c r="OSI46" s="109"/>
      <c r="OSJ46" s="109"/>
      <c r="OSK46" s="109"/>
      <c r="OSL46" s="109"/>
      <c r="OSM46" s="109"/>
      <c r="OSN46" s="109"/>
      <c r="OSO46" s="109"/>
      <c r="OSP46" s="109"/>
      <c r="OSQ46" s="109"/>
      <c r="OSR46" s="109"/>
      <c r="OSS46" s="109"/>
      <c r="OST46" s="109"/>
      <c r="OSU46" s="109"/>
      <c r="OSV46" s="109"/>
      <c r="OSW46" s="109"/>
      <c r="OSX46" s="109"/>
      <c r="OSY46" s="109"/>
      <c r="OSZ46" s="109"/>
      <c r="OTA46" s="109"/>
      <c r="OTB46" s="109"/>
      <c r="OTC46" s="109"/>
      <c r="OTD46" s="109"/>
      <c r="OTE46" s="109"/>
      <c r="OTF46" s="109"/>
      <c r="OTG46" s="109"/>
      <c r="OTH46" s="109"/>
      <c r="OTI46" s="109"/>
      <c r="OTJ46" s="109"/>
      <c r="OTK46" s="109"/>
      <c r="OTL46" s="109"/>
      <c r="OTM46" s="109"/>
      <c r="OTN46" s="109"/>
      <c r="OTO46" s="109"/>
      <c r="OTP46" s="109"/>
      <c r="OTQ46" s="109"/>
      <c r="OTR46" s="109"/>
      <c r="OTS46" s="109"/>
      <c r="OTT46" s="109"/>
      <c r="OTU46" s="109"/>
      <c r="OTV46" s="109"/>
      <c r="OTW46" s="109"/>
      <c r="OTX46" s="109"/>
      <c r="OTY46" s="109"/>
      <c r="OTZ46" s="109"/>
      <c r="OUA46" s="109"/>
      <c r="OUB46" s="109"/>
      <c r="OUC46" s="109"/>
      <c r="OUD46" s="109"/>
      <c r="OUE46" s="109"/>
      <c r="OUF46" s="109"/>
      <c r="OUG46" s="109"/>
      <c r="OUH46" s="109"/>
      <c r="OUI46" s="109"/>
      <c r="OUJ46" s="109"/>
      <c r="OUK46" s="109"/>
      <c r="OUL46" s="109"/>
      <c r="OUM46" s="109"/>
      <c r="OUN46" s="109"/>
      <c r="OUO46" s="109"/>
      <c r="OUP46" s="109"/>
      <c r="OUQ46" s="109"/>
      <c r="OUR46" s="109"/>
      <c r="OUS46" s="109"/>
      <c r="OUT46" s="109"/>
      <c r="OUU46" s="109"/>
      <c r="OUV46" s="109"/>
      <c r="OUW46" s="109"/>
      <c r="OUX46" s="109"/>
      <c r="OUY46" s="109"/>
      <c r="OUZ46" s="109"/>
      <c r="OVA46" s="109"/>
      <c r="OVB46" s="109"/>
      <c r="OVC46" s="109"/>
      <c r="OVD46" s="109"/>
      <c r="OVE46" s="109"/>
      <c r="OVF46" s="109"/>
      <c r="OVG46" s="109"/>
      <c r="OVH46" s="109"/>
      <c r="OVI46" s="109"/>
      <c r="OVJ46" s="109"/>
      <c r="OVK46" s="109"/>
      <c r="OVL46" s="109"/>
      <c r="OVM46" s="109"/>
      <c r="OVN46" s="109"/>
      <c r="OVO46" s="109"/>
      <c r="OVP46" s="109"/>
      <c r="OVQ46" s="109"/>
      <c r="OVR46" s="109"/>
      <c r="OVS46" s="109"/>
      <c r="OVT46" s="109"/>
      <c r="OVU46" s="109"/>
      <c r="OVV46" s="109"/>
      <c r="OVW46" s="109"/>
      <c r="OVX46" s="109"/>
      <c r="OVY46" s="109"/>
      <c r="OVZ46" s="109"/>
      <c r="OWA46" s="109"/>
      <c r="OWB46" s="109"/>
      <c r="OWC46" s="109"/>
      <c r="OWD46" s="109"/>
      <c r="OWE46" s="109"/>
      <c r="OWF46" s="109"/>
      <c r="OWG46" s="109"/>
      <c r="OWH46" s="109"/>
      <c r="OWI46" s="109"/>
      <c r="OWJ46" s="109"/>
      <c r="OWK46" s="109"/>
      <c r="OWL46" s="109"/>
      <c r="OWM46" s="109"/>
      <c r="OWN46" s="109"/>
      <c r="OWO46" s="109"/>
      <c r="OWP46" s="109"/>
      <c r="OWQ46" s="109"/>
      <c r="OWR46" s="109"/>
      <c r="OWS46" s="109"/>
      <c r="OWT46" s="109"/>
      <c r="OWU46" s="109"/>
      <c r="OWV46" s="109"/>
      <c r="OWW46" s="109"/>
      <c r="OWX46" s="109"/>
      <c r="OWY46" s="109"/>
      <c r="OWZ46" s="109"/>
      <c r="OXA46" s="109"/>
      <c r="OXB46" s="109"/>
      <c r="OXC46" s="109"/>
      <c r="OXD46" s="109"/>
      <c r="OXE46" s="109"/>
      <c r="OXF46" s="109"/>
      <c r="OXG46" s="109"/>
      <c r="OXH46" s="109"/>
      <c r="OXI46" s="109"/>
      <c r="OXJ46" s="109"/>
      <c r="OXK46" s="109"/>
      <c r="OXL46" s="109"/>
      <c r="OXM46" s="109"/>
      <c r="OXN46" s="109"/>
      <c r="OXO46" s="109"/>
      <c r="OXP46" s="109"/>
      <c r="OXQ46" s="109"/>
      <c r="OXR46" s="109"/>
      <c r="OXS46" s="109"/>
      <c r="OXT46" s="109"/>
      <c r="OXU46" s="109"/>
      <c r="OXV46" s="109"/>
      <c r="OXW46" s="109"/>
      <c r="OXX46" s="109"/>
      <c r="OXY46" s="109"/>
      <c r="OXZ46" s="109"/>
      <c r="OYA46" s="109"/>
      <c r="OYB46" s="109"/>
      <c r="OYC46" s="109"/>
      <c r="OYD46" s="109"/>
      <c r="OYE46" s="109"/>
      <c r="OYF46" s="109"/>
      <c r="OYG46" s="109"/>
      <c r="OYH46" s="109"/>
      <c r="OYI46" s="109"/>
      <c r="OYJ46" s="109"/>
      <c r="OYK46" s="109"/>
      <c r="OYL46" s="109"/>
      <c r="OYM46" s="109"/>
      <c r="OYN46" s="109"/>
      <c r="OYO46" s="109"/>
      <c r="OYP46" s="109"/>
      <c r="OYQ46" s="109"/>
      <c r="OYR46" s="109"/>
      <c r="OYS46" s="109"/>
      <c r="OYT46" s="109"/>
      <c r="OYU46" s="109"/>
      <c r="OYV46" s="109"/>
      <c r="OYW46" s="109"/>
      <c r="OYX46" s="109"/>
      <c r="OYY46" s="109"/>
      <c r="OYZ46" s="109"/>
      <c r="OZA46" s="109"/>
      <c r="OZB46" s="109"/>
      <c r="OZC46" s="109"/>
      <c r="OZD46" s="109"/>
      <c r="OZE46" s="109"/>
      <c r="OZF46" s="109"/>
      <c r="OZG46" s="109"/>
      <c r="OZH46" s="109"/>
      <c r="OZI46" s="109"/>
      <c r="OZJ46" s="109"/>
      <c r="OZK46" s="109"/>
      <c r="OZL46" s="109"/>
      <c r="OZM46" s="109"/>
      <c r="OZN46" s="109"/>
      <c r="OZO46" s="109"/>
      <c r="OZP46" s="109"/>
      <c r="OZQ46" s="109"/>
      <c r="OZR46" s="109"/>
      <c r="OZS46" s="109"/>
      <c r="OZT46" s="109"/>
      <c r="OZU46" s="109"/>
      <c r="OZV46" s="109"/>
      <c r="OZW46" s="109"/>
      <c r="OZX46" s="109"/>
      <c r="OZY46" s="109"/>
      <c r="OZZ46" s="109"/>
      <c r="PAA46" s="109"/>
      <c r="PAB46" s="109"/>
      <c r="PAC46" s="109"/>
      <c r="PAD46" s="109"/>
      <c r="PAE46" s="109"/>
      <c r="PAF46" s="109"/>
      <c r="PAG46" s="109"/>
      <c r="PAH46" s="109"/>
      <c r="PAI46" s="109"/>
      <c r="PAJ46" s="109"/>
      <c r="PAK46" s="109"/>
      <c r="PAL46" s="109"/>
      <c r="PAM46" s="109"/>
      <c r="PAN46" s="109"/>
      <c r="PAO46" s="109"/>
      <c r="PAP46" s="109"/>
      <c r="PAQ46" s="109"/>
      <c r="PAR46" s="109"/>
      <c r="PAS46" s="109"/>
      <c r="PAT46" s="109"/>
      <c r="PAU46" s="109"/>
      <c r="PAV46" s="109"/>
      <c r="PAW46" s="109"/>
      <c r="PAX46" s="109"/>
      <c r="PAY46" s="109"/>
      <c r="PAZ46" s="109"/>
      <c r="PBA46" s="109"/>
      <c r="PBB46" s="109"/>
      <c r="PBC46" s="109"/>
      <c r="PBD46" s="109"/>
      <c r="PBE46" s="109"/>
      <c r="PBF46" s="109"/>
      <c r="PBG46" s="109"/>
      <c r="PBH46" s="109"/>
      <c r="PBI46" s="109"/>
      <c r="PBJ46" s="109"/>
      <c r="PBK46" s="109"/>
      <c r="PBL46" s="109"/>
      <c r="PBM46" s="109"/>
      <c r="PBN46" s="109"/>
      <c r="PBO46" s="109"/>
      <c r="PBP46" s="109"/>
      <c r="PBQ46" s="109"/>
      <c r="PBR46" s="109"/>
      <c r="PBS46" s="109"/>
      <c r="PBT46" s="109"/>
      <c r="PBU46" s="109"/>
      <c r="PBV46" s="109"/>
      <c r="PBW46" s="109"/>
      <c r="PBX46" s="109"/>
      <c r="PBY46" s="109"/>
      <c r="PBZ46" s="109"/>
      <c r="PCA46" s="109"/>
      <c r="PCB46" s="109"/>
      <c r="PCC46" s="109"/>
      <c r="PCD46" s="109"/>
      <c r="PCE46" s="109"/>
      <c r="PCF46" s="109"/>
      <c r="PCG46" s="109"/>
      <c r="PCH46" s="109"/>
      <c r="PCI46" s="109"/>
      <c r="PCJ46" s="109"/>
      <c r="PCK46" s="109"/>
      <c r="PCL46" s="109"/>
      <c r="PCM46" s="109"/>
      <c r="PCN46" s="109"/>
      <c r="PCO46" s="109"/>
      <c r="PCP46" s="109"/>
      <c r="PCQ46" s="109"/>
      <c r="PCR46" s="109"/>
      <c r="PCS46" s="109"/>
      <c r="PCT46" s="109"/>
      <c r="PCU46" s="109"/>
      <c r="PCV46" s="109"/>
      <c r="PCW46" s="109"/>
      <c r="PCX46" s="109"/>
      <c r="PCY46" s="109"/>
      <c r="PCZ46" s="109"/>
      <c r="PDA46" s="109"/>
      <c r="PDB46" s="109"/>
      <c r="PDC46" s="109"/>
      <c r="PDD46" s="109"/>
      <c r="PDE46" s="109"/>
      <c r="PDF46" s="109"/>
      <c r="PDG46" s="109"/>
      <c r="PDH46" s="109"/>
      <c r="PDI46" s="109"/>
      <c r="PDJ46" s="109"/>
      <c r="PDK46" s="109"/>
      <c r="PDL46" s="109"/>
      <c r="PDM46" s="109"/>
      <c r="PDN46" s="109"/>
      <c r="PDO46" s="109"/>
      <c r="PDP46" s="109"/>
      <c r="PDQ46" s="109"/>
      <c r="PDR46" s="109"/>
      <c r="PDS46" s="109"/>
      <c r="PDT46" s="109"/>
      <c r="PDU46" s="109"/>
      <c r="PDV46" s="109"/>
      <c r="PDW46" s="109"/>
      <c r="PDX46" s="109"/>
      <c r="PDY46" s="109"/>
      <c r="PDZ46" s="109"/>
      <c r="PEA46" s="109"/>
      <c r="PEB46" s="109"/>
      <c r="PEC46" s="109"/>
      <c r="PED46" s="109"/>
      <c r="PEE46" s="109"/>
      <c r="PEF46" s="109"/>
      <c r="PEG46" s="109"/>
      <c r="PEH46" s="109"/>
      <c r="PEI46" s="109"/>
      <c r="PEJ46" s="109"/>
      <c r="PEK46" s="109"/>
      <c r="PEL46" s="109"/>
      <c r="PEM46" s="109"/>
      <c r="PEN46" s="109"/>
      <c r="PEO46" s="109"/>
      <c r="PEP46" s="109"/>
      <c r="PEQ46" s="109"/>
      <c r="PER46" s="109"/>
      <c r="PES46" s="109"/>
      <c r="PET46" s="109"/>
      <c r="PEU46" s="109"/>
      <c r="PEV46" s="109"/>
      <c r="PEW46" s="109"/>
      <c r="PEX46" s="109"/>
      <c r="PEY46" s="109"/>
      <c r="PEZ46" s="109"/>
      <c r="PFA46" s="109"/>
      <c r="PFB46" s="109"/>
      <c r="PFC46" s="109"/>
      <c r="PFD46" s="109"/>
      <c r="PFE46" s="109"/>
      <c r="PFF46" s="109"/>
      <c r="PFG46" s="109"/>
      <c r="PFH46" s="109"/>
      <c r="PFI46" s="109"/>
      <c r="PFJ46" s="109"/>
      <c r="PFK46" s="109"/>
      <c r="PFL46" s="109"/>
      <c r="PFM46" s="109"/>
      <c r="PFN46" s="109"/>
      <c r="PFO46" s="109"/>
      <c r="PFP46" s="109"/>
      <c r="PFQ46" s="109"/>
      <c r="PFR46" s="109"/>
      <c r="PFS46" s="109"/>
      <c r="PFT46" s="109"/>
      <c r="PFU46" s="109"/>
      <c r="PFV46" s="109"/>
      <c r="PFW46" s="109"/>
      <c r="PFX46" s="109"/>
      <c r="PFY46" s="109"/>
      <c r="PFZ46" s="109"/>
      <c r="PGA46" s="109"/>
      <c r="PGB46" s="109"/>
      <c r="PGC46" s="109"/>
      <c r="PGD46" s="109"/>
      <c r="PGE46" s="109"/>
      <c r="PGF46" s="109"/>
      <c r="PGG46" s="109"/>
      <c r="PGH46" s="109"/>
      <c r="PGI46" s="109"/>
      <c r="PGJ46" s="109"/>
      <c r="PGK46" s="109"/>
      <c r="PGL46" s="109"/>
      <c r="PGM46" s="109"/>
      <c r="PGN46" s="109"/>
      <c r="PGO46" s="109"/>
      <c r="PGP46" s="109"/>
      <c r="PGQ46" s="109"/>
      <c r="PGR46" s="109"/>
      <c r="PGS46" s="109"/>
      <c r="PGT46" s="109"/>
      <c r="PGU46" s="109"/>
      <c r="PGV46" s="109"/>
      <c r="PGW46" s="109"/>
      <c r="PGX46" s="109"/>
      <c r="PGY46" s="109"/>
      <c r="PGZ46" s="109"/>
      <c r="PHA46" s="109"/>
      <c r="PHB46" s="109"/>
      <c r="PHC46" s="109"/>
      <c r="PHD46" s="109"/>
      <c r="PHE46" s="109"/>
      <c r="PHF46" s="109"/>
      <c r="PHG46" s="109"/>
      <c r="PHH46" s="109"/>
      <c r="PHI46" s="109"/>
      <c r="PHJ46" s="109"/>
      <c r="PHK46" s="109"/>
      <c r="PHL46" s="109"/>
      <c r="PHM46" s="109"/>
      <c r="PHN46" s="109"/>
      <c r="PHO46" s="109"/>
      <c r="PHP46" s="109"/>
      <c r="PHQ46" s="109"/>
      <c r="PHR46" s="109"/>
      <c r="PHS46" s="109"/>
      <c r="PHT46" s="109"/>
      <c r="PHU46" s="109"/>
      <c r="PHV46" s="109"/>
      <c r="PHW46" s="109"/>
      <c r="PHX46" s="109"/>
      <c r="PHY46" s="109"/>
      <c r="PHZ46" s="109"/>
      <c r="PIA46" s="109"/>
      <c r="PIB46" s="109"/>
      <c r="PIC46" s="109"/>
      <c r="PID46" s="109"/>
      <c r="PIE46" s="109"/>
      <c r="PIF46" s="109"/>
      <c r="PIG46" s="109"/>
      <c r="PIH46" s="109"/>
      <c r="PII46" s="109"/>
      <c r="PIJ46" s="109"/>
      <c r="PIK46" s="109"/>
      <c r="PIL46" s="109"/>
      <c r="PIM46" s="109"/>
      <c r="PIN46" s="109"/>
      <c r="PIO46" s="109"/>
      <c r="PIP46" s="109"/>
      <c r="PIQ46" s="109"/>
      <c r="PIR46" s="109"/>
      <c r="PIS46" s="109"/>
      <c r="PIT46" s="109"/>
      <c r="PIU46" s="109"/>
      <c r="PIV46" s="109"/>
      <c r="PIW46" s="109"/>
      <c r="PIX46" s="109"/>
      <c r="PIY46" s="109"/>
      <c r="PIZ46" s="109"/>
      <c r="PJA46" s="109"/>
      <c r="PJB46" s="109"/>
      <c r="PJC46" s="109"/>
      <c r="PJD46" s="109"/>
      <c r="PJE46" s="109"/>
      <c r="PJF46" s="109"/>
      <c r="PJG46" s="109"/>
      <c r="PJH46" s="109"/>
      <c r="PJI46" s="109"/>
      <c r="PJJ46" s="109"/>
      <c r="PJK46" s="109"/>
      <c r="PJL46" s="109"/>
      <c r="PJM46" s="109"/>
      <c r="PJN46" s="109"/>
      <c r="PJO46" s="109"/>
      <c r="PJP46" s="109"/>
      <c r="PJQ46" s="109"/>
      <c r="PJR46" s="109"/>
      <c r="PJS46" s="109"/>
      <c r="PJT46" s="109"/>
      <c r="PJU46" s="109"/>
      <c r="PJV46" s="109"/>
      <c r="PJW46" s="109"/>
      <c r="PJX46" s="109"/>
      <c r="PJY46" s="109"/>
      <c r="PJZ46" s="109"/>
      <c r="PKA46" s="109"/>
      <c r="PKB46" s="109"/>
      <c r="PKC46" s="109"/>
      <c r="PKD46" s="109"/>
      <c r="PKE46" s="109"/>
      <c r="PKF46" s="109"/>
      <c r="PKG46" s="109"/>
      <c r="PKH46" s="109"/>
      <c r="PKI46" s="109"/>
      <c r="PKJ46" s="109"/>
      <c r="PKK46" s="109"/>
      <c r="PKL46" s="109"/>
      <c r="PKM46" s="109"/>
      <c r="PKN46" s="109"/>
      <c r="PKO46" s="109"/>
      <c r="PKP46" s="109"/>
      <c r="PKQ46" s="109"/>
      <c r="PKR46" s="109"/>
      <c r="PKS46" s="109"/>
      <c r="PKT46" s="109"/>
      <c r="PKU46" s="109"/>
      <c r="PKV46" s="109"/>
      <c r="PKW46" s="109"/>
      <c r="PKX46" s="109"/>
      <c r="PKY46" s="109"/>
      <c r="PKZ46" s="109"/>
      <c r="PLA46" s="109"/>
      <c r="PLB46" s="109"/>
      <c r="PLC46" s="109"/>
      <c r="PLD46" s="109"/>
      <c r="PLE46" s="109"/>
      <c r="PLF46" s="109"/>
      <c r="PLG46" s="109"/>
      <c r="PLH46" s="109"/>
      <c r="PLI46" s="109"/>
      <c r="PLJ46" s="109"/>
      <c r="PLK46" s="109"/>
      <c r="PLL46" s="109"/>
      <c r="PLM46" s="109"/>
      <c r="PLN46" s="109"/>
      <c r="PLO46" s="109"/>
      <c r="PLP46" s="109"/>
      <c r="PLQ46" s="109"/>
      <c r="PLR46" s="109"/>
      <c r="PLS46" s="109"/>
      <c r="PLT46" s="109"/>
      <c r="PLU46" s="109"/>
      <c r="PLV46" s="109"/>
      <c r="PLW46" s="109"/>
      <c r="PLX46" s="109"/>
      <c r="PLY46" s="109"/>
      <c r="PLZ46" s="109"/>
      <c r="PMA46" s="109"/>
      <c r="PMB46" s="109"/>
      <c r="PMC46" s="109"/>
      <c r="PMD46" s="109"/>
      <c r="PME46" s="109"/>
      <c r="PMF46" s="109"/>
      <c r="PMG46" s="109"/>
      <c r="PMH46" s="109"/>
      <c r="PMI46" s="109"/>
      <c r="PMJ46" s="109"/>
      <c r="PMK46" s="109"/>
      <c r="PML46" s="109"/>
      <c r="PMM46" s="109"/>
      <c r="PMN46" s="109"/>
      <c r="PMO46" s="109"/>
      <c r="PMP46" s="109"/>
      <c r="PMQ46" s="109"/>
      <c r="PMR46" s="109"/>
      <c r="PMS46" s="109"/>
      <c r="PMT46" s="109"/>
      <c r="PMU46" s="109"/>
      <c r="PMV46" s="109"/>
      <c r="PMW46" s="109"/>
      <c r="PMX46" s="109"/>
      <c r="PMY46" s="109"/>
      <c r="PMZ46" s="109"/>
      <c r="PNA46" s="109"/>
      <c r="PNB46" s="109"/>
      <c r="PNC46" s="109"/>
      <c r="PND46" s="109"/>
      <c r="PNE46" s="109"/>
      <c r="PNF46" s="109"/>
      <c r="PNG46" s="109"/>
      <c r="PNH46" s="109"/>
      <c r="PNI46" s="109"/>
      <c r="PNJ46" s="109"/>
      <c r="PNK46" s="109"/>
      <c r="PNL46" s="109"/>
      <c r="PNM46" s="109"/>
      <c r="PNN46" s="109"/>
      <c r="PNO46" s="109"/>
      <c r="PNP46" s="109"/>
      <c r="PNQ46" s="109"/>
      <c r="PNR46" s="109"/>
      <c r="PNS46" s="109"/>
      <c r="PNT46" s="109"/>
      <c r="PNU46" s="109"/>
      <c r="PNV46" s="109"/>
      <c r="PNW46" s="109"/>
      <c r="PNX46" s="109"/>
      <c r="PNY46" s="109"/>
      <c r="PNZ46" s="109"/>
      <c r="POA46" s="109"/>
      <c r="POB46" s="109"/>
      <c r="POC46" s="109"/>
      <c r="POD46" s="109"/>
      <c r="POE46" s="109"/>
      <c r="POF46" s="109"/>
      <c r="POG46" s="109"/>
      <c r="POH46" s="109"/>
      <c r="POI46" s="109"/>
      <c r="POJ46" s="109"/>
      <c r="POK46" s="109"/>
      <c r="POL46" s="109"/>
      <c r="POM46" s="109"/>
      <c r="PON46" s="109"/>
      <c r="POO46" s="109"/>
      <c r="POP46" s="109"/>
      <c r="POQ46" s="109"/>
      <c r="POR46" s="109"/>
      <c r="POS46" s="109"/>
      <c r="POT46" s="109"/>
      <c r="POU46" s="109"/>
      <c r="POV46" s="109"/>
      <c r="POW46" s="109"/>
      <c r="POX46" s="109"/>
      <c r="POY46" s="109"/>
      <c r="POZ46" s="109"/>
      <c r="PPA46" s="109"/>
      <c r="PPB46" s="109"/>
      <c r="PPC46" s="109"/>
      <c r="PPD46" s="109"/>
      <c r="PPE46" s="109"/>
      <c r="PPF46" s="109"/>
      <c r="PPG46" s="109"/>
      <c r="PPH46" s="109"/>
      <c r="PPI46" s="109"/>
      <c r="PPJ46" s="109"/>
      <c r="PPK46" s="109"/>
      <c r="PPL46" s="109"/>
      <c r="PPM46" s="109"/>
      <c r="PPN46" s="109"/>
      <c r="PPO46" s="109"/>
      <c r="PPP46" s="109"/>
      <c r="PPQ46" s="109"/>
      <c r="PPR46" s="109"/>
      <c r="PPS46" s="109"/>
      <c r="PPT46" s="109"/>
      <c r="PPU46" s="109"/>
      <c r="PPV46" s="109"/>
      <c r="PPW46" s="109"/>
      <c r="PPX46" s="109"/>
      <c r="PPY46" s="109"/>
      <c r="PPZ46" s="109"/>
      <c r="PQA46" s="109"/>
      <c r="PQB46" s="109"/>
      <c r="PQC46" s="109"/>
      <c r="PQD46" s="109"/>
      <c r="PQE46" s="109"/>
      <c r="PQF46" s="109"/>
      <c r="PQG46" s="109"/>
      <c r="PQH46" s="109"/>
      <c r="PQI46" s="109"/>
      <c r="PQJ46" s="109"/>
      <c r="PQK46" s="109"/>
      <c r="PQL46" s="109"/>
      <c r="PQM46" s="109"/>
      <c r="PQN46" s="109"/>
      <c r="PQO46" s="109"/>
      <c r="PQP46" s="109"/>
      <c r="PQQ46" s="109"/>
      <c r="PQR46" s="109"/>
      <c r="PQS46" s="109"/>
      <c r="PQT46" s="109"/>
      <c r="PQU46" s="109"/>
      <c r="PQV46" s="109"/>
      <c r="PQW46" s="109"/>
      <c r="PQX46" s="109"/>
      <c r="PQY46" s="109"/>
      <c r="PQZ46" s="109"/>
      <c r="PRA46" s="109"/>
      <c r="PRB46" s="109"/>
      <c r="PRC46" s="109"/>
      <c r="PRD46" s="109"/>
      <c r="PRE46" s="109"/>
      <c r="PRF46" s="109"/>
      <c r="PRG46" s="109"/>
      <c r="PRH46" s="109"/>
      <c r="PRI46" s="109"/>
      <c r="PRJ46" s="109"/>
      <c r="PRK46" s="109"/>
      <c r="PRL46" s="109"/>
      <c r="PRM46" s="109"/>
      <c r="PRN46" s="109"/>
      <c r="PRO46" s="109"/>
      <c r="PRP46" s="109"/>
      <c r="PRQ46" s="109"/>
      <c r="PRR46" s="109"/>
      <c r="PRS46" s="109"/>
      <c r="PRT46" s="109"/>
      <c r="PRU46" s="109"/>
      <c r="PRV46" s="109"/>
      <c r="PRW46" s="109"/>
      <c r="PRX46" s="109"/>
      <c r="PRY46" s="109"/>
      <c r="PRZ46" s="109"/>
      <c r="PSA46" s="109"/>
      <c r="PSB46" s="109"/>
      <c r="PSC46" s="109"/>
      <c r="PSD46" s="109"/>
      <c r="PSE46" s="109"/>
      <c r="PSF46" s="109"/>
      <c r="PSG46" s="109"/>
      <c r="PSH46" s="109"/>
      <c r="PSI46" s="109"/>
      <c r="PSJ46" s="109"/>
      <c r="PSK46" s="109"/>
      <c r="PSL46" s="109"/>
      <c r="PSM46" s="109"/>
      <c r="PSN46" s="109"/>
      <c r="PSO46" s="109"/>
      <c r="PSP46" s="109"/>
      <c r="PSQ46" s="109"/>
      <c r="PSR46" s="109"/>
      <c r="PSS46" s="109"/>
      <c r="PST46" s="109"/>
      <c r="PSU46" s="109"/>
      <c r="PSV46" s="109"/>
      <c r="PSW46" s="109"/>
      <c r="PSX46" s="109"/>
      <c r="PSY46" s="109"/>
      <c r="PSZ46" s="109"/>
      <c r="PTA46" s="109"/>
      <c r="PTB46" s="109"/>
      <c r="PTC46" s="109"/>
      <c r="PTD46" s="109"/>
      <c r="PTE46" s="109"/>
      <c r="PTF46" s="109"/>
      <c r="PTG46" s="109"/>
      <c r="PTH46" s="109"/>
      <c r="PTI46" s="109"/>
      <c r="PTJ46" s="109"/>
      <c r="PTK46" s="109"/>
      <c r="PTL46" s="109"/>
      <c r="PTM46" s="109"/>
      <c r="PTN46" s="109"/>
      <c r="PTO46" s="109"/>
      <c r="PTP46" s="109"/>
      <c r="PTQ46" s="109"/>
      <c r="PTR46" s="109"/>
      <c r="PTS46" s="109"/>
      <c r="PTT46" s="109"/>
      <c r="PTU46" s="109"/>
      <c r="PTV46" s="109"/>
      <c r="PTW46" s="109"/>
      <c r="PTX46" s="109"/>
      <c r="PTY46" s="109"/>
      <c r="PTZ46" s="109"/>
      <c r="PUA46" s="109"/>
      <c r="PUB46" s="109"/>
      <c r="PUC46" s="109"/>
      <c r="PUD46" s="109"/>
      <c r="PUE46" s="109"/>
      <c r="PUF46" s="109"/>
      <c r="PUG46" s="109"/>
      <c r="PUH46" s="109"/>
      <c r="PUI46" s="109"/>
      <c r="PUJ46" s="109"/>
      <c r="PUK46" s="109"/>
      <c r="PUL46" s="109"/>
      <c r="PUM46" s="109"/>
      <c r="PUN46" s="109"/>
      <c r="PUO46" s="109"/>
      <c r="PUP46" s="109"/>
      <c r="PUQ46" s="109"/>
      <c r="PUR46" s="109"/>
      <c r="PUS46" s="109"/>
      <c r="PUT46" s="109"/>
      <c r="PUU46" s="109"/>
      <c r="PUV46" s="109"/>
      <c r="PUW46" s="109"/>
      <c r="PUX46" s="109"/>
      <c r="PUY46" s="109"/>
      <c r="PUZ46" s="109"/>
      <c r="PVA46" s="109"/>
      <c r="PVB46" s="109"/>
      <c r="PVC46" s="109"/>
      <c r="PVD46" s="109"/>
      <c r="PVE46" s="109"/>
      <c r="PVF46" s="109"/>
      <c r="PVG46" s="109"/>
      <c r="PVH46" s="109"/>
      <c r="PVI46" s="109"/>
      <c r="PVJ46" s="109"/>
      <c r="PVK46" s="109"/>
      <c r="PVL46" s="109"/>
      <c r="PVM46" s="109"/>
      <c r="PVN46" s="109"/>
      <c r="PVO46" s="109"/>
      <c r="PVP46" s="109"/>
      <c r="PVQ46" s="109"/>
      <c r="PVR46" s="109"/>
      <c r="PVS46" s="109"/>
      <c r="PVT46" s="109"/>
      <c r="PVU46" s="109"/>
      <c r="PVV46" s="109"/>
      <c r="PVW46" s="109"/>
      <c r="PVX46" s="109"/>
      <c r="PVY46" s="109"/>
      <c r="PVZ46" s="109"/>
      <c r="PWA46" s="109"/>
      <c r="PWB46" s="109"/>
      <c r="PWC46" s="109"/>
      <c r="PWD46" s="109"/>
      <c r="PWE46" s="109"/>
      <c r="PWF46" s="109"/>
      <c r="PWG46" s="109"/>
      <c r="PWH46" s="109"/>
      <c r="PWI46" s="109"/>
      <c r="PWJ46" s="109"/>
      <c r="PWK46" s="109"/>
      <c r="PWL46" s="109"/>
      <c r="PWM46" s="109"/>
      <c r="PWN46" s="109"/>
      <c r="PWO46" s="109"/>
      <c r="PWP46" s="109"/>
      <c r="PWQ46" s="109"/>
      <c r="PWR46" s="109"/>
      <c r="PWS46" s="109"/>
      <c r="PWT46" s="109"/>
      <c r="PWU46" s="109"/>
      <c r="PWV46" s="109"/>
      <c r="PWW46" s="109"/>
      <c r="PWX46" s="109"/>
      <c r="PWY46" s="109"/>
      <c r="PWZ46" s="109"/>
      <c r="PXA46" s="109"/>
      <c r="PXB46" s="109"/>
      <c r="PXC46" s="109"/>
      <c r="PXD46" s="109"/>
      <c r="PXE46" s="109"/>
      <c r="PXF46" s="109"/>
      <c r="PXG46" s="109"/>
      <c r="PXH46" s="109"/>
      <c r="PXI46" s="109"/>
      <c r="PXJ46" s="109"/>
      <c r="PXK46" s="109"/>
      <c r="PXL46" s="109"/>
      <c r="PXM46" s="109"/>
      <c r="PXN46" s="109"/>
      <c r="PXO46" s="109"/>
      <c r="PXP46" s="109"/>
      <c r="PXQ46" s="109"/>
      <c r="PXR46" s="109"/>
      <c r="PXS46" s="109"/>
      <c r="PXT46" s="109"/>
      <c r="PXU46" s="109"/>
      <c r="PXV46" s="109"/>
      <c r="PXW46" s="109"/>
      <c r="PXX46" s="109"/>
      <c r="PXY46" s="109"/>
      <c r="PXZ46" s="109"/>
      <c r="PYA46" s="109"/>
      <c r="PYB46" s="109"/>
      <c r="PYC46" s="109"/>
      <c r="PYD46" s="109"/>
      <c r="PYE46" s="109"/>
      <c r="PYF46" s="109"/>
      <c r="PYG46" s="109"/>
      <c r="PYH46" s="109"/>
      <c r="PYI46" s="109"/>
      <c r="PYJ46" s="109"/>
      <c r="PYK46" s="109"/>
      <c r="PYL46" s="109"/>
      <c r="PYM46" s="109"/>
      <c r="PYN46" s="109"/>
      <c r="PYO46" s="109"/>
      <c r="PYP46" s="109"/>
      <c r="PYQ46" s="109"/>
      <c r="PYR46" s="109"/>
      <c r="PYS46" s="109"/>
      <c r="PYT46" s="109"/>
      <c r="PYU46" s="109"/>
      <c r="PYV46" s="109"/>
      <c r="PYW46" s="109"/>
      <c r="PYX46" s="109"/>
      <c r="PYY46" s="109"/>
      <c r="PYZ46" s="109"/>
      <c r="PZA46" s="109"/>
      <c r="PZB46" s="109"/>
      <c r="PZC46" s="109"/>
      <c r="PZD46" s="109"/>
      <c r="PZE46" s="109"/>
      <c r="PZF46" s="109"/>
      <c r="PZG46" s="109"/>
      <c r="PZH46" s="109"/>
      <c r="PZI46" s="109"/>
      <c r="PZJ46" s="109"/>
      <c r="PZK46" s="109"/>
      <c r="PZL46" s="109"/>
      <c r="PZM46" s="109"/>
      <c r="PZN46" s="109"/>
      <c r="PZO46" s="109"/>
      <c r="PZP46" s="109"/>
      <c r="PZQ46" s="109"/>
      <c r="PZR46" s="109"/>
      <c r="PZS46" s="109"/>
      <c r="PZT46" s="109"/>
      <c r="PZU46" s="109"/>
      <c r="PZV46" s="109"/>
      <c r="PZW46" s="109"/>
      <c r="PZX46" s="109"/>
      <c r="PZY46" s="109"/>
      <c r="PZZ46" s="109"/>
      <c r="QAA46" s="109"/>
      <c r="QAB46" s="109"/>
      <c r="QAC46" s="109"/>
      <c r="QAD46" s="109"/>
      <c r="QAE46" s="109"/>
      <c r="QAF46" s="109"/>
      <c r="QAG46" s="109"/>
      <c r="QAH46" s="109"/>
      <c r="QAI46" s="109"/>
      <c r="QAJ46" s="109"/>
      <c r="QAK46" s="109"/>
      <c r="QAL46" s="109"/>
      <c r="QAM46" s="109"/>
      <c r="QAN46" s="109"/>
      <c r="QAO46" s="109"/>
      <c r="QAP46" s="109"/>
      <c r="QAQ46" s="109"/>
      <c r="QAR46" s="109"/>
      <c r="QAS46" s="109"/>
      <c r="QAT46" s="109"/>
      <c r="QAU46" s="109"/>
      <c r="QAV46" s="109"/>
      <c r="QAW46" s="109"/>
      <c r="QAX46" s="109"/>
      <c r="QAY46" s="109"/>
      <c r="QAZ46" s="109"/>
      <c r="QBA46" s="109"/>
      <c r="QBB46" s="109"/>
      <c r="QBC46" s="109"/>
      <c r="QBD46" s="109"/>
      <c r="QBE46" s="109"/>
      <c r="QBF46" s="109"/>
      <c r="QBG46" s="109"/>
      <c r="QBH46" s="109"/>
      <c r="QBI46" s="109"/>
      <c r="QBJ46" s="109"/>
      <c r="QBK46" s="109"/>
      <c r="QBL46" s="109"/>
      <c r="QBM46" s="109"/>
      <c r="QBN46" s="109"/>
      <c r="QBO46" s="109"/>
      <c r="QBP46" s="109"/>
      <c r="QBQ46" s="109"/>
      <c r="QBR46" s="109"/>
      <c r="QBS46" s="109"/>
      <c r="QBT46" s="109"/>
      <c r="QBU46" s="109"/>
      <c r="QBV46" s="109"/>
      <c r="QBW46" s="109"/>
      <c r="QBX46" s="109"/>
      <c r="QBY46" s="109"/>
      <c r="QBZ46" s="109"/>
      <c r="QCA46" s="109"/>
      <c r="QCB46" s="109"/>
      <c r="QCC46" s="109"/>
      <c r="QCD46" s="109"/>
      <c r="QCE46" s="109"/>
      <c r="QCF46" s="109"/>
      <c r="QCG46" s="109"/>
      <c r="QCH46" s="109"/>
      <c r="QCI46" s="109"/>
      <c r="QCJ46" s="109"/>
      <c r="QCK46" s="109"/>
      <c r="QCL46" s="109"/>
      <c r="QCM46" s="109"/>
      <c r="QCN46" s="109"/>
      <c r="QCO46" s="109"/>
      <c r="QCP46" s="109"/>
      <c r="QCQ46" s="109"/>
      <c r="QCR46" s="109"/>
      <c r="QCS46" s="109"/>
      <c r="QCT46" s="109"/>
      <c r="QCU46" s="109"/>
      <c r="QCV46" s="109"/>
      <c r="QCW46" s="109"/>
      <c r="QCX46" s="109"/>
      <c r="QCY46" s="109"/>
      <c r="QCZ46" s="109"/>
      <c r="QDA46" s="109"/>
      <c r="QDB46" s="109"/>
      <c r="QDC46" s="109"/>
      <c r="QDD46" s="109"/>
      <c r="QDE46" s="109"/>
      <c r="QDF46" s="109"/>
      <c r="QDG46" s="109"/>
      <c r="QDH46" s="109"/>
      <c r="QDI46" s="109"/>
      <c r="QDJ46" s="109"/>
      <c r="QDK46" s="109"/>
      <c r="QDL46" s="109"/>
      <c r="QDM46" s="109"/>
      <c r="QDN46" s="109"/>
      <c r="QDO46" s="109"/>
      <c r="QDP46" s="109"/>
      <c r="QDQ46" s="109"/>
      <c r="QDR46" s="109"/>
      <c r="QDS46" s="109"/>
      <c r="QDT46" s="109"/>
      <c r="QDU46" s="109"/>
      <c r="QDV46" s="109"/>
      <c r="QDW46" s="109"/>
      <c r="QDX46" s="109"/>
      <c r="QDY46" s="109"/>
      <c r="QDZ46" s="109"/>
      <c r="QEA46" s="109"/>
      <c r="QEB46" s="109"/>
      <c r="QEC46" s="109"/>
      <c r="QED46" s="109"/>
      <c r="QEE46" s="109"/>
      <c r="QEF46" s="109"/>
      <c r="QEG46" s="109"/>
      <c r="QEH46" s="109"/>
      <c r="QEI46" s="109"/>
      <c r="QEJ46" s="109"/>
      <c r="QEK46" s="109"/>
      <c r="QEL46" s="109"/>
      <c r="QEM46" s="109"/>
      <c r="QEN46" s="109"/>
      <c r="QEO46" s="109"/>
      <c r="QEP46" s="109"/>
      <c r="QEQ46" s="109"/>
      <c r="QER46" s="109"/>
      <c r="QES46" s="109"/>
      <c r="QET46" s="109"/>
      <c r="QEU46" s="109"/>
      <c r="QEV46" s="109"/>
      <c r="QEW46" s="109"/>
      <c r="QEX46" s="109"/>
      <c r="QEY46" s="109"/>
      <c r="QEZ46" s="109"/>
      <c r="QFA46" s="109"/>
      <c r="QFB46" s="109"/>
      <c r="QFC46" s="109"/>
      <c r="QFD46" s="109"/>
      <c r="QFE46" s="109"/>
      <c r="QFF46" s="109"/>
      <c r="QFG46" s="109"/>
      <c r="QFH46" s="109"/>
      <c r="QFI46" s="109"/>
      <c r="QFJ46" s="109"/>
      <c r="QFK46" s="109"/>
      <c r="QFL46" s="109"/>
      <c r="QFM46" s="109"/>
      <c r="QFN46" s="109"/>
      <c r="QFO46" s="109"/>
      <c r="QFP46" s="109"/>
      <c r="QFQ46" s="109"/>
      <c r="QFR46" s="109"/>
      <c r="QFS46" s="109"/>
      <c r="QFT46" s="109"/>
      <c r="QFU46" s="109"/>
      <c r="QFV46" s="109"/>
      <c r="QFW46" s="109"/>
      <c r="QFX46" s="109"/>
      <c r="QFY46" s="109"/>
      <c r="QFZ46" s="109"/>
      <c r="QGA46" s="109"/>
      <c r="QGB46" s="109"/>
      <c r="QGC46" s="109"/>
      <c r="QGD46" s="109"/>
      <c r="QGE46" s="109"/>
      <c r="QGF46" s="109"/>
      <c r="QGG46" s="109"/>
      <c r="QGH46" s="109"/>
      <c r="QGI46" s="109"/>
      <c r="QGJ46" s="109"/>
      <c r="QGK46" s="109"/>
      <c r="QGL46" s="109"/>
      <c r="QGM46" s="109"/>
      <c r="QGN46" s="109"/>
      <c r="QGO46" s="109"/>
      <c r="QGP46" s="109"/>
      <c r="QGQ46" s="109"/>
      <c r="QGR46" s="109"/>
      <c r="QGS46" s="109"/>
      <c r="QGT46" s="109"/>
      <c r="QGU46" s="109"/>
      <c r="QGV46" s="109"/>
      <c r="QGW46" s="109"/>
      <c r="QGX46" s="109"/>
      <c r="QGY46" s="109"/>
      <c r="QGZ46" s="109"/>
      <c r="QHA46" s="109"/>
      <c r="QHB46" s="109"/>
      <c r="QHC46" s="109"/>
      <c r="QHD46" s="109"/>
      <c r="QHE46" s="109"/>
      <c r="QHF46" s="109"/>
      <c r="QHG46" s="109"/>
      <c r="QHH46" s="109"/>
      <c r="QHI46" s="109"/>
      <c r="QHJ46" s="109"/>
      <c r="QHK46" s="109"/>
      <c r="QHL46" s="109"/>
      <c r="QHM46" s="109"/>
      <c r="QHN46" s="109"/>
      <c r="QHO46" s="109"/>
      <c r="QHP46" s="109"/>
      <c r="QHQ46" s="109"/>
      <c r="QHR46" s="109"/>
      <c r="QHS46" s="109"/>
      <c r="QHT46" s="109"/>
      <c r="QHU46" s="109"/>
      <c r="QHV46" s="109"/>
      <c r="QHW46" s="109"/>
      <c r="QHX46" s="109"/>
      <c r="QHY46" s="109"/>
      <c r="QHZ46" s="109"/>
      <c r="QIA46" s="109"/>
      <c r="QIB46" s="109"/>
      <c r="QIC46" s="109"/>
      <c r="QID46" s="109"/>
      <c r="QIE46" s="109"/>
      <c r="QIF46" s="109"/>
      <c r="QIG46" s="109"/>
      <c r="QIH46" s="109"/>
      <c r="QII46" s="109"/>
      <c r="QIJ46" s="109"/>
      <c r="QIK46" s="109"/>
      <c r="QIL46" s="109"/>
      <c r="QIM46" s="109"/>
      <c r="QIN46" s="109"/>
      <c r="QIO46" s="109"/>
      <c r="QIP46" s="109"/>
      <c r="QIQ46" s="109"/>
      <c r="QIR46" s="109"/>
      <c r="QIS46" s="109"/>
      <c r="QIT46" s="109"/>
      <c r="QIU46" s="109"/>
      <c r="QIV46" s="109"/>
      <c r="QIW46" s="109"/>
      <c r="QIX46" s="109"/>
      <c r="QIY46" s="109"/>
      <c r="QIZ46" s="109"/>
      <c r="QJA46" s="109"/>
      <c r="QJB46" s="109"/>
      <c r="QJC46" s="109"/>
      <c r="QJD46" s="109"/>
      <c r="QJE46" s="109"/>
      <c r="QJF46" s="109"/>
      <c r="QJG46" s="109"/>
      <c r="QJH46" s="109"/>
      <c r="QJI46" s="109"/>
      <c r="QJJ46" s="109"/>
      <c r="QJK46" s="109"/>
      <c r="QJL46" s="109"/>
      <c r="QJM46" s="109"/>
      <c r="QJN46" s="109"/>
      <c r="QJO46" s="109"/>
      <c r="QJP46" s="109"/>
      <c r="QJQ46" s="109"/>
      <c r="QJR46" s="109"/>
      <c r="QJS46" s="109"/>
      <c r="QJT46" s="109"/>
      <c r="QJU46" s="109"/>
      <c r="QJV46" s="109"/>
      <c r="QJW46" s="109"/>
      <c r="QJX46" s="109"/>
      <c r="QJY46" s="109"/>
      <c r="QJZ46" s="109"/>
      <c r="QKA46" s="109"/>
      <c r="QKB46" s="109"/>
      <c r="QKC46" s="109"/>
      <c r="QKD46" s="109"/>
      <c r="QKE46" s="109"/>
      <c r="QKF46" s="109"/>
      <c r="QKG46" s="109"/>
      <c r="QKH46" s="109"/>
      <c r="QKI46" s="109"/>
      <c r="QKJ46" s="109"/>
      <c r="QKK46" s="109"/>
      <c r="QKL46" s="109"/>
      <c r="QKM46" s="109"/>
      <c r="QKN46" s="109"/>
      <c r="QKO46" s="109"/>
      <c r="QKP46" s="109"/>
      <c r="QKQ46" s="109"/>
      <c r="QKR46" s="109"/>
      <c r="QKS46" s="109"/>
      <c r="QKT46" s="109"/>
      <c r="QKU46" s="109"/>
      <c r="QKV46" s="109"/>
      <c r="QKW46" s="109"/>
      <c r="QKX46" s="109"/>
      <c r="QKY46" s="109"/>
      <c r="QKZ46" s="109"/>
      <c r="QLA46" s="109"/>
      <c r="QLB46" s="109"/>
      <c r="QLC46" s="109"/>
      <c r="QLD46" s="109"/>
      <c r="QLE46" s="109"/>
      <c r="QLF46" s="109"/>
      <c r="QLG46" s="109"/>
      <c r="QLH46" s="109"/>
      <c r="QLI46" s="109"/>
      <c r="QLJ46" s="109"/>
      <c r="QLK46" s="109"/>
      <c r="QLL46" s="109"/>
      <c r="QLM46" s="109"/>
      <c r="QLN46" s="109"/>
      <c r="QLO46" s="109"/>
      <c r="QLP46" s="109"/>
      <c r="QLQ46" s="109"/>
      <c r="QLR46" s="109"/>
      <c r="QLS46" s="109"/>
      <c r="QLT46" s="109"/>
      <c r="QLU46" s="109"/>
      <c r="QLV46" s="109"/>
      <c r="QLW46" s="109"/>
      <c r="QLX46" s="109"/>
      <c r="QLY46" s="109"/>
      <c r="QLZ46" s="109"/>
      <c r="QMA46" s="109"/>
      <c r="QMB46" s="109"/>
      <c r="QMC46" s="109"/>
      <c r="QMD46" s="109"/>
      <c r="QME46" s="109"/>
      <c r="QMF46" s="109"/>
      <c r="QMG46" s="109"/>
      <c r="QMH46" s="109"/>
      <c r="QMI46" s="109"/>
      <c r="QMJ46" s="109"/>
      <c r="QMK46" s="109"/>
      <c r="QML46" s="109"/>
      <c r="QMM46" s="109"/>
      <c r="QMN46" s="109"/>
      <c r="QMO46" s="109"/>
      <c r="QMP46" s="109"/>
      <c r="QMQ46" s="109"/>
      <c r="QMR46" s="109"/>
      <c r="QMS46" s="109"/>
      <c r="QMT46" s="109"/>
      <c r="QMU46" s="109"/>
      <c r="QMV46" s="109"/>
      <c r="QMW46" s="109"/>
      <c r="QMX46" s="109"/>
      <c r="QMY46" s="109"/>
      <c r="QMZ46" s="109"/>
      <c r="QNA46" s="109"/>
      <c r="QNB46" s="109"/>
      <c r="QNC46" s="109"/>
      <c r="QND46" s="109"/>
      <c r="QNE46" s="109"/>
      <c r="QNF46" s="109"/>
      <c r="QNG46" s="109"/>
      <c r="QNH46" s="109"/>
      <c r="QNI46" s="109"/>
      <c r="QNJ46" s="109"/>
      <c r="QNK46" s="109"/>
      <c r="QNL46" s="109"/>
      <c r="QNM46" s="109"/>
      <c r="QNN46" s="109"/>
      <c r="QNO46" s="109"/>
      <c r="QNP46" s="109"/>
      <c r="QNQ46" s="109"/>
      <c r="QNR46" s="109"/>
      <c r="QNS46" s="109"/>
      <c r="QNT46" s="109"/>
      <c r="QNU46" s="109"/>
      <c r="QNV46" s="109"/>
      <c r="QNW46" s="109"/>
      <c r="QNX46" s="109"/>
      <c r="QNY46" s="109"/>
      <c r="QNZ46" s="109"/>
      <c r="QOA46" s="109"/>
      <c r="QOB46" s="109"/>
      <c r="QOC46" s="109"/>
      <c r="QOD46" s="109"/>
      <c r="QOE46" s="109"/>
      <c r="QOF46" s="109"/>
      <c r="QOG46" s="109"/>
      <c r="QOH46" s="109"/>
      <c r="QOI46" s="109"/>
      <c r="QOJ46" s="109"/>
      <c r="QOK46" s="109"/>
      <c r="QOL46" s="109"/>
      <c r="QOM46" s="109"/>
      <c r="QON46" s="109"/>
      <c r="QOO46" s="109"/>
      <c r="QOP46" s="109"/>
      <c r="QOQ46" s="109"/>
      <c r="QOR46" s="109"/>
      <c r="QOS46" s="109"/>
      <c r="QOT46" s="109"/>
      <c r="QOU46" s="109"/>
      <c r="QOV46" s="109"/>
      <c r="QOW46" s="109"/>
      <c r="QOX46" s="109"/>
      <c r="QOY46" s="109"/>
      <c r="QOZ46" s="109"/>
      <c r="QPA46" s="109"/>
      <c r="QPB46" s="109"/>
      <c r="QPC46" s="109"/>
      <c r="QPD46" s="109"/>
      <c r="QPE46" s="109"/>
      <c r="QPF46" s="109"/>
      <c r="QPG46" s="109"/>
      <c r="QPH46" s="109"/>
      <c r="QPI46" s="109"/>
      <c r="QPJ46" s="109"/>
      <c r="QPK46" s="109"/>
      <c r="QPL46" s="109"/>
      <c r="QPM46" s="109"/>
      <c r="QPN46" s="109"/>
      <c r="QPO46" s="109"/>
      <c r="QPP46" s="109"/>
      <c r="QPQ46" s="109"/>
      <c r="QPR46" s="109"/>
      <c r="QPS46" s="109"/>
      <c r="QPT46" s="109"/>
      <c r="QPU46" s="109"/>
      <c r="QPV46" s="109"/>
      <c r="QPW46" s="109"/>
      <c r="QPX46" s="109"/>
      <c r="QPY46" s="109"/>
      <c r="QPZ46" s="109"/>
      <c r="QQA46" s="109"/>
      <c r="QQB46" s="109"/>
      <c r="QQC46" s="109"/>
      <c r="QQD46" s="109"/>
      <c r="QQE46" s="109"/>
      <c r="QQF46" s="109"/>
      <c r="QQG46" s="109"/>
      <c r="QQH46" s="109"/>
      <c r="QQI46" s="109"/>
      <c r="QQJ46" s="109"/>
      <c r="QQK46" s="109"/>
      <c r="QQL46" s="109"/>
      <c r="QQM46" s="109"/>
      <c r="QQN46" s="109"/>
      <c r="QQO46" s="109"/>
      <c r="QQP46" s="109"/>
      <c r="QQQ46" s="109"/>
      <c r="QQR46" s="109"/>
      <c r="QQS46" s="109"/>
      <c r="QQT46" s="109"/>
      <c r="QQU46" s="109"/>
      <c r="QQV46" s="109"/>
      <c r="QQW46" s="109"/>
      <c r="QQX46" s="109"/>
      <c r="QQY46" s="109"/>
      <c r="QQZ46" s="109"/>
      <c r="QRA46" s="109"/>
      <c r="QRB46" s="109"/>
      <c r="QRC46" s="109"/>
      <c r="QRD46" s="109"/>
      <c r="QRE46" s="109"/>
      <c r="QRF46" s="109"/>
      <c r="QRG46" s="109"/>
      <c r="QRH46" s="109"/>
      <c r="QRI46" s="109"/>
      <c r="QRJ46" s="109"/>
      <c r="QRK46" s="109"/>
      <c r="QRL46" s="109"/>
      <c r="QRM46" s="109"/>
      <c r="QRN46" s="109"/>
      <c r="QRO46" s="109"/>
      <c r="QRP46" s="109"/>
      <c r="QRQ46" s="109"/>
      <c r="QRR46" s="109"/>
      <c r="QRS46" s="109"/>
      <c r="QRT46" s="109"/>
      <c r="QRU46" s="109"/>
      <c r="QRV46" s="109"/>
      <c r="QRW46" s="109"/>
      <c r="QRX46" s="109"/>
      <c r="QRY46" s="109"/>
      <c r="QRZ46" s="109"/>
      <c r="QSA46" s="109"/>
      <c r="QSB46" s="109"/>
      <c r="QSC46" s="109"/>
      <c r="QSD46" s="109"/>
      <c r="QSE46" s="109"/>
      <c r="QSF46" s="109"/>
      <c r="QSG46" s="109"/>
      <c r="QSH46" s="109"/>
      <c r="QSI46" s="109"/>
      <c r="QSJ46" s="109"/>
      <c r="QSK46" s="109"/>
      <c r="QSL46" s="109"/>
      <c r="QSM46" s="109"/>
      <c r="QSN46" s="109"/>
      <c r="QSO46" s="109"/>
      <c r="QSP46" s="109"/>
      <c r="QSQ46" s="109"/>
      <c r="QSR46" s="109"/>
      <c r="QSS46" s="109"/>
      <c r="QST46" s="109"/>
      <c r="QSU46" s="109"/>
      <c r="QSV46" s="109"/>
      <c r="QSW46" s="109"/>
      <c r="QSX46" s="109"/>
      <c r="QSY46" s="109"/>
      <c r="QSZ46" s="109"/>
      <c r="QTA46" s="109"/>
      <c r="QTB46" s="109"/>
      <c r="QTC46" s="109"/>
      <c r="QTD46" s="109"/>
      <c r="QTE46" s="109"/>
      <c r="QTF46" s="109"/>
      <c r="QTG46" s="109"/>
      <c r="QTH46" s="109"/>
      <c r="QTI46" s="109"/>
      <c r="QTJ46" s="109"/>
      <c r="QTK46" s="109"/>
      <c r="QTL46" s="109"/>
      <c r="QTM46" s="109"/>
      <c r="QTN46" s="109"/>
      <c r="QTO46" s="109"/>
      <c r="QTP46" s="109"/>
      <c r="QTQ46" s="109"/>
      <c r="QTR46" s="109"/>
      <c r="QTS46" s="109"/>
      <c r="QTT46" s="109"/>
      <c r="QTU46" s="109"/>
      <c r="QTV46" s="109"/>
      <c r="QTW46" s="109"/>
      <c r="QTX46" s="109"/>
      <c r="QTY46" s="109"/>
      <c r="QTZ46" s="109"/>
      <c r="QUA46" s="109"/>
      <c r="QUB46" s="109"/>
      <c r="QUC46" s="109"/>
      <c r="QUD46" s="109"/>
      <c r="QUE46" s="109"/>
      <c r="QUF46" s="109"/>
      <c r="QUG46" s="109"/>
      <c r="QUH46" s="109"/>
      <c r="QUI46" s="109"/>
      <c r="QUJ46" s="109"/>
      <c r="QUK46" s="109"/>
      <c r="QUL46" s="109"/>
      <c r="QUM46" s="109"/>
      <c r="QUN46" s="109"/>
      <c r="QUO46" s="109"/>
      <c r="QUP46" s="109"/>
      <c r="QUQ46" s="109"/>
      <c r="QUR46" s="109"/>
      <c r="QUS46" s="109"/>
      <c r="QUT46" s="109"/>
      <c r="QUU46" s="109"/>
      <c r="QUV46" s="109"/>
      <c r="QUW46" s="109"/>
      <c r="QUX46" s="109"/>
      <c r="QUY46" s="109"/>
      <c r="QUZ46" s="109"/>
      <c r="QVA46" s="109"/>
      <c r="QVB46" s="109"/>
      <c r="QVC46" s="109"/>
      <c r="QVD46" s="109"/>
      <c r="QVE46" s="109"/>
      <c r="QVF46" s="109"/>
      <c r="QVG46" s="109"/>
      <c r="QVH46" s="109"/>
      <c r="QVI46" s="109"/>
      <c r="QVJ46" s="109"/>
      <c r="QVK46" s="109"/>
      <c r="QVL46" s="109"/>
      <c r="QVM46" s="109"/>
      <c r="QVN46" s="109"/>
      <c r="QVO46" s="109"/>
      <c r="QVP46" s="109"/>
      <c r="QVQ46" s="109"/>
      <c r="QVR46" s="109"/>
      <c r="QVS46" s="109"/>
      <c r="QVT46" s="109"/>
      <c r="QVU46" s="109"/>
      <c r="QVV46" s="109"/>
      <c r="QVW46" s="109"/>
      <c r="QVX46" s="109"/>
      <c r="QVY46" s="109"/>
      <c r="QVZ46" s="109"/>
      <c r="QWA46" s="109"/>
      <c r="QWB46" s="109"/>
      <c r="QWC46" s="109"/>
      <c r="QWD46" s="109"/>
      <c r="QWE46" s="109"/>
      <c r="QWF46" s="109"/>
      <c r="QWG46" s="109"/>
      <c r="QWH46" s="109"/>
      <c r="QWI46" s="109"/>
      <c r="QWJ46" s="109"/>
      <c r="QWK46" s="109"/>
      <c r="QWL46" s="109"/>
      <c r="QWM46" s="109"/>
      <c r="QWN46" s="109"/>
      <c r="QWO46" s="109"/>
      <c r="QWP46" s="109"/>
      <c r="QWQ46" s="109"/>
      <c r="QWR46" s="109"/>
      <c r="QWS46" s="109"/>
      <c r="QWT46" s="109"/>
      <c r="QWU46" s="109"/>
      <c r="QWV46" s="109"/>
      <c r="QWW46" s="109"/>
      <c r="QWX46" s="109"/>
      <c r="QWY46" s="109"/>
      <c r="QWZ46" s="109"/>
      <c r="QXA46" s="109"/>
      <c r="QXB46" s="109"/>
      <c r="QXC46" s="109"/>
      <c r="QXD46" s="109"/>
      <c r="QXE46" s="109"/>
      <c r="QXF46" s="109"/>
      <c r="QXG46" s="109"/>
      <c r="QXH46" s="109"/>
      <c r="QXI46" s="109"/>
      <c r="QXJ46" s="109"/>
      <c r="QXK46" s="109"/>
      <c r="QXL46" s="109"/>
      <c r="QXM46" s="109"/>
      <c r="QXN46" s="109"/>
      <c r="QXO46" s="109"/>
      <c r="QXP46" s="109"/>
      <c r="QXQ46" s="109"/>
      <c r="QXR46" s="109"/>
      <c r="QXS46" s="109"/>
      <c r="QXT46" s="109"/>
      <c r="QXU46" s="109"/>
      <c r="QXV46" s="109"/>
      <c r="QXW46" s="109"/>
      <c r="QXX46" s="109"/>
      <c r="QXY46" s="109"/>
      <c r="QXZ46" s="109"/>
      <c r="QYA46" s="109"/>
      <c r="QYB46" s="109"/>
      <c r="QYC46" s="109"/>
      <c r="QYD46" s="109"/>
      <c r="QYE46" s="109"/>
      <c r="QYF46" s="109"/>
      <c r="QYG46" s="109"/>
      <c r="QYH46" s="109"/>
      <c r="QYI46" s="109"/>
      <c r="QYJ46" s="109"/>
      <c r="QYK46" s="109"/>
      <c r="QYL46" s="109"/>
      <c r="QYM46" s="109"/>
      <c r="QYN46" s="109"/>
      <c r="QYO46" s="109"/>
      <c r="QYP46" s="109"/>
      <c r="QYQ46" s="109"/>
      <c r="QYR46" s="109"/>
      <c r="QYS46" s="109"/>
      <c r="QYT46" s="109"/>
      <c r="QYU46" s="109"/>
      <c r="QYV46" s="109"/>
      <c r="QYW46" s="109"/>
      <c r="QYX46" s="109"/>
      <c r="QYY46" s="109"/>
      <c r="QYZ46" s="109"/>
      <c r="QZA46" s="109"/>
      <c r="QZB46" s="109"/>
      <c r="QZC46" s="109"/>
      <c r="QZD46" s="109"/>
      <c r="QZE46" s="109"/>
      <c r="QZF46" s="109"/>
      <c r="QZG46" s="109"/>
      <c r="QZH46" s="109"/>
      <c r="QZI46" s="109"/>
      <c r="QZJ46" s="109"/>
      <c r="QZK46" s="109"/>
      <c r="QZL46" s="109"/>
      <c r="QZM46" s="109"/>
      <c r="QZN46" s="109"/>
      <c r="QZO46" s="109"/>
      <c r="QZP46" s="109"/>
      <c r="QZQ46" s="109"/>
      <c r="QZR46" s="109"/>
      <c r="QZS46" s="109"/>
      <c r="QZT46" s="109"/>
      <c r="QZU46" s="109"/>
      <c r="QZV46" s="109"/>
      <c r="QZW46" s="109"/>
      <c r="QZX46" s="109"/>
      <c r="QZY46" s="109"/>
      <c r="QZZ46" s="109"/>
      <c r="RAA46" s="109"/>
      <c r="RAB46" s="109"/>
      <c r="RAC46" s="109"/>
      <c r="RAD46" s="109"/>
      <c r="RAE46" s="109"/>
      <c r="RAF46" s="109"/>
      <c r="RAG46" s="109"/>
      <c r="RAH46" s="109"/>
      <c r="RAI46" s="109"/>
      <c r="RAJ46" s="109"/>
      <c r="RAK46" s="109"/>
      <c r="RAL46" s="109"/>
      <c r="RAM46" s="109"/>
      <c r="RAN46" s="109"/>
      <c r="RAO46" s="109"/>
      <c r="RAP46" s="109"/>
      <c r="RAQ46" s="109"/>
      <c r="RAR46" s="109"/>
      <c r="RAS46" s="109"/>
      <c r="RAT46" s="109"/>
      <c r="RAU46" s="109"/>
      <c r="RAV46" s="109"/>
      <c r="RAW46" s="109"/>
      <c r="RAX46" s="109"/>
      <c r="RAY46" s="109"/>
      <c r="RAZ46" s="109"/>
      <c r="RBA46" s="109"/>
      <c r="RBB46" s="109"/>
      <c r="RBC46" s="109"/>
      <c r="RBD46" s="109"/>
      <c r="RBE46" s="109"/>
      <c r="RBF46" s="109"/>
      <c r="RBG46" s="109"/>
      <c r="RBH46" s="109"/>
      <c r="RBI46" s="109"/>
      <c r="RBJ46" s="109"/>
      <c r="RBK46" s="109"/>
      <c r="RBL46" s="109"/>
      <c r="RBM46" s="109"/>
      <c r="RBN46" s="109"/>
      <c r="RBO46" s="109"/>
      <c r="RBP46" s="109"/>
      <c r="RBQ46" s="109"/>
      <c r="RBR46" s="109"/>
      <c r="RBS46" s="109"/>
      <c r="RBT46" s="109"/>
      <c r="RBU46" s="109"/>
      <c r="RBV46" s="109"/>
      <c r="RBW46" s="109"/>
      <c r="RBX46" s="109"/>
      <c r="RBY46" s="109"/>
      <c r="RBZ46" s="109"/>
      <c r="RCA46" s="109"/>
      <c r="RCB46" s="109"/>
      <c r="RCC46" s="109"/>
      <c r="RCD46" s="109"/>
      <c r="RCE46" s="109"/>
      <c r="RCF46" s="109"/>
      <c r="RCG46" s="109"/>
      <c r="RCH46" s="109"/>
      <c r="RCI46" s="109"/>
      <c r="RCJ46" s="109"/>
      <c r="RCK46" s="109"/>
      <c r="RCL46" s="109"/>
      <c r="RCM46" s="109"/>
      <c r="RCN46" s="109"/>
      <c r="RCO46" s="109"/>
      <c r="RCP46" s="109"/>
      <c r="RCQ46" s="109"/>
      <c r="RCR46" s="109"/>
      <c r="RCS46" s="109"/>
      <c r="RCT46" s="109"/>
      <c r="RCU46" s="109"/>
      <c r="RCV46" s="109"/>
      <c r="RCW46" s="109"/>
      <c r="RCX46" s="109"/>
      <c r="RCY46" s="109"/>
      <c r="RCZ46" s="109"/>
      <c r="RDA46" s="109"/>
      <c r="RDB46" s="109"/>
      <c r="RDC46" s="109"/>
      <c r="RDD46" s="109"/>
      <c r="RDE46" s="109"/>
      <c r="RDF46" s="109"/>
      <c r="RDG46" s="109"/>
      <c r="RDH46" s="109"/>
      <c r="RDI46" s="109"/>
      <c r="RDJ46" s="109"/>
      <c r="RDK46" s="109"/>
      <c r="RDL46" s="109"/>
      <c r="RDM46" s="109"/>
      <c r="RDN46" s="109"/>
      <c r="RDO46" s="109"/>
      <c r="RDP46" s="109"/>
      <c r="RDQ46" s="109"/>
      <c r="RDR46" s="109"/>
      <c r="RDS46" s="109"/>
      <c r="RDT46" s="109"/>
      <c r="RDU46" s="109"/>
      <c r="RDV46" s="109"/>
      <c r="RDW46" s="109"/>
      <c r="RDX46" s="109"/>
      <c r="RDY46" s="109"/>
      <c r="RDZ46" s="109"/>
      <c r="REA46" s="109"/>
      <c r="REB46" s="109"/>
      <c r="REC46" s="109"/>
      <c r="RED46" s="109"/>
      <c r="REE46" s="109"/>
      <c r="REF46" s="109"/>
      <c r="REG46" s="109"/>
      <c r="REH46" s="109"/>
      <c r="REI46" s="109"/>
      <c r="REJ46" s="109"/>
      <c r="REK46" s="109"/>
      <c r="REL46" s="109"/>
      <c r="REM46" s="109"/>
      <c r="REN46" s="109"/>
      <c r="REO46" s="109"/>
      <c r="REP46" s="109"/>
      <c r="REQ46" s="109"/>
      <c r="RER46" s="109"/>
      <c r="RES46" s="109"/>
      <c r="RET46" s="109"/>
      <c r="REU46" s="109"/>
      <c r="REV46" s="109"/>
      <c r="REW46" s="109"/>
      <c r="REX46" s="109"/>
      <c r="REY46" s="109"/>
      <c r="REZ46" s="109"/>
      <c r="RFA46" s="109"/>
      <c r="RFB46" s="109"/>
      <c r="RFC46" s="109"/>
      <c r="RFD46" s="109"/>
      <c r="RFE46" s="109"/>
      <c r="RFF46" s="109"/>
      <c r="RFG46" s="109"/>
      <c r="RFH46" s="109"/>
      <c r="RFI46" s="109"/>
      <c r="RFJ46" s="109"/>
      <c r="RFK46" s="109"/>
      <c r="RFL46" s="109"/>
      <c r="RFM46" s="109"/>
      <c r="RFN46" s="109"/>
      <c r="RFO46" s="109"/>
      <c r="RFP46" s="109"/>
      <c r="RFQ46" s="109"/>
      <c r="RFR46" s="109"/>
      <c r="RFS46" s="109"/>
      <c r="RFT46" s="109"/>
      <c r="RFU46" s="109"/>
      <c r="RFV46" s="109"/>
      <c r="RFW46" s="109"/>
      <c r="RFX46" s="109"/>
      <c r="RFY46" s="109"/>
      <c r="RFZ46" s="109"/>
      <c r="RGA46" s="109"/>
      <c r="RGB46" s="109"/>
      <c r="RGC46" s="109"/>
      <c r="RGD46" s="109"/>
      <c r="RGE46" s="109"/>
      <c r="RGF46" s="109"/>
      <c r="RGG46" s="109"/>
      <c r="RGH46" s="109"/>
      <c r="RGI46" s="109"/>
      <c r="RGJ46" s="109"/>
      <c r="RGK46" s="109"/>
      <c r="RGL46" s="109"/>
      <c r="RGM46" s="109"/>
      <c r="RGN46" s="109"/>
      <c r="RGO46" s="109"/>
      <c r="RGP46" s="109"/>
      <c r="RGQ46" s="109"/>
      <c r="RGR46" s="109"/>
      <c r="RGS46" s="109"/>
      <c r="RGT46" s="109"/>
      <c r="RGU46" s="109"/>
      <c r="RGV46" s="109"/>
      <c r="RGW46" s="109"/>
      <c r="RGX46" s="109"/>
      <c r="RGY46" s="109"/>
      <c r="RGZ46" s="109"/>
      <c r="RHA46" s="109"/>
      <c r="RHB46" s="109"/>
      <c r="RHC46" s="109"/>
      <c r="RHD46" s="109"/>
      <c r="RHE46" s="109"/>
      <c r="RHF46" s="109"/>
      <c r="RHG46" s="109"/>
      <c r="RHH46" s="109"/>
      <c r="RHI46" s="109"/>
      <c r="RHJ46" s="109"/>
      <c r="RHK46" s="109"/>
      <c r="RHL46" s="109"/>
      <c r="RHM46" s="109"/>
      <c r="RHN46" s="109"/>
      <c r="RHO46" s="109"/>
      <c r="RHP46" s="109"/>
      <c r="RHQ46" s="109"/>
      <c r="RHR46" s="109"/>
      <c r="RHS46" s="109"/>
      <c r="RHT46" s="109"/>
      <c r="RHU46" s="109"/>
      <c r="RHV46" s="109"/>
      <c r="RHW46" s="109"/>
      <c r="RHX46" s="109"/>
      <c r="RHY46" s="109"/>
      <c r="RHZ46" s="109"/>
      <c r="RIA46" s="109"/>
      <c r="RIB46" s="109"/>
      <c r="RIC46" s="109"/>
      <c r="RID46" s="109"/>
      <c r="RIE46" s="109"/>
      <c r="RIF46" s="109"/>
      <c r="RIG46" s="109"/>
      <c r="RIH46" s="109"/>
      <c r="RII46" s="109"/>
      <c r="RIJ46" s="109"/>
      <c r="RIK46" s="109"/>
      <c r="RIL46" s="109"/>
      <c r="RIM46" s="109"/>
      <c r="RIN46" s="109"/>
      <c r="RIO46" s="109"/>
      <c r="RIP46" s="109"/>
      <c r="RIQ46" s="109"/>
      <c r="RIR46" s="109"/>
      <c r="RIS46" s="109"/>
      <c r="RIT46" s="109"/>
      <c r="RIU46" s="109"/>
      <c r="RIV46" s="109"/>
      <c r="RIW46" s="109"/>
      <c r="RIX46" s="109"/>
      <c r="RIY46" s="109"/>
      <c r="RIZ46" s="109"/>
      <c r="RJA46" s="109"/>
      <c r="RJB46" s="109"/>
      <c r="RJC46" s="109"/>
      <c r="RJD46" s="109"/>
      <c r="RJE46" s="109"/>
      <c r="RJF46" s="109"/>
      <c r="RJG46" s="109"/>
      <c r="RJH46" s="109"/>
      <c r="RJI46" s="109"/>
      <c r="RJJ46" s="109"/>
      <c r="RJK46" s="109"/>
      <c r="RJL46" s="109"/>
      <c r="RJM46" s="109"/>
      <c r="RJN46" s="109"/>
      <c r="RJO46" s="109"/>
      <c r="RJP46" s="109"/>
      <c r="RJQ46" s="109"/>
      <c r="RJR46" s="109"/>
      <c r="RJS46" s="109"/>
      <c r="RJT46" s="109"/>
      <c r="RJU46" s="109"/>
      <c r="RJV46" s="109"/>
      <c r="RJW46" s="109"/>
      <c r="RJX46" s="109"/>
      <c r="RJY46" s="109"/>
      <c r="RJZ46" s="109"/>
      <c r="RKA46" s="109"/>
      <c r="RKB46" s="109"/>
      <c r="RKC46" s="109"/>
      <c r="RKD46" s="109"/>
      <c r="RKE46" s="109"/>
      <c r="RKF46" s="109"/>
      <c r="RKG46" s="109"/>
      <c r="RKH46" s="109"/>
      <c r="RKI46" s="109"/>
      <c r="RKJ46" s="109"/>
      <c r="RKK46" s="109"/>
      <c r="RKL46" s="109"/>
      <c r="RKM46" s="109"/>
      <c r="RKN46" s="109"/>
      <c r="RKO46" s="109"/>
      <c r="RKP46" s="109"/>
      <c r="RKQ46" s="109"/>
      <c r="RKR46" s="109"/>
      <c r="RKS46" s="109"/>
      <c r="RKT46" s="109"/>
      <c r="RKU46" s="109"/>
      <c r="RKV46" s="109"/>
      <c r="RKW46" s="109"/>
      <c r="RKX46" s="109"/>
      <c r="RKY46" s="109"/>
      <c r="RKZ46" s="109"/>
      <c r="RLA46" s="109"/>
      <c r="RLB46" s="109"/>
      <c r="RLC46" s="109"/>
      <c r="RLD46" s="109"/>
      <c r="RLE46" s="109"/>
      <c r="RLF46" s="109"/>
      <c r="RLG46" s="109"/>
      <c r="RLH46" s="109"/>
      <c r="RLI46" s="109"/>
      <c r="RLJ46" s="109"/>
      <c r="RLK46" s="109"/>
      <c r="RLL46" s="109"/>
      <c r="RLM46" s="109"/>
      <c r="RLN46" s="109"/>
      <c r="RLO46" s="109"/>
      <c r="RLP46" s="109"/>
      <c r="RLQ46" s="109"/>
      <c r="RLR46" s="109"/>
      <c r="RLS46" s="109"/>
      <c r="RLT46" s="109"/>
      <c r="RLU46" s="109"/>
      <c r="RLV46" s="109"/>
      <c r="RLW46" s="109"/>
      <c r="RLX46" s="109"/>
      <c r="RLY46" s="109"/>
      <c r="RLZ46" s="109"/>
      <c r="RMA46" s="109"/>
      <c r="RMB46" s="109"/>
      <c r="RMC46" s="109"/>
      <c r="RMD46" s="109"/>
      <c r="RME46" s="109"/>
      <c r="RMF46" s="109"/>
      <c r="RMG46" s="109"/>
      <c r="RMH46" s="109"/>
      <c r="RMI46" s="109"/>
      <c r="RMJ46" s="109"/>
      <c r="RMK46" s="109"/>
      <c r="RML46" s="109"/>
      <c r="RMM46" s="109"/>
      <c r="RMN46" s="109"/>
      <c r="RMO46" s="109"/>
      <c r="RMP46" s="109"/>
      <c r="RMQ46" s="109"/>
      <c r="RMR46" s="109"/>
      <c r="RMS46" s="109"/>
      <c r="RMT46" s="109"/>
      <c r="RMU46" s="109"/>
      <c r="RMV46" s="109"/>
      <c r="RMW46" s="109"/>
      <c r="RMX46" s="109"/>
      <c r="RMY46" s="109"/>
      <c r="RMZ46" s="109"/>
      <c r="RNA46" s="109"/>
      <c r="RNB46" s="109"/>
      <c r="RNC46" s="109"/>
      <c r="RND46" s="109"/>
      <c r="RNE46" s="109"/>
      <c r="RNF46" s="109"/>
      <c r="RNG46" s="109"/>
      <c r="RNH46" s="109"/>
      <c r="RNI46" s="109"/>
      <c r="RNJ46" s="109"/>
      <c r="RNK46" s="109"/>
      <c r="RNL46" s="109"/>
      <c r="RNM46" s="109"/>
      <c r="RNN46" s="109"/>
      <c r="RNO46" s="109"/>
      <c r="RNP46" s="109"/>
      <c r="RNQ46" s="109"/>
      <c r="RNR46" s="109"/>
      <c r="RNS46" s="109"/>
      <c r="RNT46" s="109"/>
      <c r="RNU46" s="109"/>
      <c r="RNV46" s="109"/>
      <c r="RNW46" s="109"/>
      <c r="RNX46" s="109"/>
      <c r="RNY46" s="109"/>
      <c r="RNZ46" s="109"/>
      <c r="ROA46" s="109"/>
      <c r="ROB46" s="109"/>
      <c r="ROC46" s="109"/>
      <c r="ROD46" s="109"/>
      <c r="ROE46" s="109"/>
      <c r="ROF46" s="109"/>
      <c r="ROG46" s="109"/>
      <c r="ROH46" s="109"/>
      <c r="ROI46" s="109"/>
      <c r="ROJ46" s="109"/>
      <c r="ROK46" s="109"/>
      <c r="ROL46" s="109"/>
      <c r="ROM46" s="109"/>
      <c r="RON46" s="109"/>
      <c r="ROO46" s="109"/>
      <c r="ROP46" s="109"/>
      <c r="ROQ46" s="109"/>
      <c r="ROR46" s="109"/>
      <c r="ROS46" s="109"/>
      <c r="ROT46" s="109"/>
      <c r="ROU46" s="109"/>
      <c r="ROV46" s="109"/>
      <c r="ROW46" s="109"/>
      <c r="ROX46" s="109"/>
      <c r="ROY46" s="109"/>
      <c r="ROZ46" s="109"/>
      <c r="RPA46" s="109"/>
      <c r="RPB46" s="109"/>
      <c r="RPC46" s="109"/>
      <c r="RPD46" s="109"/>
      <c r="RPE46" s="109"/>
      <c r="RPF46" s="109"/>
      <c r="RPG46" s="109"/>
      <c r="RPH46" s="109"/>
      <c r="RPI46" s="109"/>
      <c r="RPJ46" s="109"/>
      <c r="RPK46" s="109"/>
      <c r="RPL46" s="109"/>
      <c r="RPM46" s="109"/>
      <c r="RPN46" s="109"/>
      <c r="RPO46" s="109"/>
      <c r="RPP46" s="109"/>
      <c r="RPQ46" s="109"/>
      <c r="RPR46" s="109"/>
      <c r="RPS46" s="109"/>
      <c r="RPT46" s="109"/>
      <c r="RPU46" s="109"/>
      <c r="RPV46" s="109"/>
      <c r="RPW46" s="109"/>
      <c r="RPX46" s="109"/>
      <c r="RPY46" s="109"/>
      <c r="RPZ46" s="109"/>
      <c r="RQA46" s="109"/>
      <c r="RQB46" s="109"/>
      <c r="RQC46" s="109"/>
      <c r="RQD46" s="109"/>
      <c r="RQE46" s="109"/>
      <c r="RQF46" s="109"/>
      <c r="RQG46" s="109"/>
      <c r="RQH46" s="109"/>
      <c r="RQI46" s="109"/>
      <c r="RQJ46" s="109"/>
      <c r="RQK46" s="109"/>
      <c r="RQL46" s="109"/>
      <c r="RQM46" s="109"/>
      <c r="RQN46" s="109"/>
      <c r="RQO46" s="109"/>
      <c r="RQP46" s="109"/>
      <c r="RQQ46" s="109"/>
      <c r="RQR46" s="109"/>
      <c r="RQS46" s="109"/>
      <c r="RQT46" s="109"/>
      <c r="RQU46" s="109"/>
      <c r="RQV46" s="109"/>
      <c r="RQW46" s="109"/>
      <c r="RQX46" s="109"/>
      <c r="RQY46" s="109"/>
      <c r="RQZ46" s="109"/>
      <c r="RRA46" s="109"/>
      <c r="RRB46" s="109"/>
      <c r="RRC46" s="109"/>
      <c r="RRD46" s="109"/>
      <c r="RRE46" s="109"/>
      <c r="RRF46" s="109"/>
      <c r="RRG46" s="109"/>
      <c r="RRH46" s="109"/>
      <c r="RRI46" s="109"/>
      <c r="RRJ46" s="109"/>
      <c r="RRK46" s="109"/>
      <c r="RRL46" s="109"/>
      <c r="RRM46" s="109"/>
      <c r="RRN46" s="109"/>
      <c r="RRO46" s="109"/>
      <c r="RRP46" s="109"/>
      <c r="RRQ46" s="109"/>
      <c r="RRR46" s="109"/>
      <c r="RRS46" s="109"/>
      <c r="RRT46" s="109"/>
      <c r="RRU46" s="109"/>
      <c r="RRV46" s="109"/>
      <c r="RRW46" s="109"/>
      <c r="RRX46" s="109"/>
      <c r="RRY46" s="109"/>
      <c r="RRZ46" s="109"/>
      <c r="RSA46" s="109"/>
      <c r="RSB46" s="109"/>
      <c r="RSC46" s="109"/>
      <c r="RSD46" s="109"/>
      <c r="RSE46" s="109"/>
      <c r="RSF46" s="109"/>
      <c r="RSG46" s="109"/>
      <c r="RSH46" s="109"/>
      <c r="RSI46" s="109"/>
      <c r="RSJ46" s="109"/>
      <c r="RSK46" s="109"/>
      <c r="RSL46" s="109"/>
      <c r="RSM46" s="109"/>
      <c r="RSN46" s="109"/>
      <c r="RSO46" s="109"/>
      <c r="RSP46" s="109"/>
      <c r="RSQ46" s="109"/>
      <c r="RSR46" s="109"/>
      <c r="RSS46" s="109"/>
      <c r="RST46" s="109"/>
      <c r="RSU46" s="109"/>
      <c r="RSV46" s="109"/>
      <c r="RSW46" s="109"/>
      <c r="RSX46" s="109"/>
      <c r="RSY46" s="109"/>
      <c r="RSZ46" s="109"/>
      <c r="RTA46" s="109"/>
      <c r="RTB46" s="109"/>
      <c r="RTC46" s="109"/>
      <c r="RTD46" s="109"/>
      <c r="RTE46" s="109"/>
      <c r="RTF46" s="109"/>
      <c r="RTG46" s="109"/>
      <c r="RTH46" s="109"/>
      <c r="RTI46" s="109"/>
      <c r="RTJ46" s="109"/>
      <c r="RTK46" s="109"/>
      <c r="RTL46" s="109"/>
      <c r="RTM46" s="109"/>
      <c r="RTN46" s="109"/>
      <c r="RTO46" s="109"/>
      <c r="RTP46" s="109"/>
      <c r="RTQ46" s="109"/>
      <c r="RTR46" s="109"/>
      <c r="RTS46" s="109"/>
      <c r="RTT46" s="109"/>
      <c r="RTU46" s="109"/>
      <c r="RTV46" s="109"/>
      <c r="RTW46" s="109"/>
      <c r="RTX46" s="109"/>
      <c r="RTY46" s="109"/>
      <c r="RTZ46" s="109"/>
      <c r="RUA46" s="109"/>
      <c r="RUB46" s="109"/>
      <c r="RUC46" s="109"/>
      <c r="RUD46" s="109"/>
      <c r="RUE46" s="109"/>
      <c r="RUF46" s="109"/>
      <c r="RUG46" s="109"/>
      <c r="RUH46" s="109"/>
      <c r="RUI46" s="109"/>
      <c r="RUJ46" s="109"/>
      <c r="RUK46" s="109"/>
      <c r="RUL46" s="109"/>
      <c r="RUM46" s="109"/>
      <c r="RUN46" s="109"/>
      <c r="RUO46" s="109"/>
      <c r="RUP46" s="109"/>
      <c r="RUQ46" s="109"/>
      <c r="RUR46" s="109"/>
      <c r="RUS46" s="109"/>
      <c r="RUT46" s="109"/>
      <c r="RUU46" s="109"/>
      <c r="RUV46" s="109"/>
      <c r="RUW46" s="109"/>
      <c r="RUX46" s="109"/>
      <c r="RUY46" s="109"/>
      <c r="RUZ46" s="109"/>
      <c r="RVA46" s="109"/>
      <c r="RVB46" s="109"/>
      <c r="RVC46" s="109"/>
      <c r="RVD46" s="109"/>
      <c r="RVE46" s="109"/>
      <c r="RVF46" s="109"/>
      <c r="RVG46" s="109"/>
      <c r="RVH46" s="109"/>
      <c r="RVI46" s="109"/>
      <c r="RVJ46" s="109"/>
      <c r="RVK46" s="109"/>
      <c r="RVL46" s="109"/>
      <c r="RVM46" s="109"/>
      <c r="RVN46" s="109"/>
      <c r="RVO46" s="109"/>
      <c r="RVP46" s="109"/>
      <c r="RVQ46" s="109"/>
      <c r="RVR46" s="109"/>
      <c r="RVS46" s="109"/>
      <c r="RVT46" s="109"/>
      <c r="RVU46" s="109"/>
      <c r="RVV46" s="109"/>
      <c r="RVW46" s="109"/>
      <c r="RVX46" s="109"/>
      <c r="RVY46" s="109"/>
      <c r="RVZ46" s="109"/>
      <c r="RWA46" s="109"/>
      <c r="RWB46" s="109"/>
      <c r="RWC46" s="109"/>
      <c r="RWD46" s="109"/>
      <c r="RWE46" s="109"/>
      <c r="RWF46" s="109"/>
      <c r="RWG46" s="109"/>
      <c r="RWH46" s="109"/>
      <c r="RWI46" s="109"/>
      <c r="RWJ46" s="109"/>
      <c r="RWK46" s="109"/>
      <c r="RWL46" s="109"/>
      <c r="RWM46" s="109"/>
      <c r="RWN46" s="109"/>
      <c r="RWO46" s="109"/>
      <c r="RWP46" s="109"/>
      <c r="RWQ46" s="109"/>
      <c r="RWR46" s="109"/>
      <c r="RWS46" s="109"/>
      <c r="RWT46" s="109"/>
      <c r="RWU46" s="109"/>
      <c r="RWV46" s="109"/>
      <c r="RWW46" s="109"/>
      <c r="RWX46" s="109"/>
      <c r="RWY46" s="109"/>
      <c r="RWZ46" s="109"/>
      <c r="RXA46" s="109"/>
      <c r="RXB46" s="109"/>
      <c r="RXC46" s="109"/>
      <c r="RXD46" s="109"/>
      <c r="RXE46" s="109"/>
      <c r="RXF46" s="109"/>
      <c r="RXG46" s="109"/>
      <c r="RXH46" s="109"/>
      <c r="RXI46" s="109"/>
      <c r="RXJ46" s="109"/>
      <c r="RXK46" s="109"/>
      <c r="RXL46" s="109"/>
      <c r="RXM46" s="109"/>
      <c r="RXN46" s="109"/>
      <c r="RXO46" s="109"/>
      <c r="RXP46" s="109"/>
      <c r="RXQ46" s="109"/>
      <c r="RXR46" s="109"/>
      <c r="RXS46" s="109"/>
      <c r="RXT46" s="109"/>
      <c r="RXU46" s="109"/>
      <c r="RXV46" s="109"/>
      <c r="RXW46" s="109"/>
      <c r="RXX46" s="109"/>
      <c r="RXY46" s="109"/>
      <c r="RXZ46" s="109"/>
      <c r="RYA46" s="109"/>
      <c r="RYB46" s="109"/>
      <c r="RYC46" s="109"/>
      <c r="RYD46" s="109"/>
      <c r="RYE46" s="109"/>
      <c r="RYF46" s="109"/>
      <c r="RYG46" s="109"/>
      <c r="RYH46" s="109"/>
      <c r="RYI46" s="109"/>
      <c r="RYJ46" s="109"/>
      <c r="RYK46" s="109"/>
      <c r="RYL46" s="109"/>
      <c r="RYM46" s="109"/>
      <c r="RYN46" s="109"/>
      <c r="RYO46" s="109"/>
      <c r="RYP46" s="109"/>
      <c r="RYQ46" s="109"/>
      <c r="RYR46" s="109"/>
      <c r="RYS46" s="109"/>
      <c r="RYT46" s="109"/>
      <c r="RYU46" s="109"/>
      <c r="RYV46" s="109"/>
      <c r="RYW46" s="109"/>
      <c r="RYX46" s="109"/>
      <c r="RYY46" s="109"/>
      <c r="RYZ46" s="109"/>
      <c r="RZA46" s="109"/>
      <c r="RZB46" s="109"/>
      <c r="RZC46" s="109"/>
      <c r="RZD46" s="109"/>
      <c r="RZE46" s="109"/>
      <c r="RZF46" s="109"/>
      <c r="RZG46" s="109"/>
      <c r="RZH46" s="109"/>
      <c r="RZI46" s="109"/>
      <c r="RZJ46" s="109"/>
      <c r="RZK46" s="109"/>
      <c r="RZL46" s="109"/>
      <c r="RZM46" s="109"/>
      <c r="RZN46" s="109"/>
      <c r="RZO46" s="109"/>
      <c r="RZP46" s="109"/>
      <c r="RZQ46" s="109"/>
      <c r="RZR46" s="109"/>
      <c r="RZS46" s="109"/>
      <c r="RZT46" s="109"/>
      <c r="RZU46" s="109"/>
      <c r="RZV46" s="109"/>
      <c r="RZW46" s="109"/>
      <c r="RZX46" s="109"/>
      <c r="RZY46" s="109"/>
      <c r="RZZ46" s="109"/>
      <c r="SAA46" s="109"/>
      <c r="SAB46" s="109"/>
      <c r="SAC46" s="109"/>
      <c r="SAD46" s="109"/>
      <c r="SAE46" s="109"/>
      <c r="SAF46" s="109"/>
      <c r="SAG46" s="109"/>
      <c r="SAH46" s="109"/>
      <c r="SAI46" s="109"/>
      <c r="SAJ46" s="109"/>
      <c r="SAK46" s="109"/>
      <c r="SAL46" s="109"/>
      <c r="SAM46" s="109"/>
      <c r="SAN46" s="109"/>
      <c r="SAO46" s="109"/>
      <c r="SAP46" s="109"/>
      <c r="SAQ46" s="109"/>
      <c r="SAR46" s="109"/>
      <c r="SAS46" s="109"/>
      <c r="SAT46" s="109"/>
      <c r="SAU46" s="109"/>
      <c r="SAV46" s="109"/>
      <c r="SAW46" s="109"/>
      <c r="SAX46" s="109"/>
      <c r="SAY46" s="109"/>
      <c r="SAZ46" s="109"/>
      <c r="SBA46" s="109"/>
      <c r="SBB46" s="109"/>
      <c r="SBC46" s="109"/>
      <c r="SBD46" s="109"/>
      <c r="SBE46" s="109"/>
      <c r="SBF46" s="109"/>
      <c r="SBG46" s="109"/>
      <c r="SBH46" s="109"/>
      <c r="SBI46" s="109"/>
      <c r="SBJ46" s="109"/>
      <c r="SBK46" s="109"/>
      <c r="SBL46" s="109"/>
      <c r="SBM46" s="109"/>
      <c r="SBN46" s="109"/>
      <c r="SBO46" s="109"/>
      <c r="SBP46" s="109"/>
      <c r="SBQ46" s="109"/>
      <c r="SBR46" s="109"/>
      <c r="SBS46" s="109"/>
      <c r="SBT46" s="109"/>
      <c r="SBU46" s="109"/>
      <c r="SBV46" s="109"/>
      <c r="SBW46" s="109"/>
      <c r="SBX46" s="109"/>
      <c r="SBY46" s="109"/>
      <c r="SBZ46" s="109"/>
      <c r="SCA46" s="109"/>
      <c r="SCB46" s="109"/>
      <c r="SCC46" s="109"/>
      <c r="SCD46" s="109"/>
      <c r="SCE46" s="109"/>
      <c r="SCF46" s="109"/>
      <c r="SCG46" s="109"/>
      <c r="SCH46" s="109"/>
      <c r="SCI46" s="109"/>
      <c r="SCJ46" s="109"/>
      <c r="SCK46" s="109"/>
      <c r="SCL46" s="109"/>
      <c r="SCM46" s="109"/>
      <c r="SCN46" s="109"/>
      <c r="SCO46" s="109"/>
      <c r="SCP46" s="109"/>
      <c r="SCQ46" s="109"/>
      <c r="SCR46" s="109"/>
      <c r="SCS46" s="109"/>
      <c r="SCT46" s="109"/>
      <c r="SCU46" s="109"/>
      <c r="SCV46" s="109"/>
      <c r="SCW46" s="109"/>
      <c r="SCX46" s="109"/>
      <c r="SCY46" s="109"/>
      <c r="SCZ46" s="109"/>
      <c r="SDA46" s="109"/>
      <c r="SDB46" s="109"/>
      <c r="SDC46" s="109"/>
      <c r="SDD46" s="109"/>
      <c r="SDE46" s="109"/>
      <c r="SDF46" s="109"/>
      <c r="SDG46" s="109"/>
      <c r="SDH46" s="109"/>
      <c r="SDI46" s="109"/>
      <c r="SDJ46" s="109"/>
      <c r="SDK46" s="109"/>
      <c r="SDL46" s="109"/>
      <c r="SDM46" s="109"/>
      <c r="SDN46" s="109"/>
      <c r="SDO46" s="109"/>
      <c r="SDP46" s="109"/>
      <c r="SDQ46" s="109"/>
      <c r="SDR46" s="109"/>
      <c r="SDS46" s="109"/>
      <c r="SDT46" s="109"/>
      <c r="SDU46" s="109"/>
      <c r="SDV46" s="109"/>
      <c r="SDW46" s="109"/>
      <c r="SDX46" s="109"/>
      <c r="SDY46" s="109"/>
      <c r="SDZ46" s="109"/>
      <c r="SEA46" s="109"/>
      <c r="SEB46" s="109"/>
      <c r="SEC46" s="109"/>
      <c r="SED46" s="109"/>
      <c r="SEE46" s="109"/>
      <c r="SEF46" s="109"/>
      <c r="SEG46" s="109"/>
      <c r="SEH46" s="109"/>
      <c r="SEI46" s="109"/>
      <c r="SEJ46" s="109"/>
      <c r="SEK46" s="109"/>
      <c r="SEL46" s="109"/>
      <c r="SEM46" s="109"/>
      <c r="SEN46" s="109"/>
      <c r="SEO46" s="109"/>
      <c r="SEP46" s="109"/>
      <c r="SEQ46" s="109"/>
      <c r="SER46" s="109"/>
      <c r="SES46" s="109"/>
      <c r="SET46" s="109"/>
      <c r="SEU46" s="109"/>
      <c r="SEV46" s="109"/>
      <c r="SEW46" s="109"/>
      <c r="SEX46" s="109"/>
      <c r="SEY46" s="109"/>
      <c r="SEZ46" s="109"/>
      <c r="SFA46" s="109"/>
      <c r="SFB46" s="109"/>
      <c r="SFC46" s="109"/>
      <c r="SFD46" s="109"/>
      <c r="SFE46" s="109"/>
      <c r="SFF46" s="109"/>
      <c r="SFG46" s="109"/>
      <c r="SFH46" s="109"/>
      <c r="SFI46" s="109"/>
      <c r="SFJ46" s="109"/>
      <c r="SFK46" s="109"/>
      <c r="SFL46" s="109"/>
      <c r="SFM46" s="109"/>
      <c r="SFN46" s="109"/>
      <c r="SFO46" s="109"/>
      <c r="SFP46" s="109"/>
      <c r="SFQ46" s="109"/>
      <c r="SFR46" s="109"/>
      <c r="SFS46" s="109"/>
      <c r="SFT46" s="109"/>
      <c r="SFU46" s="109"/>
      <c r="SFV46" s="109"/>
      <c r="SFW46" s="109"/>
      <c r="SFX46" s="109"/>
      <c r="SFY46" s="109"/>
      <c r="SFZ46" s="109"/>
      <c r="SGA46" s="109"/>
      <c r="SGB46" s="109"/>
      <c r="SGC46" s="109"/>
      <c r="SGD46" s="109"/>
      <c r="SGE46" s="109"/>
      <c r="SGF46" s="109"/>
      <c r="SGG46" s="109"/>
      <c r="SGH46" s="109"/>
      <c r="SGI46" s="109"/>
      <c r="SGJ46" s="109"/>
      <c r="SGK46" s="109"/>
      <c r="SGL46" s="109"/>
      <c r="SGM46" s="109"/>
      <c r="SGN46" s="109"/>
      <c r="SGO46" s="109"/>
      <c r="SGP46" s="109"/>
      <c r="SGQ46" s="109"/>
      <c r="SGR46" s="109"/>
      <c r="SGS46" s="109"/>
      <c r="SGT46" s="109"/>
      <c r="SGU46" s="109"/>
      <c r="SGV46" s="109"/>
      <c r="SGW46" s="109"/>
      <c r="SGX46" s="109"/>
      <c r="SGY46" s="109"/>
      <c r="SGZ46" s="109"/>
      <c r="SHA46" s="109"/>
      <c r="SHB46" s="109"/>
      <c r="SHC46" s="109"/>
      <c r="SHD46" s="109"/>
      <c r="SHE46" s="109"/>
      <c r="SHF46" s="109"/>
      <c r="SHG46" s="109"/>
      <c r="SHH46" s="109"/>
      <c r="SHI46" s="109"/>
      <c r="SHJ46" s="109"/>
      <c r="SHK46" s="109"/>
      <c r="SHL46" s="109"/>
      <c r="SHM46" s="109"/>
      <c r="SHN46" s="109"/>
      <c r="SHO46" s="109"/>
      <c r="SHP46" s="109"/>
      <c r="SHQ46" s="109"/>
      <c r="SHR46" s="109"/>
      <c r="SHS46" s="109"/>
      <c r="SHT46" s="109"/>
      <c r="SHU46" s="109"/>
      <c r="SHV46" s="109"/>
      <c r="SHW46" s="109"/>
      <c r="SHX46" s="109"/>
      <c r="SHY46" s="109"/>
      <c r="SHZ46" s="109"/>
      <c r="SIA46" s="109"/>
      <c r="SIB46" s="109"/>
      <c r="SIC46" s="109"/>
      <c r="SID46" s="109"/>
      <c r="SIE46" s="109"/>
      <c r="SIF46" s="109"/>
      <c r="SIG46" s="109"/>
      <c r="SIH46" s="109"/>
      <c r="SII46" s="109"/>
      <c r="SIJ46" s="109"/>
      <c r="SIK46" s="109"/>
      <c r="SIL46" s="109"/>
      <c r="SIM46" s="109"/>
      <c r="SIN46" s="109"/>
      <c r="SIO46" s="109"/>
      <c r="SIP46" s="109"/>
      <c r="SIQ46" s="109"/>
      <c r="SIR46" s="109"/>
      <c r="SIS46" s="109"/>
      <c r="SIT46" s="109"/>
      <c r="SIU46" s="109"/>
      <c r="SIV46" s="109"/>
      <c r="SIW46" s="109"/>
      <c r="SIX46" s="109"/>
      <c r="SIY46" s="109"/>
      <c r="SIZ46" s="109"/>
      <c r="SJA46" s="109"/>
      <c r="SJB46" s="109"/>
      <c r="SJC46" s="109"/>
      <c r="SJD46" s="109"/>
      <c r="SJE46" s="109"/>
      <c r="SJF46" s="109"/>
      <c r="SJG46" s="109"/>
      <c r="SJH46" s="109"/>
      <c r="SJI46" s="109"/>
      <c r="SJJ46" s="109"/>
      <c r="SJK46" s="109"/>
      <c r="SJL46" s="109"/>
      <c r="SJM46" s="109"/>
      <c r="SJN46" s="109"/>
      <c r="SJO46" s="109"/>
      <c r="SJP46" s="109"/>
      <c r="SJQ46" s="109"/>
      <c r="SJR46" s="109"/>
      <c r="SJS46" s="109"/>
      <c r="SJT46" s="109"/>
      <c r="SJU46" s="109"/>
      <c r="SJV46" s="109"/>
      <c r="SJW46" s="109"/>
      <c r="SJX46" s="109"/>
      <c r="SJY46" s="109"/>
      <c r="SJZ46" s="109"/>
      <c r="SKA46" s="109"/>
      <c r="SKB46" s="109"/>
      <c r="SKC46" s="109"/>
      <c r="SKD46" s="109"/>
      <c r="SKE46" s="109"/>
      <c r="SKF46" s="109"/>
      <c r="SKG46" s="109"/>
      <c r="SKH46" s="109"/>
      <c r="SKI46" s="109"/>
      <c r="SKJ46" s="109"/>
      <c r="SKK46" s="109"/>
      <c r="SKL46" s="109"/>
      <c r="SKM46" s="109"/>
      <c r="SKN46" s="109"/>
      <c r="SKO46" s="109"/>
      <c r="SKP46" s="109"/>
      <c r="SKQ46" s="109"/>
      <c r="SKR46" s="109"/>
      <c r="SKS46" s="109"/>
      <c r="SKT46" s="109"/>
      <c r="SKU46" s="109"/>
      <c r="SKV46" s="109"/>
      <c r="SKW46" s="109"/>
      <c r="SKX46" s="109"/>
      <c r="SKY46" s="109"/>
      <c r="SKZ46" s="109"/>
      <c r="SLA46" s="109"/>
      <c r="SLB46" s="109"/>
      <c r="SLC46" s="109"/>
      <c r="SLD46" s="109"/>
      <c r="SLE46" s="109"/>
      <c r="SLF46" s="109"/>
      <c r="SLG46" s="109"/>
      <c r="SLH46" s="109"/>
      <c r="SLI46" s="109"/>
      <c r="SLJ46" s="109"/>
      <c r="SLK46" s="109"/>
      <c r="SLL46" s="109"/>
      <c r="SLM46" s="109"/>
      <c r="SLN46" s="109"/>
      <c r="SLO46" s="109"/>
      <c r="SLP46" s="109"/>
      <c r="SLQ46" s="109"/>
      <c r="SLR46" s="109"/>
      <c r="SLS46" s="109"/>
      <c r="SLT46" s="109"/>
      <c r="SLU46" s="109"/>
      <c r="SLV46" s="109"/>
      <c r="SLW46" s="109"/>
      <c r="SLX46" s="109"/>
      <c r="SLY46" s="109"/>
      <c r="SLZ46" s="109"/>
      <c r="SMA46" s="109"/>
      <c r="SMB46" s="109"/>
      <c r="SMC46" s="109"/>
      <c r="SMD46" s="109"/>
      <c r="SME46" s="109"/>
      <c r="SMF46" s="109"/>
      <c r="SMG46" s="109"/>
      <c r="SMH46" s="109"/>
      <c r="SMI46" s="109"/>
      <c r="SMJ46" s="109"/>
      <c r="SMK46" s="109"/>
      <c r="SML46" s="109"/>
      <c r="SMM46" s="109"/>
      <c r="SMN46" s="109"/>
      <c r="SMO46" s="109"/>
      <c r="SMP46" s="109"/>
      <c r="SMQ46" s="109"/>
      <c r="SMR46" s="109"/>
      <c r="SMS46" s="109"/>
      <c r="SMT46" s="109"/>
      <c r="SMU46" s="109"/>
      <c r="SMV46" s="109"/>
      <c r="SMW46" s="109"/>
      <c r="SMX46" s="109"/>
      <c r="SMY46" s="109"/>
      <c r="SMZ46" s="109"/>
      <c r="SNA46" s="109"/>
      <c r="SNB46" s="109"/>
      <c r="SNC46" s="109"/>
      <c r="SND46" s="109"/>
      <c r="SNE46" s="109"/>
      <c r="SNF46" s="109"/>
      <c r="SNG46" s="109"/>
      <c r="SNH46" s="109"/>
      <c r="SNI46" s="109"/>
      <c r="SNJ46" s="109"/>
      <c r="SNK46" s="109"/>
      <c r="SNL46" s="109"/>
      <c r="SNM46" s="109"/>
      <c r="SNN46" s="109"/>
      <c r="SNO46" s="109"/>
      <c r="SNP46" s="109"/>
      <c r="SNQ46" s="109"/>
      <c r="SNR46" s="109"/>
      <c r="SNS46" s="109"/>
      <c r="SNT46" s="109"/>
      <c r="SNU46" s="109"/>
      <c r="SNV46" s="109"/>
      <c r="SNW46" s="109"/>
      <c r="SNX46" s="109"/>
      <c r="SNY46" s="109"/>
      <c r="SNZ46" s="109"/>
      <c r="SOA46" s="109"/>
      <c r="SOB46" s="109"/>
      <c r="SOC46" s="109"/>
      <c r="SOD46" s="109"/>
      <c r="SOE46" s="109"/>
      <c r="SOF46" s="109"/>
      <c r="SOG46" s="109"/>
      <c r="SOH46" s="109"/>
      <c r="SOI46" s="109"/>
      <c r="SOJ46" s="109"/>
      <c r="SOK46" s="109"/>
      <c r="SOL46" s="109"/>
      <c r="SOM46" s="109"/>
      <c r="SON46" s="109"/>
      <c r="SOO46" s="109"/>
      <c r="SOP46" s="109"/>
      <c r="SOQ46" s="109"/>
      <c r="SOR46" s="109"/>
      <c r="SOS46" s="109"/>
      <c r="SOT46" s="109"/>
      <c r="SOU46" s="109"/>
      <c r="SOV46" s="109"/>
      <c r="SOW46" s="109"/>
      <c r="SOX46" s="109"/>
      <c r="SOY46" s="109"/>
      <c r="SOZ46" s="109"/>
      <c r="SPA46" s="109"/>
      <c r="SPB46" s="109"/>
      <c r="SPC46" s="109"/>
      <c r="SPD46" s="109"/>
      <c r="SPE46" s="109"/>
      <c r="SPF46" s="109"/>
      <c r="SPG46" s="109"/>
      <c r="SPH46" s="109"/>
      <c r="SPI46" s="109"/>
      <c r="SPJ46" s="109"/>
      <c r="SPK46" s="109"/>
      <c r="SPL46" s="109"/>
      <c r="SPM46" s="109"/>
      <c r="SPN46" s="109"/>
      <c r="SPO46" s="109"/>
      <c r="SPP46" s="109"/>
      <c r="SPQ46" s="109"/>
      <c r="SPR46" s="109"/>
      <c r="SPS46" s="109"/>
      <c r="SPT46" s="109"/>
      <c r="SPU46" s="109"/>
      <c r="SPV46" s="109"/>
      <c r="SPW46" s="109"/>
      <c r="SPX46" s="109"/>
      <c r="SPY46" s="109"/>
      <c r="SPZ46" s="109"/>
      <c r="SQA46" s="109"/>
      <c r="SQB46" s="109"/>
      <c r="SQC46" s="109"/>
      <c r="SQD46" s="109"/>
      <c r="SQE46" s="109"/>
      <c r="SQF46" s="109"/>
      <c r="SQG46" s="109"/>
      <c r="SQH46" s="109"/>
      <c r="SQI46" s="109"/>
      <c r="SQJ46" s="109"/>
      <c r="SQK46" s="109"/>
      <c r="SQL46" s="109"/>
      <c r="SQM46" s="109"/>
      <c r="SQN46" s="109"/>
      <c r="SQO46" s="109"/>
      <c r="SQP46" s="109"/>
      <c r="SQQ46" s="109"/>
      <c r="SQR46" s="109"/>
      <c r="SQS46" s="109"/>
      <c r="SQT46" s="109"/>
      <c r="SQU46" s="109"/>
      <c r="SQV46" s="109"/>
      <c r="SQW46" s="109"/>
      <c r="SQX46" s="109"/>
      <c r="SQY46" s="109"/>
      <c r="SQZ46" s="109"/>
      <c r="SRA46" s="109"/>
      <c r="SRB46" s="109"/>
      <c r="SRC46" s="109"/>
      <c r="SRD46" s="109"/>
      <c r="SRE46" s="109"/>
      <c r="SRF46" s="109"/>
      <c r="SRG46" s="109"/>
      <c r="SRH46" s="109"/>
      <c r="SRI46" s="109"/>
      <c r="SRJ46" s="109"/>
      <c r="SRK46" s="109"/>
      <c r="SRL46" s="109"/>
      <c r="SRM46" s="109"/>
      <c r="SRN46" s="109"/>
      <c r="SRO46" s="109"/>
      <c r="SRP46" s="109"/>
      <c r="SRQ46" s="109"/>
      <c r="SRR46" s="109"/>
      <c r="SRS46" s="109"/>
      <c r="SRT46" s="109"/>
      <c r="SRU46" s="109"/>
      <c r="SRV46" s="109"/>
      <c r="SRW46" s="109"/>
      <c r="SRX46" s="109"/>
      <c r="SRY46" s="109"/>
      <c r="SRZ46" s="109"/>
      <c r="SSA46" s="109"/>
      <c r="SSB46" s="109"/>
      <c r="SSC46" s="109"/>
      <c r="SSD46" s="109"/>
      <c r="SSE46" s="109"/>
      <c r="SSF46" s="109"/>
      <c r="SSG46" s="109"/>
      <c r="SSH46" s="109"/>
      <c r="SSI46" s="109"/>
      <c r="SSJ46" s="109"/>
      <c r="SSK46" s="109"/>
      <c r="SSL46" s="109"/>
      <c r="SSM46" s="109"/>
      <c r="SSN46" s="109"/>
      <c r="SSO46" s="109"/>
      <c r="SSP46" s="109"/>
      <c r="SSQ46" s="109"/>
      <c r="SSR46" s="109"/>
      <c r="SSS46" s="109"/>
      <c r="SST46" s="109"/>
      <c r="SSU46" s="109"/>
      <c r="SSV46" s="109"/>
      <c r="SSW46" s="109"/>
      <c r="SSX46" s="109"/>
      <c r="SSY46" s="109"/>
      <c r="SSZ46" s="109"/>
      <c r="STA46" s="109"/>
      <c r="STB46" s="109"/>
      <c r="STC46" s="109"/>
      <c r="STD46" s="109"/>
      <c r="STE46" s="109"/>
      <c r="STF46" s="109"/>
      <c r="STG46" s="109"/>
      <c r="STH46" s="109"/>
      <c r="STI46" s="109"/>
      <c r="STJ46" s="109"/>
      <c r="STK46" s="109"/>
      <c r="STL46" s="109"/>
      <c r="STM46" s="109"/>
      <c r="STN46" s="109"/>
      <c r="STO46" s="109"/>
      <c r="STP46" s="109"/>
      <c r="STQ46" s="109"/>
      <c r="STR46" s="109"/>
      <c r="STS46" s="109"/>
      <c r="STT46" s="109"/>
      <c r="STU46" s="109"/>
      <c r="STV46" s="109"/>
      <c r="STW46" s="109"/>
      <c r="STX46" s="109"/>
      <c r="STY46" s="109"/>
      <c r="STZ46" s="109"/>
      <c r="SUA46" s="109"/>
      <c r="SUB46" s="109"/>
      <c r="SUC46" s="109"/>
      <c r="SUD46" s="109"/>
      <c r="SUE46" s="109"/>
      <c r="SUF46" s="109"/>
      <c r="SUG46" s="109"/>
      <c r="SUH46" s="109"/>
      <c r="SUI46" s="109"/>
      <c r="SUJ46" s="109"/>
      <c r="SUK46" s="109"/>
      <c r="SUL46" s="109"/>
      <c r="SUM46" s="109"/>
      <c r="SUN46" s="109"/>
      <c r="SUO46" s="109"/>
      <c r="SUP46" s="109"/>
      <c r="SUQ46" s="109"/>
      <c r="SUR46" s="109"/>
      <c r="SUS46" s="109"/>
      <c r="SUT46" s="109"/>
      <c r="SUU46" s="109"/>
      <c r="SUV46" s="109"/>
      <c r="SUW46" s="109"/>
      <c r="SUX46" s="109"/>
      <c r="SUY46" s="109"/>
      <c r="SUZ46" s="109"/>
      <c r="SVA46" s="109"/>
      <c r="SVB46" s="109"/>
      <c r="SVC46" s="109"/>
      <c r="SVD46" s="109"/>
      <c r="SVE46" s="109"/>
      <c r="SVF46" s="109"/>
      <c r="SVG46" s="109"/>
      <c r="SVH46" s="109"/>
      <c r="SVI46" s="109"/>
      <c r="SVJ46" s="109"/>
      <c r="SVK46" s="109"/>
      <c r="SVL46" s="109"/>
      <c r="SVM46" s="109"/>
      <c r="SVN46" s="109"/>
      <c r="SVO46" s="109"/>
      <c r="SVP46" s="109"/>
      <c r="SVQ46" s="109"/>
      <c r="SVR46" s="109"/>
      <c r="SVS46" s="109"/>
      <c r="SVT46" s="109"/>
      <c r="SVU46" s="109"/>
      <c r="SVV46" s="109"/>
      <c r="SVW46" s="109"/>
      <c r="SVX46" s="109"/>
      <c r="SVY46" s="109"/>
      <c r="SVZ46" s="109"/>
      <c r="SWA46" s="109"/>
      <c r="SWB46" s="109"/>
      <c r="SWC46" s="109"/>
      <c r="SWD46" s="109"/>
      <c r="SWE46" s="109"/>
      <c r="SWF46" s="109"/>
      <c r="SWG46" s="109"/>
      <c r="SWH46" s="109"/>
      <c r="SWI46" s="109"/>
      <c r="SWJ46" s="109"/>
      <c r="SWK46" s="109"/>
      <c r="SWL46" s="109"/>
      <c r="SWM46" s="109"/>
      <c r="SWN46" s="109"/>
      <c r="SWO46" s="109"/>
      <c r="SWP46" s="109"/>
      <c r="SWQ46" s="109"/>
      <c r="SWR46" s="109"/>
      <c r="SWS46" s="109"/>
      <c r="SWT46" s="109"/>
      <c r="SWU46" s="109"/>
      <c r="SWV46" s="109"/>
      <c r="SWW46" s="109"/>
      <c r="SWX46" s="109"/>
      <c r="SWY46" s="109"/>
      <c r="SWZ46" s="109"/>
      <c r="SXA46" s="109"/>
      <c r="SXB46" s="109"/>
      <c r="SXC46" s="109"/>
      <c r="SXD46" s="109"/>
      <c r="SXE46" s="109"/>
      <c r="SXF46" s="109"/>
      <c r="SXG46" s="109"/>
      <c r="SXH46" s="109"/>
      <c r="SXI46" s="109"/>
      <c r="SXJ46" s="109"/>
      <c r="SXK46" s="109"/>
      <c r="SXL46" s="109"/>
      <c r="SXM46" s="109"/>
      <c r="SXN46" s="109"/>
      <c r="SXO46" s="109"/>
      <c r="SXP46" s="109"/>
      <c r="SXQ46" s="109"/>
      <c r="SXR46" s="109"/>
      <c r="SXS46" s="109"/>
      <c r="SXT46" s="109"/>
      <c r="SXU46" s="109"/>
      <c r="SXV46" s="109"/>
      <c r="SXW46" s="109"/>
      <c r="SXX46" s="109"/>
      <c r="SXY46" s="109"/>
      <c r="SXZ46" s="109"/>
      <c r="SYA46" s="109"/>
      <c r="SYB46" s="109"/>
      <c r="SYC46" s="109"/>
      <c r="SYD46" s="109"/>
      <c r="SYE46" s="109"/>
      <c r="SYF46" s="109"/>
      <c r="SYG46" s="109"/>
      <c r="SYH46" s="109"/>
      <c r="SYI46" s="109"/>
      <c r="SYJ46" s="109"/>
      <c r="SYK46" s="109"/>
      <c r="SYL46" s="109"/>
      <c r="SYM46" s="109"/>
      <c r="SYN46" s="109"/>
      <c r="SYO46" s="109"/>
      <c r="SYP46" s="109"/>
      <c r="SYQ46" s="109"/>
      <c r="SYR46" s="109"/>
      <c r="SYS46" s="109"/>
      <c r="SYT46" s="109"/>
      <c r="SYU46" s="109"/>
      <c r="SYV46" s="109"/>
      <c r="SYW46" s="109"/>
      <c r="SYX46" s="109"/>
      <c r="SYY46" s="109"/>
      <c r="SYZ46" s="109"/>
      <c r="SZA46" s="109"/>
      <c r="SZB46" s="109"/>
      <c r="SZC46" s="109"/>
      <c r="SZD46" s="109"/>
      <c r="SZE46" s="109"/>
      <c r="SZF46" s="109"/>
      <c r="SZG46" s="109"/>
      <c r="SZH46" s="109"/>
      <c r="SZI46" s="109"/>
      <c r="SZJ46" s="109"/>
      <c r="SZK46" s="109"/>
      <c r="SZL46" s="109"/>
      <c r="SZM46" s="109"/>
      <c r="SZN46" s="109"/>
      <c r="SZO46" s="109"/>
      <c r="SZP46" s="109"/>
      <c r="SZQ46" s="109"/>
      <c r="SZR46" s="109"/>
      <c r="SZS46" s="109"/>
      <c r="SZT46" s="109"/>
      <c r="SZU46" s="109"/>
      <c r="SZV46" s="109"/>
      <c r="SZW46" s="109"/>
      <c r="SZX46" s="109"/>
      <c r="SZY46" s="109"/>
      <c r="SZZ46" s="109"/>
      <c r="TAA46" s="109"/>
      <c r="TAB46" s="109"/>
      <c r="TAC46" s="109"/>
      <c r="TAD46" s="109"/>
      <c r="TAE46" s="109"/>
      <c r="TAF46" s="109"/>
      <c r="TAG46" s="109"/>
      <c r="TAH46" s="109"/>
      <c r="TAI46" s="109"/>
      <c r="TAJ46" s="109"/>
      <c r="TAK46" s="109"/>
      <c r="TAL46" s="109"/>
      <c r="TAM46" s="109"/>
      <c r="TAN46" s="109"/>
      <c r="TAO46" s="109"/>
      <c r="TAP46" s="109"/>
      <c r="TAQ46" s="109"/>
      <c r="TAR46" s="109"/>
      <c r="TAS46" s="109"/>
      <c r="TAT46" s="109"/>
      <c r="TAU46" s="109"/>
      <c r="TAV46" s="109"/>
      <c r="TAW46" s="109"/>
      <c r="TAX46" s="109"/>
      <c r="TAY46" s="109"/>
      <c r="TAZ46" s="109"/>
      <c r="TBA46" s="109"/>
      <c r="TBB46" s="109"/>
      <c r="TBC46" s="109"/>
      <c r="TBD46" s="109"/>
      <c r="TBE46" s="109"/>
      <c r="TBF46" s="109"/>
      <c r="TBG46" s="109"/>
      <c r="TBH46" s="109"/>
      <c r="TBI46" s="109"/>
      <c r="TBJ46" s="109"/>
      <c r="TBK46" s="109"/>
      <c r="TBL46" s="109"/>
      <c r="TBM46" s="109"/>
      <c r="TBN46" s="109"/>
      <c r="TBO46" s="109"/>
      <c r="TBP46" s="109"/>
      <c r="TBQ46" s="109"/>
      <c r="TBR46" s="109"/>
      <c r="TBS46" s="109"/>
      <c r="TBT46" s="109"/>
      <c r="TBU46" s="109"/>
      <c r="TBV46" s="109"/>
      <c r="TBW46" s="109"/>
      <c r="TBX46" s="109"/>
      <c r="TBY46" s="109"/>
      <c r="TBZ46" s="109"/>
      <c r="TCA46" s="109"/>
      <c r="TCB46" s="109"/>
      <c r="TCC46" s="109"/>
      <c r="TCD46" s="109"/>
      <c r="TCE46" s="109"/>
      <c r="TCF46" s="109"/>
      <c r="TCG46" s="109"/>
      <c r="TCH46" s="109"/>
      <c r="TCI46" s="109"/>
      <c r="TCJ46" s="109"/>
      <c r="TCK46" s="109"/>
      <c r="TCL46" s="109"/>
      <c r="TCM46" s="109"/>
      <c r="TCN46" s="109"/>
      <c r="TCO46" s="109"/>
      <c r="TCP46" s="109"/>
      <c r="TCQ46" s="109"/>
      <c r="TCR46" s="109"/>
      <c r="TCS46" s="109"/>
      <c r="TCT46" s="109"/>
      <c r="TCU46" s="109"/>
      <c r="TCV46" s="109"/>
      <c r="TCW46" s="109"/>
      <c r="TCX46" s="109"/>
      <c r="TCY46" s="109"/>
      <c r="TCZ46" s="109"/>
      <c r="TDA46" s="109"/>
      <c r="TDB46" s="109"/>
      <c r="TDC46" s="109"/>
      <c r="TDD46" s="109"/>
      <c r="TDE46" s="109"/>
      <c r="TDF46" s="109"/>
      <c r="TDG46" s="109"/>
      <c r="TDH46" s="109"/>
      <c r="TDI46" s="109"/>
      <c r="TDJ46" s="109"/>
      <c r="TDK46" s="109"/>
      <c r="TDL46" s="109"/>
      <c r="TDM46" s="109"/>
      <c r="TDN46" s="109"/>
      <c r="TDO46" s="109"/>
      <c r="TDP46" s="109"/>
      <c r="TDQ46" s="109"/>
      <c r="TDR46" s="109"/>
      <c r="TDS46" s="109"/>
      <c r="TDT46" s="109"/>
      <c r="TDU46" s="109"/>
      <c r="TDV46" s="109"/>
      <c r="TDW46" s="109"/>
      <c r="TDX46" s="109"/>
      <c r="TDY46" s="109"/>
      <c r="TDZ46" s="109"/>
      <c r="TEA46" s="109"/>
      <c r="TEB46" s="109"/>
      <c r="TEC46" s="109"/>
      <c r="TED46" s="109"/>
      <c r="TEE46" s="109"/>
      <c r="TEF46" s="109"/>
      <c r="TEG46" s="109"/>
      <c r="TEH46" s="109"/>
      <c r="TEI46" s="109"/>
      <c r="TEJ46" s="109"/>
      <c r="TEK46" s="109"/>
      <c r="TEL46" s="109"/>
      <c r="TEM46" s="109"/>
      <c r="TEN46" s="109"/>
      <c r="TEO46" s="109"/>
      <c r="TEP46" s="109"/>
      <c r="TEQ46" s="109"/>
      <c r="TER46" s="109"/>
      <c r="TES46" s="109"/>
      <c r="TET46" s="109"/>
      <c r="TEU46" s="109"/>
      <c r="TEV46" s="109"/>
      <c r="TEW46" s="109"/>
      <c r="TEX46" s="109"/>
      <c r="TEY46" s="109"/>
      <c r="TEZ46" s="109"/>
      <c r="TFA46" s="109"/>
      <c r="TFB46" s="109"/>
      <c r="TFC46" s="109"/>
      <c r="TFD46" s="109"/>
      <c r="TFE46" s="109"/>
      <c r="TFF46" s="109"/>
      <c r="TFG46" s="109"/>
      <c r="TFH46" s="109"/>
      <c r="TFI46" s="109"/>
      <c r="TFJ46" s="109"/>
      <c r="TFK46" s="109"/>
      <c r="TFL46" s="109"/>
      <c r="TFM46" s="109"/>
      <c r="TFN46" s="109"/>
      <c r="TFO46" s="109"/>
      <c r="TFP46" s="109"/>
      <c r="TFQ46" s="109"/>
      <c r="TFR46" s="109"/>
      <c r="TFS46" s="109"/>
      <c r="TFT46" s="109"/>
      <c r="TFU46" s="109"/>
      <c r="TFV46" s="109"/>
      <c r="TFW46" s="109"/>
      <c r="TFX46" s="109"/>
      <c r="TFY46" s="109"/>
      <c r="TFZ46" s="109"/>
      <c r="TGA46" s="109"/>
      <c r="TGB46" s="109"/>
      <c r="TGC46" s="109"/>
      <c r="TGD46" s="109"/>
      <c r="TGE46" s="109"/>
      <c r="TGF46" s="109"/>
      <c r="TGG46" s="109"/>
      <c r="TGH46" s="109"/>
      <c r="TGI46" s="109"/>
      <c r="TGJ46" s="109"/>
      <c r="TGK46" s="109"/>
      <c r="TGL46" s="109"/>
      <c r="TGM46" s="109"/>
      <c r="TGN46" s="109"/>
      <c r="TGO46" s="109"/>
      <c r="TGP46" s="109"/>
      <c r="TGQ46" s="109"/>
      <c r="TGR46" s="109"/>
      <c r="TGS46" s="109"/>
      <c r="TGT46" s="109"/>
      <c r="TGU46" s="109"/>
      <c r="TGV46" s="109"/>
      <c r="TGW46" s="109"/>
      <c r="TGX46" s="109"/>
      <c r="TGY46" s="109"/>
      <c r="TGZ46" s="109"/>
      <c r="THA46" s="109"/>
      <c r="THB46" s="109"/>
      <c r="THC46" s="109"/>
      <c r="THD46" s="109"/>
      <c r="THE46" s="109"/>
      <c r="THF46" s="109"/>
      <c r="THG46" s="109"/>
      <c r="THH46" s="109"/>
      <c r="THI46" s="109"/>
      <c r="THJ46" s="109"/>
      <c r="THK46" s="109"/>
      <c r="THL46" s="109"/>
      <c r="THM46" s="109"/>
      <c r="THN46" s="109"/>
      <c r="THO46" s="109"/>
      <c r="THP46" s="109"/>
      <c r="THQ46" s="109"/>
      <c r="THR46" s="109"/>
      <c r="THS46" s="109"/>
      <c r="THT46" s="109"/>
      <c r="THU46" s="109"/>
      <c r="THV46" s="109"/>
      <c r="THW46" s="109"/>
      <c r="THX46" s="109"/>
      <c r="THY46" s="109"/>
      <c r="THZ46" s="109"/>
      <c r="TIA46" s="109"/>
      <c r="TIB46" s="109"/>
      <c r="TIC46" s="109"/>
      <c r="TID46" s="109"/>
      <c r="TIE46" s="109"/>
      <c r="TIF46" s="109"/>
      <c r="TIG46" s="109"/>
      <c r="TIH46" s="109"/>
      <c r="TII46" s="109"/>
      <c r="TIJ46" s="109"/>
      <c r="TIK46" s="109"/>
      <c r="TIL46" s="109"/>
      <c r="TIM46" s="109"/>
      <c r="TIN46" s="109"/>
      <c r="TIO46" s="109"/>
      <c r="TIP46" s="109"/>
      <c r="TIQ46" s="109"/>
      <c r="TIR46" s="109"/>
      <c r="TIS46" s="109"/>
      <c r="TIT46" s="109"/>
      <c r="TIU46" s="109"/>
      <c r="TIV46" s="109"/>
      <c r="TIW46" s="109"/>
      <c r="TIX46" s="109"/>
      <c r="TIY46" s="109"/>
      <c r="TIZ46" s="109"/>
      <c r="TJA46" s="109"/>
      <c r="TJB46" s="109"/>
      <c r="TJC46" s="109"/>
      <c r="TJD46" s="109"/>
      <c r="TJE46" s="109"/>
      <c r="TJF46" s="109"/>
      <c r="TJG46" s="109"/>
      <c r="TJH46" s="109"/>
      <c r="TJI46" s="109"/>
      <c r="TJJ46" s="109"/>
      <c r="TJK46" s="109"/>
      <c r="TJL46" s="109"/>
      <c r="TJM46" s="109"/>
      <c r="TJN46" s="109"/>
      <c r="TJO46" s="109"/>
      <c r="TJP46" s="109"/>
      <c r="TJQ46" s="109"/>
      <c r="TJR46" s="109"/>
      <c r="TJS46" s="109"/>
      <c r="TJT46" s="109"/>
      <c r="TJU46" s="109"/>
      <c r="TJV46" s="109"/>
      <c r="TJW46" s="109"/>
      <c r="TJX46" s="109"/>
      <c r="TJY46" s="109"/>
      <c r="TJZ46" s="109"/>
      <c r="TKA46" s="109"/>
      <c r="TKB46" s="109"/>
      <c r="TKC46" s="109"/>
      <c r="TKD46" s="109"/>
      <c r="TKE46" s="109"/>
      <c r="TKF46" s="109"/>
      <c r="TKG46" s="109"/>
      <c r="TKH46" s="109"/>
      <c r="TKI46" s="109"/>
      <c r="TKJ46" s="109"/>
      <c r="TKK46" s="109"/>
      <c r="TKL46" s="109"/>
      <c r="TKM46" s="109"/>
      <c r="TKN46" s="109"/>
      <c r="TKO46" s="109"/>
      <c r="TKP46" s="109"/>
      <c r="TKQ46" s="109"/>
      <c r="TKR46" s="109"/>
      <c r="TKS46" s="109"/>
      <c r="TKT46" s="109"/>
      <c r="TKU46" s="109"/>
      <c r="TKV46" s="109"/>
      <c r="TKW46" s="109"/>
      <c r="TKX46" s="109"/>
      <c r="TKY46" s="109"/>
      <c r="TKZ46" s="109"/>
      <c r="TLA46" s="109"/>
      <c r="TLB46" s="109"/>
      <c r="TLC46" s="109"/>
      <c r="TLD46" s="109"/>
      <c r="TLE46" s="109"/>
      <c r="TLF46" s="109"/>
      <c r="TLG46" s="109"/>
      <c r="TLH46" s="109"/>
      <c r="TLI46" s="109"/>
      <c r="TLJ46" s="109"/>
      <c r="TLK46" s="109"/>
      <c r="TLL46" s="109"/>
      <c r="TLM46" s="109"/>
      <c r="TLN46" s="109"/>
      <c r="TLO46" s="109"/>
      <c r="TLP46" s="109"/>
      <c r="TLQ46" s="109"/>
      <c r="TLR46" s="109"/>
      <c r="TLS46" s="109"/>
      <c r="TLT46" s="109"/>
      <c r="TLU46" s="109"/>
      <c r="TLV46" s="109"/>
      <c r="TLW46" s="109"/>
      <c r="TLX46" s="109"/>
      <c r="TLY46" s="109"/>
      <c r="TLZ46" s="109"/>
      <c r="TMA46" s="109"/>
      <c r="TMB46" s="109"/>
      <c r="TMC46" s="109"/>
      <c r="TMD46" s="109"/>
      <c r="TME46" s="109"/>
      <c r="TMF46" s="109"/>
      <c r="TMG46" s="109"/>
      <c r="TMH46" s="109"/>
      <c r="TMI46" s="109"/>
      <c r="TMJ46" s="109"/>
      <c r="TMK46" s="109"/>
      <c r="TML46" s="109"/>
      <c r="TMM46" s="109"/>
      <c r="TMN46" s="109"/>
      <c r="TMO46" s="109"/>
      <c r="TMP46" s="109"/>
      <c r="TMQ46" s="109"/>
      <c r="TMR46" s="109"/>
      <c r="TMS46" s="109"/>
      <c r="TMT46" s="109"/>
      <c r="TMU46" s="109"/>
      <c r="TMV46" s="109"/>
      <c r="TMW46" s="109"/>
      <c r="TMX46" s="109"/>
      <c r="TMY46" s="109"/>
      <c r="TMZ46" s="109"/>
      <c r="TNA46" s="109"/>
      <c r="TNB46" s="109"/>
      <c r="TNC46" s="109"/>
      <c r="TND46" s="109"/>
      <c r="TNE46" s="109"/>
      <c r="TNF46" s="109"/>
      <c r="TNG46" s="109"/>
      <c r="TNH46" s="109"/>
      <c r="TNI46" s="109"/>
      <c r="TNJ46" s="109"/>
      <c r="TNK46" s="109"/>
      <c r="TNL46" s="109"/>
      <c r="TNM46" s="109"/>
      <c r="TNN46" s="109"/>
      <c r="TNO46" s="109"/>
      <c r="TNP46" s="109"/>
      <c r="TNQ46" s="109"/>
      <c r="TNR46" s="109"/>
      <c r="TNS46" s="109"/>
      <c r="TNT46" s="109"/>
      <c r="TNU46" s="109"/>
      <c r="TNV46" s="109"/>
      <c r="TNW46" s="109"/>
      <c r="TNX46" s="109"/>
      <c r="TNY46" s="109"/>
      <c r="TNZ46" s="109"/>
      <c r="TOA46" s="109"/>
      <c r="TOB46" s="109"/>
      <c r="TOC46" s="109"/>
      <c r="TOD46" s="109"/>
      <c r="TOE46" s="109"/>
      <c r="TOF46" s="109"/>
      <c r="TOG46" s="109"/>
      <c r="TOH46" s="109"/>
      <c r="TOI46" s="109"/>
      <c r="TOJ46" s="109"/>
      <c r="TOK46" s="109"/>
      <c r="TOL46" s="109"/>
      <c r="TOM46" s="109"/>
      <c r="TON46" s="109"/>
      <c r="TOO46" s="109"/>
      <c r="TOP46" s="109"/>
      <c r="TOQ46" s="109"/>
      <c r="TOR46" s="109"/>
      <c r="TOS46" s="109"/>
      <c r="TOT46" s="109"/>
      <c r="TOU46" s="109"/>
      <c r="TOV46" s="109"/>
      <c r="TOW46" s="109"/>
      <c r="TOX46" s="109"/>
      <c r="TOY46" s="109"/>
      <c r="TOZ46" s="109"/>
      <c r="TPA46" s="109"/>
      <c r="TPB46" s="109"/>
      <c r="TPC46" s="109"/>
      <c r="TPD46" s="109"/>
      <c r="TPE46" s="109"/>
      <c r="TPF46" s="109"/>
      <c r="TPG46" s="109"/>
      <c r="TPH46" s="109"/>
      <c r="TPI46" s="109"/>
      <c r="TPJ46" s="109"/>
      <c r="TPK46" s="109"/>
      <c r="TPL46" s="109"/>
      <c r="TPM46" s="109"/>
      <c r="TPN46" s="109"/>
      <c r="TPO46" s="109"/>
      <c r="TPP46" s="109"/>
      <c r="TPQ46" s="109"/>
      <c r="TPR46" s="109"/>
      <c r="TPS46" s="109"/>
      <c r="TPT46" s="109"/>
      <c r="TPU46" s="109"/>
      <c r="TPV46" s="109"/>
      <c r="TPW46" s="109"/>
      <c r="TPX46" s="109"/>
      <c r="TPY46" s="109"/>
      <c r="TPZ46" s="109"/>
      <c r="TQA46" s="109"/>
      <c r="TQB46" s="109"/>
      <c r="TQC46" s="109"/>
      <c r="TQD46" s="109"/>
      <c r="TQE46" s="109"/>
      <c r="TQF46" s="109"/>
      <c r="TQG46" s="109"/>
      <c r="TQH46" s="109"/>
      <c r="TQI46" s="109"/>
      <c r="TQJ46" s="109"/>
      <c r="TQK46" s="109"/>
      <c r="TQL46" s="109"/>
      <c r="TQM46" s="109"/>
      <c r="TQN46" s="109"/>
      <c r="TQO46" s="109"/>
      <c r="TQP46" s="109"/>
      <c r="TQQ46" s="109"/>
      <c r="TQR46" s="109"/>
      <c r="TQS46" s="109"/>
      <c r="TQT46" s="109"/>
      <c r="TQU46" s="109"/>
      <c r="TQV46" s="109"/>
      <c r="TQW46" s="109"/>
      <c r="TQX46" s="109"/>
      <c r="TQY46" s="109"/>
      <c r="TQZ46" s="109"/>
      <c r="TRA46" s="109"/>
      <c r="TRB46" s="109"/>
      <c r="TRC46" s="109"/>
      <c r="TRD46" s="109"/>
      <c r="TRE46" s="109"/>
      <c r="TRF46" s="109"/>
      <c r="TRG46" s="109"/>
      <c r="TRH46" s="109"/>
      <c r="TRI46" s="109"/>
      <c r="TRJ46" s="109"/>
      <c r="TRK46" s="109"/>
      <c r="TRL46" s="109"/>
      <c r="TRM46" s="109"/>
      <c r="TRN46" s="109"/>
      <c r="TRO46" s="109"/>
      <c r="TRP46" s="109"/>
      <c r="TRQ46" s="109"/>
      <c r="TRR46" s="109"/>
      <c r="TRS46" s="109"/>
      <c r="TRT46" s="109"/>
      <c r="TRU46" s="109"/>
      <c r="TRV46" s="109"/>
      <c r="TRW46" s="109"/>
      <c r="TRX46" s="109"/>
      <c r="TRY46" s="109"/>
      <c r="TRZ46" s="109"/>
      <c r="TSA46" s="109"/>
      <c r="TSB46" s="109"/>
      <c r="TSC46" s="109"/>
      <c r="TSD46" s="109"/>
      <c r="TSE46" s="109"/>
      <c r="TSF46" s="109"/>
      <c r="TSG46" s="109"/>
      <c r="TSH46" s="109"/>
      <c r="TSI46" s="109"/>
      <c r="TSJ46" s="109"/>
      <c r="TSK46" s="109"/>
      <c r="TSL46" s="109"/>
      <c r="TSM46" s="109"/>
      <c r="TSN46" s="109"/>
      <c r="TSO46" s="109"/>
      <c r="TSP46" s="109"/>
      <c r="TSQ46" s="109"/>
      <c r="TSR46" s="109"/>
      <c r="TSS46" s="109"/>
      <c r="TST46" s="109"/>
      <c r="TSU46" s="109"/>
      <c r="TSV46" s="109"/>
      <c r="TSW46" s="109"/>
      <c r="TSX46" s="109"/>
      <c r="TSY46" s="109"/>
      <c r="TSZ46" s="109"/>
      <c r="TTA46" s="109"/>
      <c r="TTB46" s="109"/>
      <c r="TTC46" s="109"/>
      <c r="TTD46" s="109"/>
      <c r="TTE46" s="109"/>
      <c r="TTF46" s="109"/>
      <c r="TTG46" s="109"/>
      <c r="TTH46" s="109"/>
      <c r="TTI46" s="109"/>
      <c r="TTJ46" s="109"/>
      <c r="TTK46" s="109"/>
      <c r="TTL46" s="109"/>
      <c r="TTM46" s="109"/>
      <c r="TTN46" s="109"/>
      <c r="TTO46" s="109"/>
      <c r="TTP46" s="109"/>
      <c r="TTQ46" s="109"/>
      <c r="TTR46" s="109"/>
      <c r="TTS46" s="109"/>
      <c r="TTT46" s="109"/>
      <c r="TTU46" s="109"/>
      <c r="TTV46" s="109"/>
      <c r="TTW46" s="109"/>
      <c r="TTX46" s="109"/>
      <c r="TTY46" s="109"/>
      <c r="TTZ46" s="109"/>
      <c r="TUA46" s="109"/>
      <c r="TUB46" s="109"/>
      <c r="TUC46" s="109"/>
      <c r="TUD46" s="109"/>
      <c r="TUE46" s="109"/>
      <c r="TUF46" s="109"/>
      <c r="TUG46" s="109"/>
      <c r="TUH46" s="109"/>
      <c r="TUI46" s="109"/>
      <c r="TUJ46" s="109"/>
      <c r="TUK46" s="109"/>
      <c r="TUL46" s="109"/>
      <c r="TUM46" s="109"/>
      <c r="TUN46" s="109"/>
      <c r="TUO46" s="109"/>
      <c r="TUP46" s="109"/>
      <c r="TUQ46" s="109"/>
      <c r="TUR46" s="109"/>
      <c r="TUS46" s="109"/>
      <c r="TUT46" s="109"/>
      <c r="TUU46" s="109"/>
      <c r="TUV46" s="109"/>
      <c r="TUW46" s="109"/>
      <c r="TUX46" s="109"/>
      <c r="TUY46" s="109"/>
      <c r="TUZ46" s="109"/>
      <c r="TVA46" s="109"/>
      <c r="TVB46" s="109"/>
      <c r="TVC46" s="109"/>
      <c r="TVD46" s="109"/>
      <c r="TVE46" s="109"/>
      <c r="TVF46" s="109"/>
      <c r="TVG46" s="109"/>
      <c r="TVH46" s="109"/>
      <c r="TVI46" s="109"/>
      <c r="TVJ46" s="109"/>
      <c r="TVK46" s="109"/>
      <c r="TVL46" s="109"/>
      <c r="TVM46" s="109"/>
      <c r="TVN46" s="109"/>
      <c r="TVO46" s="109"/>
      <c r="TVP46" s="109"/>
      <c r="TVQ46" s="109"/>
      <c r="TVR46" s="109"/>
      <c r="TVS46" s="109"/>
      <c r="TVT46" s="109"/>
      <c r="TVU46" s="109"/>
      <c r="TVV46" s="109"/>
      <c r="TVW46" s="109"/>
      <c r="TVX46" s="109"/>
      <c r="TVY46" s="109"/>
      <c r="TVZ46" s="109"/>
      <c r="TWA46" s="109"/>
      <c r="TWB46" s="109"/>
      <c r="TWC46" s="109"/>
      <c r="TWD46" s="109"/>
      <c r="TWE46" s="109"/>
      <c r="TWF46" s="109"/>
      <c r="TWG46" s="109"/>
      <c r="TWH46" s="109"/>
      <c r="TWI46" s="109"/>
      <c r="TWJ46" s="109"/>
      <c r="TWK46" s="109"/>
      <c r="TWL46" s="109"/>
      <c r="TWM46" s="109"/>
      <c r="TWN46" s="109"/>
      <c r="TWO46" s="109"/>
      <c r="TWP46" s="109"/>
      <c r="TWQ46" s="109"/>
      <c r="TWR46" s="109"/>
      <c r="TWS46" s="109"/>
      <c r="TWT46" s="109"/>
      <c r="TWU46" s="109"/>
      <c r="TWV46" s="109"/>
      <c r="TWW46" s="109"/>
      <c r="TWX46" s="109"/>
      <c r="TWY46" s="109"/>
      <c r="TWZ46" s="109"/>
      <c r="TXA46" s="109"/>
      <c r="TXB46" s="109"/>
      <c r="TXC46" s="109"/>
      <c r="TXD46" s="109"/>
      <c r="TXE46" s="109"/>
      <c r="TXF46" s="109"/>
      <c r="TXG46" s="109"/>
      <c r="TXH46" s="109"/>
      <c r="TXI46" s="109"/>
      <c r="TXJ46" s="109"/>
      <c r="TXK46" s="109"/>
      <c r="TXL46" s="109"/>
      <c r="TXM46" s="109"/>
      <c r="TXN46" s="109"/>
      <c r="TXO46" s="109"/>
      <c r="TXP46" s="109"/>
      <c r="TXQ46" s="109"/>
      <c r="TXR46" s="109"/>
      <c r="TXS46" s="109"/>
      <c r="TXT46" s="109"/>
      <c r="TXU46" s="109"/>
      <c r="TXV46" s="109"/>
      <c r="TXW46" s="109"/>
      <c r="TXX46" s="109"/>
      <c r="TXY46" s="109"/>
      <c r="TXZ46" s="109"/>
      <c r="TYA46" s="109"/>
      <c r="TYB46" s="109"/>
      <c r="TYC46" s="109"/>
      <c r="TYD46" s="109"/>
      <c r="TYE46" s="109"/>
      <c r="TYF46" s="109"/>
      <c r="TYG46" s="109"/>
      <c r="TYH46" s="109"/>
      <c r="TYI46" s="109"/>
      <c r="TYJ46" s="109"/>
      <c r="TYK46" s="109"/>
      <c r="TYL46" s="109"/>
      <c r="TYM46" s="109"/>
      <c r="TYN46" s="109"/>
      <c r="TYO46" s="109"/>
      <c r="TYP46" s="109"/>
      <c r="TYQ46" s="109"/>
      <c r="TYR46" s="109"/>
      <c r="TYS46" s="109"/>
      <c r="TYT46" s="109"/>
      <c r="TYU46" s="109"/>
      <c r="TYV46" s="109"/>
      <c r="TYW46" s="109"/>
      <c r="TYX46" s="109"/>
      <c r="TYY46" s="109"/>
      <c r="TYZ46" s="109"/>
      <c r="TZA46" s="109"/>
      <c r="TZB46" s="109"/>
      <c r="TZC46" s="109"/>
      <c r="TZD46" s="109"/>
      <c r="TZE46" s="109"/>
      <c r="TZF46" s="109"/>
      <c r="TZG46" s="109"/>
      <c r="TZH46" s="109"/>
      <c r="TZI46" s="109"/>
      <c r="TZJ46" s="109"/>
      <c r="TZK46" s="109"/>
      <c r="TZL46" s="109"/>
      <c r="TZM46" s="109"/>
      <c r="TZN46" s="109"/>
      <c r="TZO46" s="109"/>
      <c r="TZP46" s="109"/>
      <c r="TZQ46" s="109"/>
      <c r="TZR46" s="109"/>
      <c r="TZS46" s="109"/>
      <c r="TZT46" s="109"/>
      <c r="TZU46" s="109"/>
      <c r="TZV46" s="109"/>
      <c r="TZW46" s="109"/>
      <c r="TZX46" s="109"/>
      <c r="TZY46" s="109"/>
      <c r="TZZ46" s="109"/>
      <c r="UAA46" s="109"/>
      <c r="UAB46" s="109"/>
      <c r="UAC46" s="109"/>
      <c r="UAD46" s="109"/>
      <c r="UAE46" s="109"/>
      <c r="UAF46" s="109"/>
      <c r="UAG46" s="109"/>
      <c r="UAH46" s="109"/>
      <c r="UAI46" s="109"/>
      <c r="UAJ46" s="109"/>
      <c r="UAK46" s="109"/>
      <c r="UAL46" s="109"/>
      <c r="UAM46" s="109"/>
      <c r="UAN46" s="109"/>
      <c r="UAO46" s="109"/>
      <c r="UAP46" s="109"/>
      <c r="UAQ46" s="109"/>
      <c r="UAR46" s="109"/>
      <c r="UAS46" s="109"/>
      <c r="UAT46" s="109"/>
      <c r="UAU46" s="109"/>
      <c r="UAV46" s="109"/>
      <c r="UAW46" s="109"/>
      <c r="UAX46" s="109"/>
      <c r="UAY46" s="109"/>
      <c r="UAZ46" s="109"/>
      <c r="UBA46" s="109"/>
      <c r="UBB46" s="109"/>
      <c r="UBC46" s="109"/>
      <c r="UBD46" s="109"/>
      <c r="UBE46" s="109"/>
      <c r="UBF46" s="109"/>
      <c r="UBG46" s="109"/>
      <c r="UBH46" s="109"/>
      <c r="UBI46" s="109"/>
      <c r="UBJ46" s="109"/>
      <c r="UBK46" s="109"/>
      <c r="UBL46" s="109"/>
      <c r="UBM46" s="109"/>
      <c r="UBN46" s="109"/>
      <c r="UBO46" s="109"/>
      <c r="UBP46" s="109"/>
      <c r="UBQ46" s="109"/>
      <c r="UBR46" s="109"/>
      <c r="UBS46" s="109"/>
      <c r="UBT46" s="109"/>
      <c r="UBU46" s="109"/>
      <c r="UBV46" s="109"/>
      <c r="UBW46" s="109"/>
      <c r="UBX46" s="109"/>
      <c r="UBY46" s="109"/>
      <c r="UBZ46" s="109"/>
      <c r="UCA46" s="109"/>
      <c r="UCB46" s="109"/>
      <c r="UCC46" s="109"/>
      <c r="UCD46" s="109"/>
      <c r="UCE46" s="109"/>
      <c r="UCF46" s="109"/>
      <c r="UCG46" s="109"/>
      <c r="UCH46" s="109"/>
      <c r="UCI46" s="109"/>
      <c r="UCJ46" s="109"/>
      <c r="UCK46" s="109"/>
      <c r="UCL46" s="109"/>
      <c r="UCM46" s="109"/>
      <c r="UCN46" s="109"/>
      <c r="UCO46" s="109"/>
      <c r="UCP46" s="109"/>
      <c r="UCQ46" s="109"/>
      <c r="UCR46" s="109"/>
      <c r="UCS46" s="109"/>
      <c r="UCT46" s="109"/>
      <c r="UCU46" s="109"/>
      <c r="UCV46" s="109"/>
      <c r="UCW46" s="109"/>
      <c r="UCX46" s="109"/>
      <c r="UCY46" s="109"/>
      <c r="UCZ46" s="109"/>
      <c r="UDA46" s="109"/>
      <c r="UDB46" s="109"/>
      <c r="UDC46" s="109"/>
      <c r="UDD46" s="109"/>
      <c r="UDE46" s="109"/>
      <c r="UDF46" s="109"/>
      <c r="UDG46" s="109"/>
      <c r="UDH46" s="109"/>
      <c r="UDI46" s="109"/>
      <c r="UDJ46" s="109"/>
      <c r="UDK46" s="109"/>
      <c r="UDL46" s="109"/>
      <c r="UDM46" s="109"/>
      <c r="UDN46" s="109"/>
      <c r="UDO46" s="109"/>
      <c r="UDP46" s="109"/>
      <c r="UDQ46" s="109"/>
      <c r="UDR46" s="109"/>
      <c r="UDS46" s="109"/>
      <c r="UDT46" s="109"/>
      <c r="UDU46" s="109"/>
      <c r="UDV46" s="109"/>
      <c r="UDW46" s="109"/>
      <c r="UDX46" s="109"/>
      <c r="UDY46" s="109"/>
      <c r="UDZ46" s="109"/>
      <c r="UEA46" s="109"/>
      <c r="UEB46" s="109"/>
      <c r="UEC46" s="109"/>
      <c r="UED46" s="109"/>
      <c r="UEE46" s="109"/>
      <c r="UEF46" s="109"/>
      <c r="UEG46" s="109"/>
      <c r="UEH46" s="109"/>
      <c r="UEI46" s="109"/>
      <c r="UEJ46" s="109"/>
      <c r="UEK46" s="109"/>
      <c r="UEL46" s="109"/>
      <c r="UEM46" s="109"/>
      <c r="UEN46" s="109"/>
      <c r="UEO46" s="109"/>
      <c r="UEP46" s="109"/>
      <c r="UEQ46" s="109"/>
      <c r="UER46" s="109"/>
      <c r="UES46" s="109"/>
      <c r="UET46" s="109"/>
      <c r="UEU46" s="109"/>
      <c r="UEV46" s="109"/>
      <c r="UEW46" s="109"/>
      <c r="UEX46" s="109"/>
      <c r="UEY46" s="109"/>
      <c r="UEZ46" s="109"/>
      <c r="UFA46" s="109"/>
      <c r="UFB46" s="109"/>
      <c r="UFC46" s="109"/>
      <c r="UFD46" s="109"/>
      <c r="UFE46" s="109"/>
      <c r="UFF46" s="109"/>
      <c r="UFG46" s="109"/>
      <c r="UFH46" s="109"/>
      <c r="UFI46" s="109"/>
      <c r="UFJ46" s="109"/>
      <c r="UFK46" s="109"/>
      <c r="UFL46" s="109"/>
      <c r="UFM46" s="109"/>
      <c r="UFN46" s="109"/>
      <c r="UFO46" s="109"/>
      <c r="UFP46" s="109"/>
      <c r="UFQ46" s="109"/>
      <c r="UFR46" s="109"/>
      <c r="UFS46" s="109"/>
      <c r="UFT46" s="109"/>
      <c r="UFU46" s="109"/>
      <c r="UFV46" s="109"/>
      <c r="UFW46" s="109"/>
      <c r="UFX46" s="109"/>
      <c r="UFY46" s="109"/>
      <c r="UFZ46" s="109"/>
      <c r="UGA46" s="109"/>
      <c r="UGB46" s="109"/>
      <c r="UGC46" s="109"/>
      <c r="UGD46" s="109"/>
      <c r="UGE46" s="109"/>
      <c r="UGF46" s="109"/>
      <c r="UGG46" s="109"/>
      <c r="UGH46" s="109"/>
      <c r="UGI46" s="109"/>
      <c r="UGJ46" s="109"/>
      <c r="UGK46" s="109"/>
      <c r="UGL46" s="109"/>
      <c r="UGM46" s="109"/>
      <c r="UGN46" s="109"/>
      <c r="UGO46" s="109"/>
      <c r="UGP46" s="109"/>
      <c r="UGQ46" s="109"/>
      <c r="UGR46" s="109"/>
      <c r="UGS46" s="109"/>
      <c r="UGT46" s="109"/>
      <c r="UGU46" s="109"/>
      <c r="UGV46" s="109"/>
      <c r="UGW46" s="109"/>
      <c r="UGX46" s="109"/>
      <c r="UGY46" s="109"/>
      <c r="UGZ46" s="109"/>
      <c r="UHA46" s="109"/>
      <c r="UHB46" s="109"/>
      <c r="UHC46" s="109"/>
      <c r="UHD46" s="109"/>
      <c r="UHE46" s="109"/>
      <c r="UHF46" s="109"/>
      <c r="UHG46" s="109"/>
      <c r="UHH46" s="109"/>
      <c r="UHI46" s="109"/>
      <c r="UHJ46" s="109"/>
      <c r="UHK46" s="109"/>
      <c r="UHL46" s="109"/>
      <c r="UHM46" s="109"/>
      <c r="UHN46" s="109"/>
      <c r="UHO46" s="109"/>
      <c r="UHP46" s="109"/>
      <c r="UHQ46" s="109"/>
      <c r="UHR46" s="109"/>
      <c r="UHS46" s="109"/>
      <c r="UHT46" s="109"/>
      <c r="UHU46" s="109"/>
      <c r="UHV46" s="109"/>
      <c r="UHW46" s="109"/>
      <c r="UHX46" s="109"/>
      <c r="UHY46" s="109"/>
      <c r="UHZ46" s="109"/>
      <c r="UIA46" s="109"/>
      <c r="UIB46" s="109"/>
      <c r="UIC46" s="109"/>
      <c r="UID46" s="109"/>
      <c r="UIE46" s="109"/>
      <c r="UIF46" s="109"/>
      <c r="UIG46" s="109"/>
      <c r="UIH46" s="109"/>
      <c r="UII46" s="109"/>
      <c r="UIJ46" s="109"/>
      <c r="UIK46" s="109"/>
      <c r="UIL46" s="109"/>
      <c r="UIM46" s="109"/>
      <c r="UIN46" s="109"/>
      <c r="UIO46" s="109"/>
      <c r="UIP46" s="109"/>
      <c r="UIQ46" s="109"/>
      <c r="UIR46" s="109"/>
      <c r="UIS46" s="109"/>
      <c r="UIT46" s="109"/>
      <c r="UIU46" s="109"/>
      <c r="UIV46" s="109"/>
      <c r="UIW46" s="109"/>
      <c r="UIX46" s="109"/>
      <c r="UIY46" s="109"/>
      <c r="UIZ46" s="109"/>
      <c r="UJA46" s="109"/>
      <c r="UJB46" s="109"/>
      <c r="UJC46" s="109"/>
      <c r="UJD46" s="109"/>
      <c r="UJE46" s="109"/>
      <c r="UJF46" s="109"/>
      <c r="UJG46" s="109"/>
      <c r="UJH46" s="109"/>
      <c r="UJI46" s="109"/>
      <c r="UJJ46" s="109"/>
      <c r="UJK46" s="109"/>
      <c r="UJL46" s="109"/>
      <c r="UJM46" s="109"/>
      <c r="UJN46" s="109"/>
      <c r="UJO46" s="109"/>
      <c r="UJP46" s="109"/>
      <c r="UJQ46" s="109"/>
      <c r="UJR46" s="109"/>
      <c r="UJS46" s="109"/>
      <c r="UJT46" s="109"/>
      <c r="UJU46" s="109"/>
      <c r="UJV46" s="109"/>
      <c r="UJW46" s="109"/>
      <c r="UJX46" s="109"/>
      <c r="UJY46" s="109"/>
      <c r="UJZ46" s="109"/>
      <c r="UKA46" s="109"/>
      <c r="UKB46" s="109"/>
      <c r="UKC46" s="109"/>
      <c r="UKD46" s="109"/>
      <c r="UKE46" s="109"/>
      <c r="UKF46" s="109"/>
      <c r="UKG46" s="109"/>
      <c r="UKH46" s="109"/>
      <c r="UKI46" s="109"/>
      <c r="UKJ46" s="109"/>
      <c r="UKK46" s="109"/>
      <c r="UKL46" s="109"/>
      <c r="UKM46" s="109"/>
      <c r="UKN46" s="109"/>
      <c r="UKO46" s="109"/>
      <c r="UKP46" s="109"/>
      <c r="UKQ46" s="109"/>
      <c r="UKR46" s="109"/>
      <c r="UKS46" s="109"/>
      <c r="UKT46" s="109"/>
      <c r="UKU46" s="109"/>
      <c r="UKV46" s="109"/>
      <c r="UKW46" s="109"/>
      <c r="UKX46" s="109"/>
      <c r="UKY46" s="109"/>
      <c r="UKZ46" s="109"/>
      <c r="ULA46" s="109"/>
      <c r="ULB46" s="109"/>
      <c r="ULC46" s="109"/>
      <c r="ULD46" s="109"/>
      <c r="ULE46" s="109"/>
      <c r="ULF46" s="109"/>
      <c r="ULG46" s="109"/>
      <c r="ULH46" s="109"/>
      <c r="ULI46" s="109"/>
      <c r="ULJ46" s="109"/>
      <c r="ULK46" s="109"/>
      <c r="ULL46" s="109"/>
      <c r="ULM46" s="109"/>
      <c r="ULN46" s="109"/>
      <c r="ULO46" s="109"/>
      <c r="ULP46" s="109"/>
      <c r="ULQ46" s="109"/>
      <c r="ULR46" s="109"/>
      <c r="ULS46" s="109"/>
      <c r="ULT46" s="109"/>
      <c r="ULU46" s="109"/>
      <c r="ULV46" s="109"/>
      <c r="ULW46" s="109"/>
      <c r="ULX46" s="109"/>
      <c r="ULY46" s="109"/>
      <c r="ULZ46" s="109"/>
      <c r="UMA46" s="109"/>
      <c r="UMB46" s="109"/>
      <c r="UMC46" s="109"/>
      <c r="UMD46" s="109"/>
      <c r="UME46" s="109"/>
      <c r="UMF46" s="109"/>
      <c r="UMG46" s="109"/>
      <c r="UMH46" s="109"/>
      <c r="UMI46" s="109"/>
      <c r="UMJ46" s="109"/>
      <c r="UMK46" s="109"/>
      <c r="UML46" s="109"/>
      <c r="UMM46" s="109"/>
      <c r="UMN46" s="109"/>
      <c r="UMO46" s="109"/>
      <c r="UMP46" s="109"/>
      <c r="UMQ46" s="109"/>
      <c r="UMR46" s="109"/>
      <c r="UMS46" s="109"/>
      <c r="UMT46" s="109"/>
      <c r="UMU46" s="109"/>
      <c r="UMV46" s="109"/>
      <c r="UMW46" s="109"/>
      <c r="UMX46" s="109"/>
      <c r="UMY46" s="109"/>
      <c r="UMZ46" s="109"/>
      <c r="UNA46" s="109"/>
      <c r="UNB46" s="109"/>
      <c r="UNC46" s="109"/>
      <c r="UND46" s="109"/>
      <c r="UNE46" s="109"/>
      <c r="UNF46" s="109"/>
      <c r="UNG46" s="109"/>
      <c r="UNH46" s="109"/>
      <c r="UNI46" s="109"/>
      <c r="UNJ46" s="109"/>
      <c r="UNK46" s="109"/>
      <c r="UNL46" s="109"/>
      <c r="UNM46" s="109"/>
      <c r="UNN46" s="109"/>
      <c r="UNO46" s="109"/>
      <c r="UNP46" s="109"/>
      <c r="UNQ46" s="109"/>
      <c r="UNR46" s="109"/>
      <c r="UNS46" s="109"/>
      <c r="UNT46" s="109"/>
      <c r="UNU46" s="109"/>
      <c r="UNV46" s="109"/>
      <c r="UNW46" s="109"/>
      <c r="UNX46" s="109"/>
      <c r="UNY46" s="109"/>
      <c r="UNZ46" s="109"/>
      <c r="UOA46" s="109"/>
      <c r="UOB46" s="109"/>
      <c r="UOC46" s="109"/>
      <c r="UOD46" s="109"/>
      <c r="UOE46" s="109"/>
      <c r="UOF46" s="109"/>
      <c r="UOG46" s="109"/>
      <c r="UOH46" s="109"/>
      <c r="UOI46" s="109"/>
      <c r="UOJ46" s="109"/>
      <c r="UOK46" s="109"/>
      <c r="UOL46" s="109"/>
      <c r="UOM46" s="109"/>
      <c r="UON46" s="109"/>
      <c r="UOO46" s="109"/>
      <c r="UOP46" s="109"/>
      <c r="UOQ46" s="109"/>
      <c r="UOR46" s="109"/>
      <c r="UOS46" s="109"/>
      <c r="UOT46" s="109"/>
      <c r="UOU46" s="109"/>
      <c r="UOV46" s="109"/>
      <c r="UOW46" s="109"/>
      <c r="UOX46" s="109"/>
      <c r="UOY46" s="109"/>
      <c r="UOZ46" s="109"/>
      <c r="UPA46" s="109"/>
      <c r="UPB46" s="109"/>
      <c r="UPC46" s="109"/>
      <c r="UPD46" s="109"/>
      <c r="UPE46" s="109"/>
      <c r="UPF46" s="109"/>
      <c r="UPG46" s="109"/>
      <c r="UPH46" s="109"/>
      <c r="UPI46" s="109"/>
      <c r="UPJ46" s="109"/>
      <c r="UPK46" s="109"/>
      <c r="UPL46" s="109"/>
      <c r="UPM46" s="109"/>
      <c r="UPN46" s="109"/>
      <c r="UPO46" s="109"/>
      <c r="UPP46" s="109"/>
      <c r="UPQ46" s="109"/>
      <c r="UPR46" s="109"/>
      <c r="UPS46" s="109"/>
      <c r="UPT46" s="109"/>
      <c r="UPU46" s="109"/>
      <c r="UPV46" s="109"/>
      <c r="UPW46" s="109"/>
      <c r="UPX46" s="109"/>
      <c r="UPY46" s="109"/>
      <c r="UPZ46" s="109"/>
      <c r="UQA46" s="109"/>
      <c r="UQB46" s="109"/>
      <c r="UQC46" s="109"/>
      <c r="UQD46" s="109"/>
      <c r="UQE46" s="109"/>
      <c r="UQF46" s="109"/>
      <c r="UQG46" s="109"/>
      <c r="UQH46" s="109"/>
      <c r="UQI46" s="109"/>
      <c r="UQJ46" s="109"/>
      <c r="UQK46" s="109"/>
      <c r="UQL46" s="109"/>
      <c r="UQM46" s="109"/>
      <c r="UQN46" s="109"/>
      <c r="UQO46" s="109"/>
      <c r="UQP46" s="109"/>
      <c r="UQQ46" s="109"/>
      <c r="UQR46" s="109"/>
      <c r="UQS46" s="109"/>
      <c r="UQT46" s="109"/>
      <c r="UQU46" s="109"/>
      <c r="UQV46" s="109"/>
      <c r="UQW46" s="109"/>
      <c r="UQX46" s="109"/>
      <c r="UQY46" s="109"/>
      <c r="UQZ46" s="109"/>
      <c r="URA46" s="109"/>
      <c r="URB46" s="109"/>
      <c r="URC46" s="109"/>
      <c r="URD46" s="109"/>
      <c r="URE46" s="109"/>
      <c r="URF46" s="109"/>
      <c r="URG46" s="109"/>
      <c r="URH46" s="109"/>
      <c r="URI46" s="109"/>
      <c r="URJ46" s="109"/>
      <c r="URK46" s="109"/>
      <c r="URL46" s="109"/>
      <c r="URM46" s="109"/>
      <c r="URN46" s="109"/>
      <c r="URO46" s="109"/>
      <c r="URP46" s="109"/>
      <c r="URQ46" s="109"/>
      <c r="URR46" s="109"/>
      <c r="URS46" s="109"/>
      <c r="URT46" s="109"/>
      <c r="URU46" s="109"/>
      <c r="URV46" s="109"/>
      <c r="URW46" s="109"/>
      <c r="URX46" s="109"/>
      <c r="URY46" s="109"/>
      <c r="URZ46" s="109"/>
      <c r="USA46" s="109"/>
      <c r="USB46" s="109"/>
      <c r="USC46" s="109"/>
      <c r="USD46" s="109"/>
      <c r="USE46" s="109"/>
      <c r="USF46" s="109"/>
      <c r="USG46" s="109"/>
      <c r="USH46" s="109"/>
      <c r="USI46" s="109"/>
      <c r="USJ46" s="109"/>
      <c r="USK46" s="109"/>
      <c r="USL46" s="109"/>
      <c r="USM46" s="109"/>
      <c r="USN46" s="109"/>
      <c r="USO46" s="109"/>
      <c r="USP46" s="109"/>
      <c r="USQ46" s="109"/>
      <c r="USR46" s="109"/>
      <c r="USS46" s="109"/>
      <c r="UST46" s="109"/>
      <c r="USU46" s="109"/>
      <c r="USV46" s="109"/>
      <c r="USW46" s="109"/>
      <c r="USX46" s="109"/>
      <c r="USY46" s="109"/>
      <c r="USZ46" s="109"/>
      <c r="UTA46" s="109"/>
      <c r="UTB46" s="109"/>
      <c r="UTC46" s="109"/>
      <c r="UTD46" s="109"/>
      <c r="UTE46" s="109"/>
      <c r="UTF46" s="109"/>
      <c r="UTG46" s="109"/>
      <c r="UTH46" s="109"/>
      <c r="UTI46" s="109"/>
      <c r="UTJ46" s="109"/>
      <c r="UTK46" s="109"/>
      <c r="UTL46" s="109"/>
      <c r="UTM46" s="109"/>
      <c r="UTN46" s="109"/>
      <c r="UTO46" s="109"/>
      <c r="UTP46" s="109"/>
      <c r="UTQ46" s="109"/>
      <c r="UTR46" s="109"/>
      <c r="UTS46" s="109"/>
      <c r="UTT46" s="109"/>
      <c r="UTU46" s="109"/>
      <c r="UTV46" s="109"/>
      <c r="UTW46" s="109"/>
      <c r="UTX46" s="109"/>
      <c r="UTY46" s="109"/>
      <c r="UTZ46" s="109"/>
      <c r="UUA46" s="109"/>
      <c r="UUB46" s="109"/>
      <c r="UUC46" s="109"/>
      <c r="UUD46" s="109"/>
      <c r="UUE46" s="109"/>
      <c r="UUF46" s="109"/>
      <c r="UUG46" s="109"/>
      <c r="UUH46" s="109"/>
      <c r="UUI46" s="109"/>
      <c r="UUJ46" s="109"/>
      <c r="UUK46" s="109"/>
      <c r="UUL46" s="109"/>
      <c r="UUM46" s="109"/>
      <c r="UUN46" s="109"/>
      <c r="UUO46" s="109"/>
      <c r="UUP46" s="109"/>
      <c r="UUQ46" s="109"/>
      <c r="UUR46" s="109"/>
      <c r="UUS46" s="109"/>
      <c r="UUT46" s="109"/>
      <c r="UUU46" s="109"/>
      <c r="UUV46" s="109"/>
      <c r="UUW46" s="109"/>
      <c r="UUX46" s="109"/>
      <c r="UUY46" s="109"/>
      <c r="UUZ46" s="109"/>
      <c r="UVA46" s="109"/>
      <c r="UVB46" s="109"/>
      <c r="UVC46" s="109"/>
      <c r="UVD46" s="109"/>
      <c r="UVE46" s="109"/>
      <c r="UVF46" s="109"/>
      <c r="UVG46" s="109"/>
      <c r="UVH46" s="109"/>
      <c r="UVI46" s="109"/>
      <c r="UVJ46" s="109"/>
      <c r="UVK46" s="109"/>
      <c r="UVL46" s="109"/>
      <c r="UVM46" s="109"/>
      <c r="UVN46" s="109"/>
      <c r="UVO46" s="109"/>
      <c r="UVP46" s="109"/>
      <c r="UVQ46" s="109"/>
      <c r="UVR46" s="109"/>
      <c r="UVS46" s="109"/>
      <c r="UVT46" s="109"/>
      <c r="UVU46" s="109"/>
      <c r="UVV46" s="109"/>
      <c r="UVW46" s="109"/>
      <c r="UVX46" s="109"/>
      <c r="UVY46" s="109"/>
      <c r="UVZ46" s="109"/>
      <c r="UWA46" s="109"/>
      <c r="UWB46" s="109"/>
      <c r="UWC46" s="109"/>
      <c r="UWD46" s="109"/>
      <c r="UWE46" s="109"/>
      <c r="UWF46" s="109"/>
      <c r="UWG46" s="109"/>
      <c r="UWH46" s="109"/>
      <c r="UWI46" s="109"/>
      <c r="UWJ46" s="109"/>
      <c r="UWK46" s="109"/>
      <c r="UWL46" s="109"/>
      <c r="UWM46" s="109"/>
      <c r="UWN46" s="109"/>
      <c r="UWO46" s="109"/>
      <c r="UWP46" s="109"/>
      <c r="UWQ46" s="109"/>
      <c r="UWR46" s="109"/>
      <c r="UWS46" s="109"/>
      <c r="UWT46" s="109"/>
      <c r="UWU46" s="109"/>
      <c r="UWV46" s="109"/>
      <c r="UWW46" s="109"/>
      <c r="UWX46" s="109"/>
      <c r="UWY46" s="109"/>
      <c r="UWZ46" s="109"/>
      <c r="UXA46" s="109"/>
      <c r="UXB46" s="109"/>
      <c r="UXC46" s="109"/>
      <c r="UXD46" s="109"/>
      <c r="UXE46" s="109"/>
      <c r="UXF46" s="109"/>
      <c r="UXG46" s="109"/>
      <c r="UXH46" s="109"/>
      <c r="UXI46" s="109"/>
      <c r="UXJ46" s="109"/>
      <c r="UXK46" s="109"/>
      <c r="UXL46" s="109"/>
      <c r="UXM46" s="109"/>
      <c r="UXN46" s="109"/>
      <c r="UXO46" s="109"/>
      <c r="UXP46" s="109"/>
      <c r="UXQ46" s="109"/>
      <c r="UXR46" s="109"/>
      <c r="UXS46" s="109"/>
      <c r="UXT46" s="109"/>
      <c r="UXU46" s="109"/>
      <c r="UXV46" s="109"/>
      <c r="UXW46" s="109"/>
      <c r="UXX46" s="109"/>
      <c r="UXY46" s="109"/>
      <c r="UXZ46" s="109"/>
      <c r="UYA46" s="109"/>
      <c r="UYB46" s="109"/>
      <c r="UYC46" s="109"/>
      <c r="UYD46" s="109"/>
      <c r="UYE46" s="109"/>
      <c r="UYF46" s="109"/>
      <c r="UYG46" s="109"/>
      <c r="UYH46" s="109"/>
      <c r="UYI46" s="109"/>
      <c r="UYJ46" s="109"/>
      <c r="UYK46" s="109"/>
      <c r="UYL46" s="109"/>
      <c r="UYM46" s="109"/>
      <c r="UYN46" s="109"/>
      <c r="UYO46" s="109"/>
      <c r="UYP46" s="109"/>
      <c r="UYQ46" s="109"/>
      <c r="UYR46" s="109"/>
      <c r="UYS46" s="109"/>
      <c r="UYT46" s="109"/>
      <c r="UYU46" s="109"/>
      <c r="UYV46" s="109"/>
      <c r="UYW46" s="109"/>
      <c r="UYX46" s="109"/>
      <c r="UYY46" s="109"/>
      <c r="UYZ46" s="109"/>
      <c r="UZA46" s="109"/>
      <c r="UZB46" s="109"/>
      <c r="UZC46" s="109"/>
      <c r="UZD46" s="109"/>
      <c r="UZE46" s="109"/>
      <c r="UZF46" s="109"/>
      <c r="UZG46" s="109"/>
      <c r="UZH46" s="109"/>
      <c r="UZI46" s="109"/>
      <c r="UZJ46" s="109"/>
      <c r="UZK46" s="109"/>
      <c r="UZL46" s="109"/>
      <c r="UZM46" s="109"/>
      <c r="UZN46" s="109"/>
      <c r="UZO46" s="109"/>
      <c r="UZP46" s="109"/>
      <c r="UZQ46" s="109"/>
      <c r="UZR46" s="109"/>
      <c r="UZS46" s="109"/>
      <c r="UZT46" s="109"/>
      <c r="UZU46" s="109"/>
      <c r="UZV46" s="109"/>
      <c r="UZW46" s="109"/>
      <c r="UZX46" s="109"/>
      <c r="UZY46" s="109"/>
      <c r="UZZ46" s="109"/>
      <c r="VAA46" s="109"/>
      <c r="VAB46" s="109"/>
      <c r="VAC46" s="109"/>
      <c r="VAD46" s="109"/>
      <c r="VAE46" s="109"/>
      <c r="VAF46" s="109"/>
      <c r="VAG46" s="109"/>
      <c r="VAH46" s="109"/>
      <c r="VAI46" s="109"/>
      <c r="VAJ46" s="109"/>
      <c r="VAK46" s="109"/>
      <c r="VAL46" s="109"/>
      <c r="VAM46" s="109"/>
      <c r="VAN46" s="109"/>
      <c r="VAO46" s="109"/>
      <c r="VAP46" s="109"/>
      <c r="VAQ46" s="109"/>
      <c r="VAR46" s="109"/>
      <c r="VAS46" s="109"/>
      <c r="VAT46" s="109"/>
      <c r="VAU46" s="109"/>
      <c r="VAV46" s="109"/>
      <c r="VAW46" s="109"/>
      <c r="VAX46" s="109"/>
      <c r="VAY46" s="109"/>
      <c r="VAZ46" s="109"/>
      <c r="VBA46" s="109"/>
      <c r="VBB46" s="109"/>
      <c r="VBC46" s="109"/>
      <c r="VBD46" s="109"/>
      <c r="VBE46" s="109"/>
      <c r="VBF46" s="109"/>
      <c r="VBG46" s="109"/>
      <c r="VBH46" s="109"/>
      <c r="VBI46" s="109"/>
      <c r="VBJ46" s="109"/>
      <c r="VBK46" s="109"/>
      <c r="VBL46" s="109"/>
      <c r="VBM46" s="109"/>
      <c r="VBN46" s="109"/>
      <c r="VBO46" s="109"/>
      <c r="VBP46" s="109"/>
      <c r="VBQ46" s="109"/>
      <c r="VBR46" s="109"/>
      <c r="VBS46" s="109"/>
      <c r="VBT46" s="109"/>
      <c r="VBU46" s="109"/>
      <c r="VBV46" s="109"/>
      <c r="VBW46" s="109"/>
      <c r="VBX46" s="109"/>
      <c r="VBY46" s="109"/>
      <c r="VBZ46" s="109"/>
      <c r="VCA46" s="109"/>
      <c r="VCB46" s="109"/>
      <c r="VCC46" s="109"/>
      <c r="VCD46" s="109"/>
      <c r="VCE46" s="109"/>
      <c r="VCF46" s="109"/>
      <c r="VCG46" s="109"/>
      <c r="VCH46" s="109"/>
      <c r="VCI46" s="109"/>
      <c r="VCJ46" s="109"/>
      <c r="VCK46" s="109"/>
      <c r="VCL46" s="109"/>
      <c r="VCM46" s="109"/>
      <c r="VCN46" s="109"/>
      <c r="VCO46" s="109"/>
      <c r="VCP46" s="109"/>
      <c r="VCQ46" s="109"/>
      <c r="VCR46" s="109"/>
      <c r="VCS46" s="109"/>
      <c r="VCT46" s="109"/>
      <c r="VCU46" s="109"/>
      <c r="VCV46" s="109"/>
      <c r="VCW46" s="109"/>
      <c r="VCX46" s="109"/>
      <c r="VCY46" s="109"/>
      <c r="VCZ46" s="109"/>
      <c r="VDA46" s="109"/>
      <c r="VDB46" s="109"/>
      <c r="VDC46" s="109"/>
      <c r="VDD46" s="109"/>
      <c r="VDE46" s="109"/>
      <c r="VDF46" s="109"/>
      <c r="VDG46" s="109"/>
      <c r="VDH46" s="109"/>
      <c r="VDI46" s="109"/>
      <c r="VDJ46" s="109"/>
      <c r="VDK46" s="109"/>
      <c r="VDL46" s="109"/>
      <c r="VDM46" s="109"/>
      <c r="VDN46" s="109"/>
      <c r="VDO46" s="109"/>
      <c r="VDP46" s="109"/>
      <c r="VDQ46" s="109"/>
      <c r="VDR46" s="109"/>
      <c r="VDS46" s="109"/>
      <c r="VDT46" s="109"/>
      <c r="VDU46" s="109"/>
      <c r="VDV46" s="109"/>
      <c r="VDW46" s="109"/>
      <c r="VDX46" s="109"/>
      <c r="VDY46" s="109"/>
      <c r="VDZ46" s="109"/>
      <c r="VEA46" s="109"/>
      <c r="VEB46" s="109"/>
      <c r="VEC46" s="109"/>
      <c r="VED46" s="109"/>
      <c r="VEE46" s="109"/>
      <c r="VEF46" s="109"/>
      <c r="VEG46" s="109"/>
      <c r="VEH46" s="109"/>
      <c r="VEI46" s="109"/>
      <c r="VEJ46" s="109"/>
      <c r="VEK46" s="109"/>
      <c r="VEL46" s="109"/>
      <c r="VEM46" s="109"/>
      <c r="VEN46" s="109"/>
      <c r="VEO46" s="109"/>
      <c r="VEP46" s="109"/>
      <c r="VEQ46" s="109"/>
      <c r="VER46" s="109"/>
      <c r="VES46" s="109"/>
      <c r="VET46" s="109"/>
      <c r="VEU46" s="109"/>
      <c r="VEV46" s="109"/>
      <c r="VEW46" s="109"/>
      <c r="VEX46" s="109"/>
      <c r="VEY46" s="109"/>
      <c r="VEZ46" s="109"/>
      <c r="VFA46" s="109"/>
      <c r="VFB46" s="109"/>
      <c r="VFC46" s="109"/>
      <c r="VFD46" s="109"/>
      <c r="VFE46" s="109"/>
      <c r="VFF46" s="109"/>
      <c r="VFG46" s="109"/>
      <c r="VFH46" s="109"/>
      <c r="VFI46" s="109"/>
      <c r="VFJ46" s="109"/>
      <c r="VFK46" s="109"/>
      <c r="VFL46" s="109"/>
      <c r="VFM46" s="109"/>
      <c r="VFN46" s="109"/>
      <c r="VFO46" s="109"/>
      <c r="VFP46" s="109"/>
      <c r="VFQ46" s="109"/>
      <c r="VFR46" s="109"/>
      <c r="VFS46" s="109"/>
      <c r="VFT46" s="109"/>
      <c r="VFU46" s="109"/>
      <c r="VFV46" s="109"/>
      <c r="VFW46" s="109"/>
      <c r="VFX46" s="109"/>
      <c r="VFY46" s="109"/>
      <c r="VFZ46" s="109"/>
      <c r="VGA46" s="109"/>
      <c r="VGB46" s="109"/>
      <c r="VGC46" s="109"/>
      <c r="VGD46" s="109"/>
      <c r="VGE46" s="109"/>
      <c r="VGF46" s="109"/>
      <c r="VGG46" s="109"/>
      <c r="VGH46" s="109"/>
      <c r="VGI46" s="109"/>
      <c r="VGJ46" s="109"/>
      <c r="VGK46" s="109"/>
      <c r="VGL46" s="109"/>
      <c r="VGM46" s="109"/>
      <c r="VGN46" s="109"/>
      <c r="VGO46" s="109"/>
      <c r="VGP46" s="109"/>
      <c r="VGQ46" s="109"/>
      <c r="VGR46" s="109"/>
      <c r="VGS46" s="109"/>
      <c r="VGT46" s="109"/>
      <c r="VGU46" s="109"/>
      <c r="VGV46" s="109"/>
      <c r="VGW46" s="109"/>
      <c r="VGX46" s="109"/>
      <c r="VGY46" s="109"/>
      <c r="VGZ46" s="109"/>
      <c r="VHA46" s="109"/>
      <c r="VHB46" s="109"/>
      <c r="VHC46" s="109"/>
      <c r="VHD46" s="109"/>
      <c r="VHE46" s="109"/>
      <c r="VHF46" s="109"/>
      <c r="VHG46" s="109"/>
      <c r="VHH46" s="109"/>
      <c r="VHI46" s="109"/>
      <c r="VHJ46" s="109"/>
      <c r="VHK46" s="109"/>
      <c r="VHL46" s="109"/>
      <c r="VHM46" s="109"/>
      <c r="VHN46" s="109"/>
      <c r="VHO46" s="109"/>
      <c r="VHP46" s="109"/>
      <c r="VHQ46" s="109"/>
      <c r="VHR46" s="109"/>
      <c r="VHS46" s="109"/>
      <c r="VHT46" s="109"/>
      <c r="VHU46" s="109"/>
      <c r="VHV46" s="109"/>
      <c r="VHW46" s="109"/>
      <c r="VHX46" s="109"/>
      <c r="VHY46" s="109"/>
      <c r="VHZ46" s="109"/>
      <c r="VIA46" s="109"/>
      <c r="VIB46" s="109"/>
      <c r="VIC46" s="109"/>
      <c r="VID46" s="109"/>
      <c r="VIE46" s="109"/>
      <c r="VIF46" s="109"/>
      <c r="VIG46" s="109"/>
      <c r="VIH46" s="109"/>
      <c r="VII46" s="109"/>
      <c r="VIJ46" s="109"/>
      <c r="VIK46" s="109"/>
      <c r="VIL46" s="109"/>
      <c r="VIM46" s="109"/>
      <c r="VIN46" s="109"/>
      <c r="VIO46" s="109"/>
      <c r="VIP46" s="109"/>
      <c r="VIQ46" s="109"/>
      <c r="VIR46" s="109"/>
      <c r="VIS46" s="109"/>
      <c r="VIT46" s="109"/>
      <c r="VIU46" s="109"/>
      <c r="VIV46" s="109"/>
      <c r="VIW46" s="109"/>
      <c r="VIX46" s="109"/>
      <c r="VIY46" s="109"/>
      <c r="VIZ46" s="109"/>
      <c r="VJA46" s="109"/>
      <c r="VJB46" s="109"/>
      <c r="VJC46" s="109"/>
      <c r="VJD46" s="109"/>
      <c r="VJE46" s="109"/>
      <c r="VJF46" s="109"/>
      <c r="VJG46" s="109"/>
      <c r="VJH46" s="109"/>
      <c r="VJI46" s="109"/>
      <c r="VJJ46" s="109"/>
      <c r="VJK46" s="109"/>
      <c r="VJL46" s="109"/>
      <c r="VJM46" s="109"/>
      <c r="VJN46" s="109"/>
      <c r="VJO46" s="109"/>
      <c r="VJP46" s="109"/>
      <c r="VJQ46" s="109"/>
      <c r="VJR46" s="109"/>
      <c r="VJS46" s="109"/>
      <c r="VJT46" s="109"/>
      <c r="VJU46" s="109"/>
      <c r="VJV46" s="109"/>
      <c r="VJW46" s="109"/>
      <c r="VJX46" s="109"/>
      <c r="VJY46" s="109"/>
      <c r="VJZ46" s="109"/>
      <c r="VKA46" s="109"/>
      <c r="VKB46" s="109"/>
      <c r="VKC46" s="109"/>
      <c r="VKD46" s="109"/>
      <c r="VKE46" s="109"/>
      <c r="VKF46" s="109"/>
      <c r="VKG46" s="109"/>
      <c r="VKH46" s="109"/>
      <c r="VKI46" s="109"/>
      <c r="VKJ46" s="109"/>
      <c r="VKK46" s="109"/>
      <c r="VKL46" s="109"/>
      <c r="VKM46" s="109"/>
      <c r="VKN46" s="109"/>
      <c r="VKO46" s="109"/>
      <c r="VKP46" s="109"/>
      <c r="VKQ46" s="109"/>
      <c r="VKR46" s="109"/>
      <c r="VKS46" s="109"/>
      <c r="VKT46" s="109"/>
      <c r="VKU46" s="109"/>
      <c r="VKV46" s="109"/>
      <c r="VKW46" s="109"/>
      <c r="VKX46" s="109"/>
      <c r="VKY46" s="109"/>
      <c r="VKZ46" s="109"/>
      <c r="VLA46" s="109"/>
      <c r="VLB46" s="109"/>
      <c r="VLC46" s="109"/>
      <c r="VLD46" s="109"/>
      <c r="VLE46" s="109"/>
      <c r="VLF46" s="109"/>
      <c r="VLG46" s="109"/>
      <c r="VLH46" s="109"/>
      <c r="VLI46" s="109"/>
      <c r="VLJ46" s="109"/>
      <c r="VLK46" s="109"/>
      <c r="VLL46" s="109"/>
      <c r="VLM46" s="109"/>
      <c r="VLN46" s="109"/>
      <c r="VLO46" s="109"/>
      <c r="VLP46" s="109"/>
      <c r="VLQ46" s="109"/>
      <c r="VLR46" s="109"/>
      <c r="VLS46" s="109"/>
      <c r="VLT46" s="109"/>
      <c r="VLU46" s="109"/>
      <c r="VLV46" s="109"/>
      <c r="VLW46" s="109"/>
      <c r="VLX46" s="109"/>
      <c r="VLY46" s="109"/>
      <c r="VLZ46" s="109"/>
      <c r="VMA46" s="109"/>
      <c r="VMB46" s="109"/>
      <c r="VMC46" s="109"/>
      <c r="VMD46" s="109"/>
      <c r="VME46" s="109"/>
      <c r="VMF46" s="109"/>
      <c r="VMG46" s="109"/>
      <c r="VMH46" s="109"/>
      <c r="VMI46" s="109"/>
      <c r="VMJ46" s="109"/>
      <c r="VMK46" s="109"/>
      <c r="VML46" s="109"/>
      <c r="VMM46" s="109"/>
      <c r="VMN46" s="109"/>
      <c r="VMO46" s="109"/>
      <c r="VMP46" s="109"/>
      <c r="VMQ46" s="109"/>
      <c r="VMR46" s="109"/>
      <c r="VMS46" s="109"/>
      <c r="VMT46" s="109"/>
      <c r="VMU46" s="109"/>
      <c r="VMV46" s="109"/>
      <c r="VMW46" s="109"/>
      <c r="VMX46" s="109"/>
      <c r="VMY46" s="109"/>
      <c r="VMZ46" s="109"/>
      <c r="VNA46" s="109"/>
      <c r="VNB46" s="109"/>
      <c r="VNC46" s="109"/>
      <c r="VND46" s="109"/>
      <c r="VNE46" s="109"/>
      <c r="VNF46" s="109"/>
      <c r="VNG46" s="109"/>
      <c r="VNH46" s="109"/>
      <c r="VNI46" s="109"/>
      <c r="VNJ46" s="109"/>
      <c r="VNK46" s="109"/>
      <c r="VNL46" s="109"/>
      <c r="VNM46" s="109"/>
      <c r="VNN46" s="109"/>
      <c r="VNO46" s="109"/>
      <c r="VNP46" s="109"/>
      <c r="VNQ46" s="109"/>
      <c r="VNR46" s="109"/>
      <c r="VNS46" s="109"/>
      <c r="VNT46" s="109"/>
      <c r="VNU46" s="109"/>
      <c r="VNV46" s="109"/>
      <c r="VNW46" s="109"/>
      <c r="VNX46" s="109"/>
      <c r="VNY46" s="109"/>
      <c r="VNZ46" s="109"/>
      <c r="VOA46" s="109"/>
      <c r="VOB46" s="109"/>
      <c r="VOC46" s="109"/>
      <c r="VOD46" s="109"/>
      <c r="VOE46" s="109"/>
      <c r="VOF46" s="109"/>
      <c r="VOG46" s="109"/>
      <c r="VOH46" s="109"/>
      <c r="VOI46" s="109"/>
      <c r="VOJ46" s="109"/>
      <c r="VOK46" s="109"/>
      <c r="VOL46" s="109"/>
      <c r="VOM46" s="109"/>
      <c r="VON46" s="109"/>
      <c r="VOO46" s="109"/>
      <c r="VOP46" s="109"/>
      <c r="VOQ46" s="109"/>
      <c r="VOR46" s="109"/>
      <c r="VOS46" s="109"/>
      <c r="VOT46" s="109"/>
      <c r="VOU46" s="109"/>
      <c r="VOV46" s="109"/>
      <c r="VOW46" s="109"/>
      <c r="VOX46" s="109"/>
      <c r="VOY46" s="109"/>
      <c r="VOZ46" s="109"/>
      <c r="VPA46" s="109"/>
      <c r="VPB46" s="109"/>
      <c r="VPC46" s="109"/>
      <c r="VPD46" s="109"/>
      <c r="VPE46" s="109"/>
      <c r="VPF46" s="109"/>
      <c r="VPG46" s="109"/>
      <c r="VPH46" s="109"/>
      <c r="VPI46" s="109"/>
      <c r="VPJ46" s="109"/>
      <c r="VPK46" s="109"/>
      <c r="VPL46" s="109"/>
      <c r="VPM46" s="109"/>
      <c r="VPN46" s="109"/>
      <c r="VPO46" s="109"/>
      <c r="VPP46" s="109"/>
      <c r="VPQ46" s="109"/>
      <c r="VPR46" s="109"/>
      <c r="VPS46" s="109"/>
      <c r="VPT46" s="109"/>
      <c r="VPU46" s="109"/>
      <c r="VPV46" s="109"/>
      <c r="VPW46" s="109"/>
      <c r="VPX46" s="109"/>
      <c r="VPY46" s="109"/>
      <c r="VPZ46" s="109"/>
      <c r="VQA46" s="109"/>
      <c r="VQB46" s="109"/>
      <c r="VQC46" s="109"/>
      <c r="VQD46" s="109"/>
      <c r="VQE46" s="109"/>
      <c r="VQF46" s="109"/>
      <c r="VQG46" s="109"/>
      <c r="VQH46" s="109"/>
      <c r="VQI46" s="109"/>
      <c r="VQJ46" s="109"/>
      <c r="VQK46" s="109"/>
      <c r="VQL46" s="109"/>
      <c r="VQM46" s="109"/>
      <c r="VQN46" s="109"/>
      <c r="VQO46" s="109"/>
      <c r="VQP46" s="109"/>
      <c r="VQQ46" s="109"/>
      <c r="VQR46" s="109"/>
      <c r="VQS46" s="109"/>
      <c r="VQT46" s="109"/>
      <c r="VQU46" s="109"/>
      <c r="VQV46" s="109"/>
      <c r="VQW46" s="109"/>
      <c r="VQX46" s="109"/>
      <c r="VQY46" s="109"/>
      <c r="VQZ46" s="109"/>
      <c r="VRA46" s="109"/>
      <c r="VRB46" s="109"/>
      <c r="VRC46" s="109"/>
      <c r="VRD46" s="109"/>
      <c r="VRE46" s="109"/>
      <c r="VRF46" s="109"/>
      <c r="VRG46" s="109"/>
      <c r="VRH46" s="109"/>
      <c r="VRI46" s="109"/>
      <c r="VRJ46" s="109"/>
      <c r="VRK46" s="109"/>
      <c r="VRL46" s="109"/>
      <c r="VRM46" s="109"/>
      <c r="VRN46" s="109"/>
      <c r="VRO46" s="109"/>
      <c r="VRP46" s="109"/>
      <c r="VRQ46" s="109"/>
      <c r="VRR46" s="109"/>
      <c r="VRS46" s="109"/>
      <c r="VRT46" s="109"/>
      <c r="VRU46" s="109"/>
      <c r="VRV46" s="109"/>
      <c r="VRW46" s="109"/>
      <c r="VRX46" s="109"/>
      <c r="VRY46" s="109"/>
      <c r="VRZ46" s="109"/>
      <c r="VSA46" s="109"/>
      <c r="VSB46" s="109"/>
      <c r="VSC46" s="109"/>
      <c r="VSD46" s="109"/>
      <c r="VSE46" s="109"/>
      <c r="VSF46" s="109"/>
      <c r="VSG46" s="109"/>
      <c r="VSH46" s="109"/>
      <c r="VSI46" s="109"/>
      <c r="VSJ46" s="109"/>
      <c r="VSK46" s="109"/>
      <c r="VSL46" s="109"/>
      <c r="VSM46" s="109"/>
      <c r="VSN46" s="109"/>
      <c r="VSO46" s="109"/>
      <c r="VSP46" s="109"/>
      <c r="VSQ46" s="109"/>
      <c r="VSR46" s="109"/>
      <c r="VSS46" s="109"/>
      <c r="VST46" s="109"/>
      <c r="VSU46" s="109"/>
      <c r="VSV46" s="109"/>
      <c r="VSW46" s="109"/>
      <c r="VSX46" s="109"/>
      <c r="VSY46" s="109"/>
      <c r="VSZ46" s="109"/>
      <c r="VTA46" s="109"/>
      <c r="VTB46" s="109"/>
      <c r="VTC46" s="109"/>
      <c r="VTD46" s="109"/>
      <c r="VTE46" s="109"/>
      <c r="VTF46" s="109"/>
      <c r="VTG46" s="109"/>
      <c r="VTH46" s="109"/>
      <c r="VTI46" s="109"/>
      <c r="VTJ46" s="109"/>
      <c r="VTK46" s="109"/>
      <c r="VTL46" s="109"/>
      <c r="VTM46" s="109"/>
      <c r="VTN46" s="109"/>
      <c r="VTO46" s="109"/>
      <c r="VTP46" s="109"/>
      <c r="VTQ46" s="109"/>
      <c r="VTR46" s="109"/>
      <c r="VTS46" s="109"/>
      <c r="VTT46" s="109"/>
      <c r="VTU46" s="109"/>
      <c r="VTV46" s="109"/>
      <c r="VTW46" s="109"/>
      <c r="VTX46" s="109"/>
      <c r="VTY46" s="109"/>
      <c r="VTZ46" s="109"/>
      <c r="VUA46" s="109"/>
      <c r="VUB46" s="109"/>
      <c r="VUC46" s="109"/>
      <c r="VUD46" s="109"/>
      <c r="VUE46" s="109"/>
      <c r="VUF46" s="109"/>
      <c r="VUG46" s="109"/>
      <c r="VUH46" s="109"/>
      <c r="VUI46" s="109"/>
      <c r="VUJ46" s="109"/>
      <c r="VUK46" s="109"/>
      <c r="VUL46" s="109"/>
      <c r="VUM46" s="109"/>
      <c r="VUN46" s="109"/>
      <c r="VUO46" s="109"/>
      <c r="VUP46" s="109"/>
      <c r="VUQ46" s="109"/>
      <c r="VUR46" s="109"/>
      <c r="VUS46" s="109"/>
      <c r="VUT46" s="109"/>
      <c r="VUU46" s="109"/>
      <c r="VUV46" s="109"/>
      <c r="VUW46" s="109"/>
      <c r="VUX46" s="109"/>
      <c r="VUY46" s="109"/>
      <c r="VUZ46" s="109"/>
      <c r="VVA46" s="109"/>
      <c r="VVB46" s="109"/>
      <c r="VVC46" s="109"/>
      <c r="VVD46" s="109"/>
      <c r="VVE46" s="109"/>
      <c r="VVF46" s="109"/>
      <c r="VVG46" s="109"/>
      <c r="VVH46" s="109"/>
      <c r="VVI46" s="109"/>
      <c r="VVJ46" s="109"/>
      <c r="VVK46" s="109"/>
      <c r="VVL46" s="109"/>
      <c r="VVM46" s="109"/>
      <c r="VVN46" s="109"/>
      <c r="VVO46" s="109"/>
      <c r="VVP46" s="109"/>
      <c r="VVQ46" s="109"/>
      <c r="VVR46" s="109"/>
      <c r="VVS46" s="109"/>
      <c r="VVT46" s="109"/>
      <c r="VVU46" s="109"/>
      <c r="VVV46" s="109"/>
      <c r="VVW46" s="109"/>
      <c r="VVX46" s="109"/>
      <c r="VVY46" s="109"/>
      <c r="VVZ46" s="109"/>
      <c r="VWA46" s="109"/>
      <c r="VWB46" s="109"/>
      <c r="VWC46" s="109"/>
      <c r="VWD46" s="109"/>
      <c r="VWE46" s="109"/>
      <c r="VWF46" s="109"/>
      <c r="VWG46" s="109"/>
      <c r="VWH46" s="109"/>
      <c r="VWI46" s="109"/>
      <c r="VWJ46" s="109"/>
      <c r="VWK46" s="109"/>
      <c r="VWL46" s="109"/>
      <c r="VWM46" s="109"/>
      <c r="VWN46" s="109"/>
      <c r="VWO46" s="109"/>
      <c r="VWP46" s="109"/>
      <c r="VWQ46" s="109"/>
      <c r="VWR46" s="109"/>
      <c r="VWS46" s="109"/>
      <c r="VWT46" s="109"/>
      <c r="VWU46" s="109"/>
      <c r="VWV46" s="109"/>
      <c r="VWW46" s="109"/>
      <c r="VWX46" s="109"/>
      <c r="VWY46" s="109"/>
      <c r="VWZ46" s="109"/>
      <c r="VXA46" s="109"/>
      <c r="VXB46" s="109"/>
      <c r="VXC46" s="109"/>
      <c r="VXD46" s="109"/>
      <c r="VXE46" s="109"/>
      <c r="VXF46" s="109"/>
      <c r="VXG46" s="109"/>
      <c r="VXH46" s="109"/>
      <c r="VXI46" s="109"/>
      <c r="VXJ46" s="109"/>
      <c r="VXK46" s="109"/>
      <c r="VXL46" s="109"/>
      <c r="VXM46" s="109"/>
      <c r="VXN46" s="109"/>
      <c r="VXO46" s="109"/>
      <c r="VXP46" s="109"/>
      <c r="VXQ46" s="109"/>
      <c r="VXR46" s="109"/>
      <c r="VXS46" s="109"/>
      <c r="VXT46" s="109"/>
      <c r="VXU46" s="109"/>
      <c r="VXV46" s="109"/>
      <c r="VXW46" s="109"/>
      <c r="VXX46" s="109"/>
      <c r="VXY46" s="109"/>
      <c r="VXZ46" s="109"/>
      <c r="VYA46" s="109"/>
      <c r="VYB46" s="109"/>
      <c r="VYC46" s="109"/>
      <c r="VYD46" s="109"/>
      <c r="VYE46" s="109"/>
      <c r="VYF46" s="109"/>
      <c r="VYG46" s="109"/>
    </row>
    <row r="47" s="7" customFormat="1" ht="84" spans="1:14">
      <c r="A47" s="76">
        <v>40</v>
      </c>
      <c r="B47" s="78" t="s">
        <v>163</v>
      </c>
      <c r="C47" s="73" t="s">
        <v>164</v>
      </c>
      <c r="D47" s="74" t="s">
        <v>165</v>
      </c>
      <c r="E47" s="79">
        <v>74306</v>
      </c>
      <c r="F47" s="77">
        <v>0</v>
      </c>
      <c r="G47" s="77">
        <v>0</v>
      </c>
      <c r="H47" s="77">
        <v>0</v>
      </c>
      <c r="I47" s="77">
        <v>0</v>
      </c>
      <c r="J47" s="77">
        <v>0</v>
      </c>
      <c r="K47" s="77">
        <v>130800</v>
      </c>
      <c r="L47" s="77">
        <v>35606</v>
      </c>
      <c r="M47" s="77">
        <v>38700</v>
      </c>
      <c r="N47" s="113"/>
    </row>
    <row r="48" s="7" customFormat="1" ht="36" spans="1:14">
      <c r="A48" s="76">
        <v>41</v>
      </c>
      <c r="B48" s="78" t="s">
        <v>166</v>
      </c>
      <c r="C48" s="94" t="s">
        <v>167</v>
      </c>
      <c r="D48" s="80" t="s">
        <v>168</v>
      </c>
      <c r="E48" s="81">
        <f>SUM(F48:K48)</f>
        <v>40000</v>
      </c>
      <c r="F48" s="81">
        <v>0</v>
      </c>
      <c r="G48" s="81">
        <v>0</v>
      </c>
      <c r="H48" s="81">
        <v>0</v>
      </c>
      <c r="I48" s="81">
        <v>40000</v>
      </c>
      <c r="J48" s="81">
        <v>0</v>
      </c>
      <c r="K48" s="112">
        <v>0</v>
      </c>
      <c r="L48" s="92">
        <v>5000</v>
      </c>
      <c r="M48" s="92">
        <v>35000</v>
      </c>
      <c r="N48" s="110"/>
    </row>
    <row r="49" s="7" customFormat="1" ht="48" spans="1:14">
      <c r="A49" s="76">
        <v>42</v>
      </c>
      <c r="B49" s="95" t="s">
        <v>169</v>
      </c>
      <c r="C49" s="73" t="s">
        <v>170</v>
      </c>
      <c r="D49" s="84" t="s">
        <v>159</v>
      </c>
      <c r="E49" s="81">
        <f>SUM(F49:K49)</f>
        <v>35000</v>
      </c>
      <c r="F49" s="81">
        <v>0</v>
      </c>
      <c r="G49" s="81">
        <v>0</v>
      </c>
      <c r="H49" s="81">
        <v>0</v>
      </c>
      <c r="I49" s="86">
        <v>35000</v>
      </c>
      <c r="J49" s="92">
        <v>0</v>
      </c>
      <c r="K49" s="92">
        <v>0</v>
      </c>
      <c r="L49" s="86">
        <v>4800</v>
      </c>
      <c r="M49" s="92">
        <v>30200</v>
      </c>
      <c r="N49" s="94" t="s">
        <v>171</v>
      </c>
    </row>
    <row r="50" s="7" customFormat="1" ht="36" spans="1:14">
      <c r="A50" s="76">
        <v>43</v>
      </c>
      <c r="B50" s="95" t="s">
        <v>172</v>
      </c>
      <c r="C50" s="73" t="s">
        <v>173</v>
      </c>
      <c r="D50" s="84" t="s">
        <v>66</v>
      </c>
      <c r="E50" s="81">
        <v>21000</v>
      </c>
      <c r="F50" s="81"/>
      <c r="G50" s="81"/>
      <c r="H50" s="81"/>
      <c r="I50" s="86"/>
      <c r="J50" s="92"/>
      <c r="K50" s="92"/>
      <c r="L50" s="86">
        <v>0</v>
      </c>
      <c r="M50" s="92">
        <v>21000</v>
      </c>
      <c r="N50" s="73"/>
    </row>
    <row r="51" s="18" customFormat="1" ht="72" spans="1:14">
      <c r="A51" s="76">
        <v>44</v>
      </c>
      <c r="B51" s="96" t="s">
        <v>174</v>
      </c>
      <c r="C51" s="96" t="s">
        <v>175</v>
      </c>
      <c r="D51" s="97" t="s">
        <v>176</v>
      </c>
      <c r="E51" s="98">
        <v>207827</v>
      </c>
      <c r="F51" s="77"/>
      <c r="G51" s="77"/>
      <c r="H51" s="77"/>
      <c r="I51" s="77"/>
      <c r="J51" s="77"/>
      <c r="K51" s="77"/>
      <c r="L51" s="77">
        <v>0</v>
      </c>
      <c r="M51" s="98">
        <v>120000</v>
      </c>
      <c r="N51" s="96"/>
    </row>
    <row r="52" s="18" customFormat="1" ht="36" spans="1:14">
      <c r="A52" s="76">
        <v>45</v>
      </c>
      <c r="B52" s="73" t="s">
        <v>177</v>
      </c>
      <c r="C52" s="73" t="s">
        <v>178</v>
      </c>
      <c r="D52" s="74" t="s">
        <v>66</v>
      </c>
      <c r="E52" s="77">
        <v>10000</v>
      </c>
      <c r="F52" s="77"/>
      <c r="G52" s="77"/>
      <c r="H52" s="77"/>
      <c r="I52" s="77"/>
      <c r="J52" s="77"/>
      <c r="K52" s="77"/>
      <c r="L52" s="77">
        <v>0</v>
      </c>
      <c r="M52" s="77">
        <v>10000</v>
      </c>
      <c r="N52" s="105"/>
    </row>
    <row r="53" s="18" customFormat="1" ht="48" spans="1:14">
      <c r="A53" s="76">
        <v>46</v>
      </c>
      <c r="B53" s="73" t="s">
        <v>179</v>
      </c>
      <c r="C53" s="73" t="s">
        <v>180</v>
      </c>
      <c r="D53" s="74" t="s">
        <v>66</v>
      </c>
      <c r="E53" s="77">
        <v>12000</v>
      </c>
      <c r="F53" s="77"/>
      <c r="G53" s="77"/>
      <c r="H53" s="77"/>
      <c r="I53" s="77"/>
      <c r="J53" s="77"/>
      <c r="K53" s="77"/>
      <c r="L53" s="77">
        <v>0</v>
      </c>
      <c r="M53" s="77">
        <v>12000</v>
      </c>
      <c r="N53" s="105"/>
    </row>
    <row r="54" s="18" customFormat="1" ht="36" spans="1:14">
      <c r="A54" s="76">
        <v>47</v>
      </c>
      <c r="B54" s="73" t="s">
        <v>181</v>
      </c>
      <c r="C54" s="73" t="s">
        <v>182</v>
      </c>
      <c r="D54" s="74" t="s">
        <v>183</v>
      </c>
      <c r="E54" s="77">
        <v>30000</v>
      </c>
      <c r="F54" s="77"/>
      <c r="G54" s="77"/>
      <c r="H54" s="77"/>
      <c r="I54" s="77"/>
      <c r="J54" s="77"/>
      <c r="K54" s="77"/>
      <c r="L54" s="77">
        <v>0</v>
      </c>
      <c r="M54" s="77">
        <v>30000</v>
      </c>
      <c r="N54" s="105"/>
    </row>
    <row r="55" s="18" customFormat="1" ht="36" spans="1:14">
      <c r="A55" s="76">
        <v>48</v>
      </c>
      <c r="B55" s="73" t="s">
        <v>184</v>
      </c>
      <c r="C55" s="73" t="s">
        <v>185</v>
      </c>
      <c r="D55" s="74" t="s">
        <v>79</v>
      </c>
      <c r="E55" s="77">
        <v>50000</v>
      </c>
      <c r="F55" s="77"/>
      <c r="G55" s="77"/>
      <c r="H55" s="77"/>
      <c r="I55" s="77"/>
      <c r="J55" s="77"/>
      <c r="K55" s="77"/>
      <c r="L55" s="77">
        <v>0</v>
      </c>
      <c r="M55" s="77">
        <v>50000</v>
      </c>
      <c r="N55" s="105"/>
    </row>
    <row r="56" s="18" customFormat="1" ht="36" spans="1:14">
      <c r="A56" s="76">
        <v>49</v>
      </c>
      <c r="B56" s="73" t="s">
        <v>186</v>
      </c>
      <c r="C56" s="73" t="s">
        <v>187</v>
      </c>
      <c r="D56" s="74" t="s">
        <v>188</v>
      </c>
      <c r="E56" s="77">
        <v>150000</v>
      </c>
      <c r="F56" s="77"/>
      <c r="G56" s="77"/>
      <c r="H56" s="77"/>
      <c r="I56" s="77"/>
      <c r="J56" s="77"/>
      <c r="K56" s="77"/>
      <c r="L56" s="77">
        <v>0</v>
      </c>
      <c r="M56" s="77">
        <v>100000</v>
      </c>
      <c r="N56" s="105"/>
    </row>
    <row r="57" s="18" customFormat="1" ht="36" spans="1:14">
      <c r="A57" s="76">
        <v>50</v>
      </c>
      <c r="B57" s="73" t="s">
        <v>189</v>
      </c>
      <c r="C57" s="73" t="s">
        <v>190</v>
      </c>
      <c r="D57" s="74" t="s">
        <v>66</v>
      </c>
      <c r="E57" s="77">
        <v>23800</v>
      </c>
      <c r="F57" s="77"/>
      <c r="G57" s="77"/>
      <c r="H57" s="77"/>
      <c r="I57" s="77"/>
      <c r="J57" s="77"/>
      <c r="K57" s="77"/>
      <c r="L57" s="77">
        <v>0</v>
      </c>
      <c r="M57" s="77">
        <v>23800</v>
      </c>
      <c r="N57" s="105"/>
    </row>
    <row r="58" s="12" customFormat="1" ht="36" spans="1:14">
      <c r="A58" s="76">
        <v>51</v>
      </c>
      <c r="B58" s="73" t="s">
        <v>191</v>
      </c>
      <c r="C58" s="73" t="s">
        <v>192</v>
      </c>
      <c r="D58" s="74" t="s">
        <v>88</v>
      </c>
      <c r="E58" s="77">
        <f>SUM(F58:K58)</f>
        <v>82000</v>
      </c>
      <c r="F58" s="77">
        <v>0</v>
      </c>
      <c r="G58" s="77">
        <v>0</v>
      </c>
      <c r="H58" s="77">
        <v>0</v>
      </c>
      <c r="I58" s="77">
        <v>82000</v>
      </c>
      <c r="J58" s="77">
        <v>0</v>
      </c>
      <c r="K58" s="77">
        <v>0</v>
      </c>
      <c r="L58" s="77">
        <v>4000</v>
      </c>
      <c r="M58" s="77">
        <v>78000</v>
      </c>
      <c r="N58" s="105"/>
    </row>
    <row r="59" s="7" customFormat="1" ht="36" spans="1:14">
      <c r="A59" s="76">
        <v>52</v>
      </c>
      <c r="B59" s="78" t="s">
        <v>193</v>
      </c>
      <c r="C59" s="73" t="s">
        <v>194</v>
      </c>
      <c r="D59" s="74" t="s">
        <v>79</v>
      </c>
      <c r="E59" s="77">
        <f>SUM(F59:K59)</f>
        <v>35000</v>
      </c>
      <c r="F59" s="77">
        <v>0</v>
      </c>
      <c r="G59" s="77">
        <v>0</v>
      </c>
      <c r="H59" s="77">
        <v>0</v>
      </c>
      <c r="I59" s="77">
        <v>35000</v>
      </c>
      <c r="J59" s="77">
        <v>0</v>
      </c>
      <c r="K59" s="77">
        <v>0</v>
      </c>
      <c r="L59" s="77">
        <v>0</v>
      </c>
      <c r="M59" s="77">
        <v>35000</v>
      </c>
      <c r="N59" s="105"/>
    </row>
    <row r="60" s="15" customFormat="1" ht="36" spans="1:14">
      <c r="A60" s="76">
        <v>53</v>
      </c>
      <c r="B60" s="78" t="s">
        <v>195</v>
      </c>
      <c r="C60" s="78" t="s">
        <v>196</v>
      </c>
      <c r="D60" s="74" t="s">
        <v>197</v>
      </c>
      <c r="E60" s="77">
        <v>53000</v>
      </c>
      <c r="F60" s="77"/>
      <c r="G60" s="77"/>
      <c r="H60" s="77"/>
      <c r="I60" s="77"/>
      <c r="J60" s="77"/>
      <c r="K60" s="77"/>
      <c r="L60" s="77">
        <v>0</v>
      </c>
      <c r="M60" s="77">
        <v>53000</v>
      </c>
      <c r="N60" s="105"/>
    </row>
    <row r="61" s="7" customFormat="1" ht="36" spans="1:14">
      <c r="A61" s="76">
        <v>54</v>
      </c>
      <c r="B61" s="73" t="s">
        <v>198</v>
      </c>
      <c r="C61" s="73" t="s">
        <v>199</v>
      </c>
      <c r="D61" s="74" t="s">
        <v>63</v>
      </c>
      <c r="E61" s="79">
        <f>SUM(F61:K61)</f>
        <v>215000</v>
      </c>
      <c r="F61" s="77">
        <v>0</v>
      </c>
      <c r="G61" s="77">
        <v>0</v>
      </c>
      <c r="H61" s="77">
        <v>0</v>
      </c>
      <c r="I61" s="77">
        <v>0</v>
      </c>
      <c r="J61" s="77">
        <v>0</v>
      </c>
      <c r="K61" s="77">
        <v>215000</v>
      </c>
      <c r="L61" s="77">
        <v>38000</v>
      </c>
      <c r="M61" s="77">
        <v>177000</v>
      </c>
      <c r="N61" s="105"/>
    </row>
    <row r="62" s="19" customFormat="1" ht="36" spans="1:14">
      <c r="A62" s="76">
        <v>55</v>
      </c>
      <c r="B62" s="73" t="s">
        <v>200</v>
      </c>
      <c r="C62" s="73" t="s">
        <v>201</v>
      </c>
      <c r="D62" s="80" t="s">
        <v>202</v>
      </c>
      <c r="E62" s="77">
        <f>SUM(F62:K62)</f>
        <v>65288</v>
      </c>
      <c r="F62" s="77">
        <v>0</v>
      </c>
      <c r="G62" s="77">
        <v>0</v>
      </c>
      <c r="H62" s="77">
        <v>0</v>
      </c>
      <c r="I62" s="77">
        <v>20288</v>
      </c>
      <c r="J62" s="77">
        <v>45000</v>
      </c>
      <c r="K62" s="77">
        <v>0</v>
      </c>
      <c r="L62" s="77">
        <f>E62-M62</f>
        <v>40388</v>
      </c>
      <c r="M62" s="77">
        <v>24900</v>
      </c>
      <c r="N62" s="113" t="s">
        <v>203</v>
      </c>
    </row>
    <row r="63" s="20" customFormat="1" ht="48" spans="1:14">
      <c r="A63" s="76">
        <v>56</v>
      </c>
      <c r="B63" s="90" t="s">
        <v>204</v>
      </c>
      <c r="C63" s="73" t="s">
        <v>205</v>
      </c>
      <c r="D63" s="91" t="s">
        <v>88</v>
      </c>
      <c r="E63" s="77">
        <v>108800</v>
      </c>
      <c r="F63" s="92">
        <v>0</v>
      </c>
      <c r="G63" s="92">
        <v>0</v>
      </c>
      <c r="H63" s="92">
        <v>0</v>
      </c>
      <c r="I63" s="92">
        <v>23324</v>
      </c>
      <c r="J63" s="92">
        <v>85500</v>
      </c>
      <c r="K63" s="92">
        <v>0</v>
      </c>
      <c r="L63" s="92">
        <v>16500</v>
      </c>
      <c r="M63" s="92">
        <v>92300</v>
      </c>
      <c r="N63" s="114" t="s">
        <v>206</v>
      </c>
    </row>
    <row r="64" s="5" customFormat="1" ht="24" spans="1:14">
      <c r="A64" s="71" t="s">
        <v>207</v>
      </c>
      <c r="B64" s="72" t="s">
        <v>208</v>
      </c>
      <c r="C64" s="73"/>
      <c r="D64" s="74"/>
      <c r="E64" s="75">
        <f>SUM(E65:E90)</f>
        <v>2793041</v>
      </c>
      <c r="F64" s="75">
        <f t="shared" ref="F64:M64" si="4">SUM(F65:F90)</f>
        <v>0</v>
      </c>
      <c r="G64" s="75">
        <f t="shared" si="4"/>
        <v>0</v>
      </c>
      <c r="H64" s="75">
        <f t="shared" si="4"/>
        <v>0</v>
      </c>
      <c r="I64" s="75">
        <f t="shared" si="4"/>
        <v>1393741</v>
      </c>
      <c r="J64" s="75">
        <f t="shared" si="4"/>
        <v>316000</v>
      </c>
      <c r="K64" s="75">
        <f t="shared" si="4"/>
        <v>701300</v>
      </c>
      <c r="L64" s="75">
        <f t="shared" si="4"/>
        <v>360150</v>
      </c>
      <c r="M64" s="75">
        <f t="shared" si="4"/>
        <v>1423291</v>
      </c>
      <c r="N64" s="102"/>
    </row>
    <row r="65" s="6" customFormat="1" ht="84" spans="1:14">
      <c r="A65" s="76">
        <v>57</v>
      </c>
      <c r="B65" s="73" t="s">
        <v>209</v>
      </c>
      <c r="C65" s="94" t="s">
        <v>210</v>
      </c>
      <c r="D65" s="74" t="s">
        <v>85</v>
      </c>
      <c r="E65" s="77">
        <f>SUM(F65:K65)</f>
        <v>350000</v>
      </c>
      <c r="F65" s="77">
        <v>0</v>
      </c>
      <c r="G65" s="77">
        <v>0</v>
      </c>
      <c r="H65" s="77">
        <v>0</v>
      </c>
      <c r="I65" s="77">
        <v>210000</v>
      </c>
      <c r="J65" s="77">
        <v>140000</v>
      </c>
      <c r="K65" s="77">
        <v>0</v>
      </c>
      <c r="L65" s="77">
        <v>90000</v>
      </c>
      <c r="M65" s="77">
        <v>260000</v>
      </c>
      <c r="N65" s="105"/>
    </row>
    <row r="66" s="7" customFormat="1" ht="36" spans="1:15529">
      <c r="A66" s="76">
        <v>58</v>
      </c>
      <c r="B66" s="78" t="s">
        <v>211</v>
      </c>
      <c r="C66" s="73" t="s">
        <v>212</v>
      </c>
      <c r="D66" s="80" t="s">
        <v>159</v>
      </c>
      <c r="E66" s="79">
        <f>SUM(F66:K66)</f>
        <v>14000</v>
      </c>
      <c r="F66" s="81">
        <v>0</v>
      </c>
      <c r="G66" s="81">
        <v>0</v>
      </c>
      <c r="H66" s="81">
        <v>0</v>
      </c>
      <c r="I66" s="81">
        <v>14000</v>
      </c>
      <c r="J66" s="81">
        <v>0</v>
      </c>
      <c r="K66" s="81">
        <v>0</v>
      </c>
      <c r="L66" s="81">
        <v>3000</v>
      </c>
      <c r="M66" s="81">
        <v>11000</v>
      </c>
      <c r="N66" s="7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c r="BI66" s="108"/>
      <c r="BJ66" s="108"/>
      <c r="BK66" s="108"/>
      <c r="BL66" s="108"/>
      <c r="BM66" s="108"/>
      <c r="BN66" s="108"/>
      <c r="BO66" s="108"/>
      <c r="BP66" s="108"/>
      <c r="BQ66" s="108"/>
      <c r="BR66" s="108"/>
      <c r="BS66" s="108"/>
      <c r="BT66" s="108"/>
      <c r="BU66" s="108"/>
      <c r="BV66" s="108"/>
      <c r="BW66" s="108"/>
      <c r="BX66" s="108"/>
      <c r="BY66" s="108"/>
      <c r="BZ66" s="108"/>
      <c r="CA66" s="108"/>
      <c r="CB66" s="108"/>
      <c r="CC66" s="108"/>
      <c r="CD66" s="108"/>
      <c r="CE66" s="108"/>
      <c r="CF66" s="108"/>
      <c r="CG66" s="108"/>
      <c r="CH66" s="108"/>
      <c r="CI66" s="108"/>
      <c r="CJ66" s="108"/>
      <c r="CK66" s="108"/>
      <c r="CL66" s="108"/>
      <c r="CM66" s="108"/>
      <c r="CN66" s="108"/>
      <c r="CO66" s="108"/>
      <c r="CP66" s="108"/>
      <c r="CQ66" s="108"/>
      <c r="CR66" s="108"/>
      <c r="CS66" s="108"/>
      <c r="CT66" s="108"/>
      <c r="CU66" s="108"/>
      <c r="CV66" s="108"/>
      <c r="CW66" s="108"/>
      <c r="CX66" s="108"/>
      <c r="CY66" s="108"/>
      <c r="CZ66" s="108"/>
      <c r="DA66" s="108"/>
      <c r="DB66" s="108"/>
      <c r="DC66" s="108"/>
      <c r="DD66" s="108"/>
      <c r="DE66" s="108"/>
      <c r="DF66" s="108"/>
      <c r="DG66" s="108"/>
      <c r="DH66" s="108"/>
      <c r="DI66" s="108"/>
      <c r="DJ66" s="108"/>
      <c r="DK66" s="108"/>
      <c r="DL66" s="108"/>
      <c r="DM66" s="108"/>
      <c r="DN66" s="108"/>
      <c r="DO66" s="108"/>
      <c r="DP66" s="108"/>
      <c r="DQ66" s="108"/>
      <c r="DR66" s="108"/>
      <c r="DS66" s="108"/>
      <c r="DT66" s="108"/>
      <c r="DU66" s="108"/>
      <c r="DV66" s="108"/>
      <c r="DW66" s="108"/>
      <c r="DX66" s="108"/>
      <c r="DY66" s="108"/>
      <c r="DZ66" s="108"/>
      <c r="EA66" s="108"/>
      <c r="EB66" s="108"/>
      <c r="EC66" s="108"/>
      <c r="ED66" s="108"/>
      <c r="EE66" s="108"/>
      <c r="EF66" s="108"/>
      <c r="EG66" s="108"/>
      <c r="EH66" s="108"/>
      <c r="EI66" s="108"/>
      <c r="EJ66" s="108"/>
      <c r="EK66" s="108"/>
      <c r="EL66" s="108"/>
      <c r="EM66" s="108"/>
      <c r="EN66" s="108"/>
      <c r="EO66" s="108"/>
      <c r="EP66" s="108"/>
      <c r="EQ66" s="108"/>
      <c r="ER66" s="108"/>
      <c r="ES66" s="108"/>
      <c r="ET66" s="108"/>
      <c r="EU66" s="108"/>
      <c r="EV66" s="108"/>
      <c r="EW66" s="108"/>
      <c r="EX66" s="108"/>
      <c r="EY66" s="108"/>
      <c r="EZ66" s="108"/>
      <c r="FA66" s="108"/>
      <c r="FB66" s="108"/>
      <c r="FC66" s="108"/>
      <c r="FD66" s="108"/>
      <c r="FE66" s="108"/>
      <c r="FF66" s="108"/>
      <c r="FG66" s="108"/>
      <c r="FH66" s="108"/>
      <c r="FI66" s="108"/>
      <c r="FJ66" s="108"/>
      <c r="FK66" s="108"/>
      <c r="FL66" s="108"/>
      <c r="FM66" s="108"/>
      <c r="FN66" s="108"/>
      <c r="FO66" s="108"/>
      <c r="FP66" s="108"/>
      <c r="FQ66" s="108"/>
      <c r="FR66" s="108"/>
      <c r="FS66" s="108"/>
      <c r="FT66" s="108"/>
      <c r="FU66" s="108"/>
      <c r="FV66" s="108"/>
      <c r="FW66" s="108"/>
      <c r="FX66" s="108"/>
      <c r="FY66" s="108"/>
      <c r="FZ66" s="108"/>
      <c r="GA66" s="108"/>
      <c r="GB66" s="108"/>
      <c r="GC66" s="108"/>
      <c r="GD66" s="108"/>
      <c r="GE66" s="108"/>
      <c r="GF66" s="108"/>
      <c r="GG66" s="108"/>
      <c r="GH66" s="108"/>
      <c r="GI66" s="108"/>
      <c r="GJ66" s="108"/>
      <c r="GK66" s="108"/>
      <c r="GL66" s="108"/>
      <c r="GM66" s="108"/>
      <c r="GN66" s="108"/>
      <c r="GO66" s="108"/>
      <c r="GP66" s="108"/>
      <c r="GQ66" s="108"/>
      <c r="GR66" s="108"/>
      <c r="GS66" s="108"/>
      <c r="GT66" s="108"/>
      <c r="GU66" s="108"/>
      <c r="GV66" s="108"/>
      <c r="GW66" s="108"/>
      <c r="GX66" s="108"/>
      <c r="GY66" s="108"/>
      <c r="GZ66" s="108"/>
      <c r="HA66" s="108"/>
      <c r="HB66" s="108"/>
      <c r="HC66" s="108"/>
      <c r="HD66" s="108"/>
      <c r="HE66" s="108"/>
      <c r="HF66" s="108"/>
      <c r="HG66" s="108"/>
      <c r="HH66" s="108"/>
      <c r="HI66" s="108"/>
      <c r="HJ66" s="108"/>
      <c r="HK66" s="108"/>
      <c r="HL66" s="108"/>
      <c r="HM66" s="108"/>
      <c r="HN66" s="108"/>
      <c r="HO66" s="108"/>
      <c r="HP66" s="108"/>
      <c r="HQ66" s="108"/>
      <c r="HR66" s="108"/>
      <c r="HS66" s="108"/>
      <c r="HT66" s="108"/>
      <c r="HU66" s="108"/>
      <c r="HV66" s="108"/>
      <c r="HW66" s="108"/>
      <c r="HX66" s="108"/>
      <c r="HY66" s="108"/>
      <c r="HZ66" s="108"/>
      <c r="IA66" s="108"/>
      <c r="IB66" s="108"/>
      <c r="IC66" s="108"/>
      <c r="ID66" s="108"/>
      <c r="IE66" s="108"/>
      <c r="IF66" s="108"/>
      <c r="IG66" s="108"/>
      <c r="IH66" s="108"/>
      <c r="II66" s="108"/>
      <c r="IJ66" s="108"/>
      <c r="IK66" s="108"/>
      <c r="IL66" s="108"/>
      <c r="IM66" s="108"/>
      <c r="IN66" s="108"/>
      <c r="IO66" s="108"/>
      <c r="IP66" s="108"/>
      <c r="IQ66" s="108"/>
      <c r="IR66" s="108"/>
      <c r="IS66" s="108"/>
      <c r="IT66" s="108"/>
      <c r="IU66" s="108"/>
      <c r="IV66" s="108"/>
      <c r="IW66" s="108"/>
      <c r="IX66" s="108"/>
      <c r="IY66" s="108"/>
      <c r="IZ66" s="108"/>
      <c r="JA66" s="108"/>
      <c r="JB66" s="108"/>
      <c r="JC66" s="108"/>
      <c r="JD66" s="108"/>
      <c r="JE66" s="108"/>
      <c r="JF66" s="108"/>
      <c r="JG66" s="108"/>
      <c r="JH66" s="108"/>
      <c r="JI66" s="108"/>
      <c r="JJ66" s="108"/>
      <c r="JK66" s="108"/>
      <c r="JL66" s="108"/>
      <c r="JM66" s="108"/>
      <c r="JN66" s="108"/>
      <c r="JO66" s="108"/>
      <c r="JP66" s="108"/>
      <c r="JQ66" s="108"/>
      <c r="JR66" s="108"/>
      <c r="JS66" s="108"/>
      <c r="JT66" s="108"/>
      <c r="JU66" s="108"/>
      <c r="JV66" s="108"/>
      <c r="JW66" s="108"/>
      <c r="JX66" s="108"/>
      <c r="JY66" s="108"/>
      <c r="JZ66" s="108"/>
      <c r="KA66" s="108"/>
      <c r="KB66" s="108"/>
      <c r="KC66" s="108"/>
      <c r="KD66" s="108"/>
      <c r="KE66" s="108"/>
      <c r="KF66" s="108"/>
      <c r="KG66" s="108"/>
      <c r="KH66" s="108"/>
      <c r="KI66" s="108"/>
      <c r="KJ66" s="108"/>
      <c r="KK66" s="108"/>
      <c r="KL66" s="108"/>
      <c r="KM66" s="108"/>
      <c r="KN66" s="108"/>
      <c r="KO66" s="108"/>
      <c r="KP66" s="108"/>
      <c r="KQ66" s="108"/>
      <c r="KR66" s="108"/>
      <c r="KS66" s="108"/>
      <c r="KT66" s="108"/>
      <c r="KU66" s="108"/>
      <c r="KV66" s="108"/>
      <c r="KW66" s="108"/>
      <c r="KX66" s="108"/>
      <c r="KY66" s="108"/>
      <c r="KZ66" s="108"/>
      <c r="LA66" s="108"/>
      <c r="LB66" s="108"/>
      <c r="LC66" s="108"/>
      <c r="LD66" s="108"/>
      <c r="LE66" s="108"/>
      <c r="LF66" s="108"/>
      <c r="LG66" s="108"/>
      <c r="LH66" s="108"/>
      <c r="LI66" s="108"/>
      <c r="LJ66" s="108"/>
      <c r="LK66" s="108"/>
      <c r="LL66" s="108"/>
      <c r="LM66" s="108"/>
      <c r="LN66" s="108"/>
      <c r="LO66" s="108"/>
      <c r="LP66" s="108"/>
      <c r="LQ66" s="108"/>
      <c r="LR66" s="108"/>
      <c r="LS66" s="108"/>
      <c r="LT66" s="108"/>
      <c r="LU66" s="108"/>
      <c r="LV66" s="108"/>
      <c r="LW66" s="108"/>
      <c r="LX66" s="108"/>
      <c r="LY66" s="108"/>
      <c r="LZ66" s="108"/>
      <c r="MA66" s="108"/>
      <c r="MB66" s="108"/>
      <c r="MC66" s="108"/>
      <c r="MD66" s="108"/>
      <c r="ME66" s="108"/>
      <c r="MF66" s="108"/>
      <c r="MG66" s="108"/>
      <c r="MH66" s="108"/>
      <c r="MI66" s="108"/>
      <c r="MJ66" s="108"/>
      <c r="MK66" s="108"/>
      <c r="ML66" s="108"/>
      <c r="MM66" s="108"/>
      <c r="MN66" s="108"/>
      <c r="MO66" s="108"/>
      <c r="MP66" s="108"/>
      <c r="MQ66" s="108"/>
      <c r="MR66" s="108"/>
      <c r="MS66" s="108"/>
      <c r="MT66" s="108"/>
      <c r="MU66" s="108"/>
      <c r="MV66" s="108"/>
      <c r="MW66" s="108"/>
      <c r="MX66" s="108"/>
      <c r="MY66" s="108"/>
      <c r="MZ66" s="108"/>
      <c r="NA66" s="108"/>
      <c r="NB66" s="108"/>
      <c r="NC66" s="108"/>
      <c r="ND66" s="108"/>
      <c r="NE66" s="108"/>
      <c r="NF66" s="108"/>
      <c r="NG66" s="108"/>
      <c r="NH66" s="108"/>
      <c r="NI66" s="108"/>
      <c r="NJ66" s="108"/>
      <c r="NK66" s="108"/>
      <c r="NL66" s="108"/>
      <c r="NM66" s="108"/>
      <c r="NN66" s="108"/>
      <c r="NO66" s="108"/>
      <c r="NP66" s="108"/>
      <c r="NQ66" s="108"/>
      <c r="NR66" s="108"/>
      <c r="NS66" s="108"/>
      <c r="NT66" s="108"/>
      <c r="NU66" s="108"/>
      <c r="NV66" s="108"/>
      <c r="NW66" s="108"/>
      <c r="NX66" s="108"/>
      <c r="NY66" s="108"/>
      <c r="NZ66" s="108"/>
      <c r="OA66" s="108"/>
      <c r="OB66" s="108"/>
      <c r="OC66" s="108"/>
      <c r="OD66" s="108"/>
      <c r="OE66" s="108"/>
      <c r="OF66" s="108"/>
      <c r="OG66" s="108"/>
      <c r="OH66" s="108"/>
      <c r="OI66" s="108"/>
      <c r="OJ66" s="108"/>
      <c r="OK66" s="108"/>
      <c r="OL66" s="108"/>
      <c r="OM66" s="108"/>
      <c r="ON66" s="108"/>
      <c r="OO66" s="108"/>
      <c r="OP66" s="108"/>
      <c r="OQ66" s="108"/>
      <c r="OR66" s="108"/>
      <c r="OS66" s="108"/>
      <c r="OT66" s="108"/>
      <c r="OU66" s="108"/>
      <c r="OV66" s="108"/>
      <c r="OW66" s="108"/>
      <c r="OX66" s="108"/>
      <c r="OY66" s="108"/>
      <c r="OZ66" s="108"/>
      <c r="PA66" s="108"/>
      <c r="PB66" s="108"/>
      <c r="PC66" s="108"/>
      <c r="PD66" s="108"/>
      <c r="PE66" s="108"/>
      <c r="PF66" s="108"/>
      <c r="PG66" s="108"/>
      <c r="PH66" s="108"/>
      <c r="PI66" s="108"/>
      <c r="PJ66" s="108"/>
      <c r="PK66" s="108"/>
      <c r="PL66" s="108"/>
      <c r="PM66" s="108"/>
      <c r="PN66" s="108"/>
      <c r="PO66" s="108"/>
      <c r="PP66" s="108"/>
      <c r="PQ66" s="108"/>
      <c r="PR66" s="108"/>
      <c r="PS66" s="108"/>
      <c r="PT66" s="108"/>
      <c r="PU66" s="108"/>
      <c r="PV66" s="108"/>
      <c r="PW66" s="108"/>
      <c r="PX66" s="108"/>
      <c r="PY66" s="108"/>
      <c r="PZ66" s="108"/>
      <c r="QA66" s="108"/>
      <c r="QB66" s="108"/>
      <c r="QC66" s="108"/>
      <c r="QD66" s="108"/>
      <c r="QE66" s="108"/>
      <c r="QF66" s="108"/>
      <c r="QG66" s="108"/>
      <c r="QH66" s="108"/>
      <c r="QI66" s="108"/>
      <c r="QJ66" s="108"/>
      <c r="QK66" s="108"/>
      <c r="QL66" s="108"/>
      <c r="QM66" s="108"/>
      <c r="QN66" s="108"/>
      <c r="QO66" s="108"/>
      <c r="QP66" s="108"/>
      <c r="QQ66" s="108"/>
      <c r="QR66" s="108"/>
      <c r="QS66" s="108"/>
      <c r="QT66" s="108"/>
      <c r="QU66" s="108"/>
      <c r="QV66" s="108"/>
      <c r="QW66" s="108"/>
      <c r="QX66" s="108"/>
      <c r="QY66" s="108"/>
      <c r="QZ66" s="108"/>
      <c r="RA66" s="108"/>
      <c r="RB66" s="108"/>
      <c r="RC66" s="108"/>
      <c r="RD66" s="108"/>
      <c r="RE66" s="108"/>
      <c r="RF66" s="108"/>
      <c r="RG66" s="108"/>
      <c r="RH66" s="108"/>
      <c r="RI66" s="108"/>
      <c r="RJ66" s="108"/>
      <c r="RK66" s="108"/>
      <c r="RL66" s="108"/>
      <c r="RM66" s="108"/>
      <c r="RN66" s="108"/>
      <c r="RO66" s="108"/>
      <c r="RP66" s="108"/>
      <c r="RQ66" s="108"/>
      <c r="RR66" s="108"/>
      <c r="RS66" s="108"/>
      <c r="RT66" s="108"/>
      <c r="RU66" s="108"/>
      <c r="RV66" s="108"/>
      <c r="RW66" s="108"/>
      <c r="RX66" s="108"/>
      <c r="RY66" s="108"/>
      <c r="RZ66" s="108"/>
      <c r="SA66" s="108"/>
      <c r="SB66" s="108"/>
      <c r="SC66" s="108"/>
      <c r="SD66" s="108"/>
      <c r="SE66" s="108"/>
      <c r="SF66" s="108"/>
      <c r="SG66" s="108"/>
      <c r="SH66" s="108"/>
      <c r="SI66" s="108"/>
      <c r="SJ66" s="108"/>
      <c r="SK66" s="108"/>
      <c r="SL66" s="108"/>
      <c r="SM66" s="108"/>
      <c r="SN66" s="108"/>
      <c r="SO66" s="108"/>
      <c r="SP66" s="108"/>
      <c r="SQ66" s="108"/>
      <c r="SR66" s="108"/>
      <c r="SS66" s="108"/>
      <c r="ST66" s="108"/>
      <c r="SU66" s="108"/>
      <c r="SV66" s="108"/>
      <c r="SW66" s="108"/>
      <c r="SX66" s="108"/>
      <c r="SY66" s="108"/>
      <c r="SZ66" s="108"/>
      <c r="TA66" s="108"/>
      <c r="TB66" s="108"/>
      <c r="TC66" s="108"/>
      <c r="TD66" s="108"/>
      <c r="TE66" s="108"/>
      <c r="TF66" s="108"/>
      <c r="TG66" s="108"/>
      <c r="TH66" s="108"/>
      <c r="TI66" s="108"/>
      <c r="TJ66" s="108"/>
      <c r="TK66" s="108"/>
      <c r="TL66" s="108"/>
      <c r="TM66" s="108"/>
      <c r="TN66" s="108"/>
      <c r="TO66" s="108"/>
      <c r="TP66" s="108"/>
      <c r="TQ66" s="108"/>
      <c r="TR66" s="108"/>
      <c r="TS66" s="108"/>
      <c r="TT66" s="108"/>
      <c r="TU66" s="108"/>
      <c r="TV66" s="108"/>
      <c r="TW66" s="108"/>
      <c r="TX66" s="108"/>
      <c r="TY66" s="108"/>
      <c r="TZ66" s="108"/>
      <c r="UA66" s="108"/>
      <c r="UB66" s="108"/>
      <c r="UC66" s="108"/>
      <c r="UD66" s="108"/>
      <c r="UE66" s="108"/>
      <c r="UF66" s="108"/>
      <c r="UG66" s="108"/>
      <c r="UH66" s="108"/>
      <c r="UI66" s="108"/>
      <c r="UJ66" s="108"/>
      <c r="UK66" s="108"/>
      <c r="UL66" s="108"/>
      <c r="UM66" s="108"/>
      <c r="UN66" s="108"/>
      <c r="UO66" s="108"/>
      <c r="UP66" s="108"/>
      <c r="UQ66" s="108"/>
      <c r="UR66" s="108"/>
      <c r="US66" s="108"/>
      <c r="UT66" s="108"/>
      <c r="UU66" s="108"/>
      <c r="UV66" s="108"/>
      <c r="UW66" s="108"/>
      <c r="UX66" s="108"/>
      <c r="UY66" s="108"/>
      <c r="UZ66" s="108"/>
      <c r="VA66" s="108"/>
      <c r="VB66" s="108"/>
      <c r="VC66" s="108"/>
      <c r="VD66" s="108"/>
      <c r="VE66" s="108"/>
      <c r="VF66" s="108"/>
      <c r="VG66" s="108"/>
      <c r="VH66" s="108"/>
      <c r="VI66" s="108"/>
      <c r="VJ66" s="108"/>
      <c r="VK66" s="108"/>
      <c r="VL66" s="108"/>
      <c r="VM66" s="108"/>
      <c r="VN66" s="108"/>
      <c r="VO66" s="108"/>
      <c r="VP66" s="108"/>
      <c r="VQ66" s="108"/>
      <c r="VR66" s="108"/>
      <c r="VS66" s="108"/>
      <c r="VT66" s="108"/>
      <c r="VU66" s="108"/>
      <c r="VV66" s="108"/>
      <c r="VW66" s="108"/>
      <c r="VX66" s="108"/>
      <c r="VY66" s="108"/>
      <c r="VZ66" s="108"/>
      <c r="WA66" s="108"/>
      <c r="WB66" s="108"/>
      <c r="WC66" s="108"/>
      <c r="WD66" s="108"/>
      <c r="WE66" s="108"/>
      <c r="WF66" s="108"/>
      <c r="WG66" s="108"/>
      <c r="WH66" s="108"/>
      <c r="WI66" s="108"/>
      <c r="WJ66" s="108"/>
      <c r="WK66" s="108"/>
      <c r="WL66" s="108"/>
      <c r="WM66" s="108"/>
      <c r="WN66" s="108"/>
      <c r="WO66" s="108"/>
      <c r="WP66" s="108"/>
      <c r="WQ66" s="108"/>
      <c r="WR66" s="108"/>
      <c r="WS66" s="108"/>
      <c r="WT66" s="108"/>
      <c r="WU66" s="108"/>
      <c r="WV66" s="108"/>
      <c r="WW66" s="108"/>
      <c r="WX66" s="108"/>
      <c r="WY66" s="108"/>
      <c r="WZ66" s="108"/>
      <c r="XA66" s="108"/>
      <c r="XB66" s="108"/>
      <c r="XC66" s="108"/>
      <c r="XD66" s="108"/>
      <c r="XE66" s="108"/>
      <c r="XF66" s="108"/>
      <c r="XG66" s="108"/>
      <c r="XH66" s="108"/>
      <c r="XI66" s="108"/>
      <c r="XJ66" s="108"/>
      <c r="XK66" s="108"/>
      <c r="XL66" s="108"/>
      <c r="XM66" s="108"/>
      <c r="XN66" s="108"/>
      <c r="XO66" s="108"/>
      <c r="XP66" s="108"/>
      <c r="XQ66" s="108"/>
      <c r="XR66" s="108"/>
      <c r="XS66" s="108"/>
      <c r="XT66" s="108"/>
      <c r="XU66" s="108"/>
      <c r="XV66" s="108"/>
      <c r="XW66" s="108"/>
      <c r="XX66" s="108"/>
      <c r="XY66" s="108"/>
      <c r="XZ66" s="108"/>
      <c r="YA66" s="108"/>
      <c r="YB66" s="108"/>
      <c r="YC66" s="108"/>
      <c r="YD66" s="108"/>
      <c r="YE66" s="108"/>
      <c r="YF66" s="108"/>
      <c r="YG66" s="108"/>
      <c r="YH66" s="108"/>
      <c r="YI66" s="108"/>
      <c r="YJ66" s="108"/>
      <c r="YK66" s="108"/>
      <c r="YL66" s="108"/>
      <c r="YM66" s="108"/>
      <c r="YN66" s="108"/>
      <c r="YO66" s="108"/>
      <c r="YP66" s="108"/>
      <c r="YQ66" s="108"/>
      <c r="YR66" s="108"/>
      <c r="YS66" s="108"/>
      <c r="YT66" s="108"/>
      <c r="YU66" s="108"/>
      <c r="YV66" s="108"/>
      <c r="YW66" s="108"/>
      <c r="YX66" s="108"/>
      <c r="YY66" s="108"/>
      <c r="YZ66" s="108"/>
      <c r="ZA66" s="108"/>
      <c r="ZB66" s="108"/>
      <c r="ZC66" s="108"/>
      <c r="ZD66" s="108"/>
      <c r="ZE66" s="108"/>
      <c r="ZF66" s="108"/>
      <c r="ZG66" s="108"/>
      <c r="ZH66" s="108"/>
      <c r="ZI66" s="108"/>
      <c r="ZJ66" s="108"/>
      <c r="ZK66" s="108"/>
      <c r="ZL66" s="108"/>
      <c r="ZM66" s="108"/>
      <c r="ZN66" s="108"/>
      <c r="ZO66" s="108"/>
      <c r="ZP66" s="108"/>
      <c r="ZQ66" s="108"/>
      <c r="ZR66" s="108"/>
      <c r="ZS66" s="108"/>
      <c r="ZT66" s="108"/>
      <c r="ZU66" s="108"/>
      <c r="ZV66" s="108"/>
      <c r="ZW66" s="108"/>
      <c r="ZX66" s="108"/>
      <c r="ZY66" s="108"/>
      <c r="ZZ66" s="108"/>
      <c r="AAA66" s="108"/>
      <c r="AAB66" s="108"/>
      <c r="AAC66" s="108"/>
      <c r="AAD66" s="108"/>
      <c r="AAE66" s="108"/>
      <c r="AAF66" s="108"/>
      <c r="AAG66" s="108"/>
      <c r="AAH66" s="108"/>
      <c r="AAI66" s="108"/>
      <c r="AAJ66" s="108"/>
      <c r="AAK66" s="108"/>
      <c r="AAL66" s="108"/>
      <c r="AAM66" s="108"/>
      <c r="AAN66" s="108"/>
      <c r="AAO66" s="108"/>
      <c r="AAP66" s="108"/>
      <c r="AAQ66" s="108"/>
      <c r="AAR66" s="108"/>
      <c r="AAS66" s="108"/>
      <c r="AAT66" s="108"/>
      <c r="AAU66" s="108"/>
      <c r="AAV66" s="108"/>
      <c r="AAW66" s="108"/>
      <c r="AAX66" s="108"/>
      <c r="AAY66" s="108"/>
      <c r="AAZ66" s="108"/>
      <c r="ABA66" s="108"/>
      <c r="ABB66" s="108"/>
      <c r="ABC66" s="108"/>
      <c r="ABD66" s="108"/>
      <c r="ABE66" s="108"/>
      <c r="ABF66" s="108"/>
      <c r="ABG66" s="108"/>
      <c r="ABH66" s="108"/>
      <c r="ABI66" s="108"/>
      <c r="ABJ66" s="108"/>
      <c r="ABK66" s="108"/>
      <c r="ABL66" s="108"/>
      <c r="ABM66" s="108"/>
      <c r="ABN66" s="108"/>
      <c r="ABO66" s="108"/>
      <c r="ABP66" s="108"/>
      <c r="ABQ66" s="108"/>
      <c r="ABR66" s="108"/>
      <c r="ABS66" s="108"/>
      <c r="ABT66" s="108"/>
      <c r="ABU66" s="108"/>
      <c r="ABV66" s="108"/>
      <c r="ABW66" s="108"/>
      <c r="ABX66" s="108"/>
      <c r="ABY66" s="108"/>
      <c r="ABZ66" s="108"/>
      <c r="ACA66" s="108"/>
      <c r="ACB66" s="108"/>
      <c r="ACC66" s="108"/>
      <c r="ACD66" s="108"/>
      <c r="ACE66" s="108"/>
      <c r="ACF66" s="108"/>
      <c r="ACG66" s="108"/>
      <c r="ACH66" s="108"/>
      <c r="ACI66" s="108"/>
      <c r="ACJ66" s="108"/>
      <c r="ACK66" s="108"/>
      <c r="ACL66" s="108"/>
      <c r="ACM66" s="108"/>
      <c r="ACN66" s="108"/>
      <c r="ACO66" s="108"/>
      <c r="ACP66" s="108"/>
      <c r="ACQ66" s="108"/>
      <c r="ACR66" s="108"/>
      <c r="ACS66" s="108"/>
      <c r="ACT66" s="108"/>
      <c r="ACU66" s="108"/>
      <c r="ACV66" s="108"/>
      <c r="ACW66" s="108"/>
      <c r="ACX66" s="108"/>
      <c r="ACY66" s="108"/>
      <c r="ACZ66" s="108"/>
      <c r="ADA66" s="108"/>
      <c r="ADB66" s="108"/>
      <c r="ADC66" s="108"/>
      <c r="ADD66" s="108"/>
      <c r="ADE66" s="108"/>
      <c r="ADF66" s="108"/>
      <c r="ADG66" s="108"/>
      <c r="ADH66" s="108"/>
      <c r="ADI66" s="108"/>
      <c r="ADJ66" s="108"/>
      <c r="ADK66" s="108"/>
      <c r="ADL66" s="108"/>
      <c r="ADM66" s="108"/>
      <c r="ADN66" s="108"/>
      <c r="ADO66" s="108"/>
      <c r="ADP66" s="108"/>
      <c r="ADQ66" s="108"/>
      <c r="ADR66" s="108"/>
      <c r="ADS66" s="108"/>
      <c r="ADT66" s="108"/>
      <c r="ADU66" s="108"/>
      <c r="ADV66" s="108"/>
      <c r="ADW66" s="108"/>
      <c r="ADX66" s="108"/>
      <c r="ADY66" s="108"/>
      <c r="ADZ66" s="108"/>
      <c r="AEA66" s="108"/>
      <c r="AEB66" s="108"/>
      <c r="AEC66" s="108"/>
      <c r="AED66" s="108"/>
      <c r="AEE66" s="108"/>
      <c r="AEF66" s="108"/>
      <c r="AEG66" s="108"/>
      <c r="AEH66" s="108"/>
      <c r="AEI66" s="108"/>
      <c r="AEJ66" s="108"/>
      <c r="AEK66" s="108"/>
      <c r="AEL66" s="108"/>
      <c r="AEM66" s="108"/>
      <c r="AEN66" s="108"/>
      <c r="AEO66" s="108"/>
      <c r="AEP66" s="108"/>
      <c r="AEQ66" s="108"/>
      <c r="AER66" s="108"/>
      <c r="AES66" s="108"/>
      <c r="AET66" s="108"/>
      <c r="AEU66" s="108"/>
      <c r="AEV66" s="108"/>
      <c r="AEW66" s="108"/>
      <c r="AEX66" s="108"/>
      <c r="AEY66" s="108"/>
      <c r="AEZ66" s="108"/>
      <c r="AFA66" s="108"/>
      <c r="AFB66" s="108"/>
      <c r="AFC66" s="108"/>
      <c r="AFD66" s="108"/>
      <c r="AFE66" s="108"/>
      <c r="AFF66" s="108"/>
      <c r="AFG66" s="108"/>
      <c r="AFH66" s="108"/>
      <c r="AFI66" s="108"/>
      <c r="AFJ66" s="108"/>
      <c r="AFK66" s="108"/>
      <c r="AFL66" s="108"/>
      <c r="AFM66" s="108"/>
      <c r="AFN66" s="108"/>
      <c r="AFO66" s="108"/>
      <c r="AFP66" s="108"/>
      <c r="AFQ66" s="108"/>
      <c r="AFR66" s="108"/>
      <c r="AFS66" s="108"/>
      <c r="AFT66" s="108"/>
      <c r="AFU66" s="108"/>
      <c r="AFV66" s="108"/>
      <c r="AFW66" s="108"/>
      <c r="AFX66" s="108"/>
      <c r="AFY66" s="108"/>
      <c r="AFZ66" s="108"/>
      <c r="AGA66" s="108"/>
      <c r="AGB66" s="108"/>
      <c r="AGC66" s="108"/>
      <c r="AGD66" s="108"/>
      <c r="AGE66" s="108"/>
      <c r="AGF66" s="108"/>
      <c r="AGG66" s="108"/>
      <c r="AGH66" s="108"/>
      <c r="AGI66" s="108"/>
      <c r="AGJ66" s="108"/>
      <c r="AGK66" s="108"/>
      <c r="AGL66" s="108"/>
      <c r="AGM66" s="108"/>
      <c r="AGN66" s="108"/>
      <c r="AGO66" s="108"/>
      <c r="AGP66" s="108"/>
      <c r="AGQ66" s="108"/>
      <c r="AGR66" s="108"/>
      <c r="AGS66" s="108"/>
      <c r="AGT66" s="108"/>
      <c r="AGU66" s="108"/>
      <c r="AGV66" s="108"/>
      <c r="AGW66" s="108"/>
      <c r="AGX66" s="108"/>
      <c r="AGY66" s="108"/>
      <c r="AGZ66" s="108"/>
      <c r="AHA66" s="108"/>
      <c r="AHB66" s="108"/>
      <c r="AHC66" s="108"/>
      <c r="AHD66" s="108"/>
      <c r="AHE66" s="108"/>
      <c r="AHF66" s="108"/>
      <c r="AHG66" s="108"/>
      <c r="AHH66" s="108"/>
      <c r="AHI66" s="108"/>
      <c r="AHJ66" s="108"/>
      <c r="AHK66" s="108"/>
      <c r="AHL66" s="108"/>
      <c r="AHM66" s="108"/>
      <c r="AHN66" s="108"/>
      <c r="AHO66" s="108"/>
      <c r="AHP66" s="108"/>
      <c r="AHQ66" s="108"/>
      <c r="AHR66" s="108"/>
      <c r="AHS66" s="108"/>
      <c r="AHT66" s="108"/>
      <c r="AHU66" s="108"/>
      <c r="AHV66" s="108"/>
      <c r="AHW66" s="108"/>
      <c r="AHX66" s="108"/>
      <c r="AHY66" s="108"/>
      <c r="AHZ66" s="108"/>
      <c r="AIA66" s="108"/>
      <c r="AIB66" s="108"/>
      <c r="AIC66" s="108"/>
      <c r="AID66" s="108"/>
      <c r="AIE66" s="108"/>
      <c r="AIF66" s="108"/>
      <c r="AIG66" s="108"/>
      <c r="AIH66" s="108"/>
      <c r="AII66" s="108"/>
      <c r="AIJ66" s="108"/>
      <c r="AIK66" s="108"/>
      <c r="AIL66" s="108"/>
      <c r="AIM66" s="108"/>
      <c r="AIN66" s="108"/>
      <c r="AIO66" s="108"/>
      <c r="AIP66" s="108"/>
      <c r="AIQ66" s="108"/>
      <c r="AIR66" s="108"/>
      <c r="AIS66" s="108"/>
      <c r="AIT66" s="108"/>
      <c r="AIU66" s="108"/>
      <c r="AIV66" s="108"/>
      <c r="AIW66" s="108"/>
      <c r="AIX66" s="108"/>
      <c r="AIY66" s="108"/>
      <c r="AIZ66" s="108"/>
      <c r="AJA66" s="108"/>
      <c r="AJB66" s="108"/>
      <c r="AJC66" s="108"/>
      <c r="AJD66" s="108"/>
      <c r="AJE66" s="108"/>
      <c r="AJF66" s="108"/>
      <c r="AJG66" s="108"/>
      <c r="AJH66" s="108"/>
      <c r="AJI66" s="108"/>
      <c r="AJJ66" s="108"/>
      <c r="AJK66" s="108"/>
      <c r="AJL66" s="108"/>
      <c r="AJM66" s="108"/>
      <c r="AJN66" s="108"/>
      <c r="AJO66" s="108"/>
      <c r="AJP66" s="108"/>
      <c r="AJQ66" s="108"/>
      <c r="AJR66" s="108"/>
      <c r="AJS66" s="108"/>
      <c r="AJT66" s="108"/>
      <c r="AJU66" s="108"/>
      <c r="AJV66" s="108"/>
      <c r="AJW66" s="108"/>
      <c r="AJX66" s="108"/>
      <c r="AJY66" s="108"/>
      <c r="AJZ66" s="108"/>
      <c r="AKA66" s="108"/>
      <c r="AKB66" s="108"/>
      <c r="AKC66" s="108"/>
      <c r="AKD66" s="108"/>
      <c r="AKE66" s="108"/>
      <c r="AKF66" s="108"/>
      <c r="AKG66" s="108"/>
      <c r="AKH66" s="108"/>
      <c r="AKI66" s="108"/>
      <c r="AKJ66" s="108"/>
      <c r="AKK66" s="108"/>
      <c r="AKL66" s="108"/>
      <c r="AKM66" s="108"/>
      <c r="AKN66" s="108"/>
      <c r="AKO66" s="108"/>
      <c r="AKP66" s="108"/>
      <c r="AKQ66" s="108"/>
      <c r="AKR66" s="108"/>
      <c r="AKS66" s="108"/>
      <c r="AKT66" s="108"/>
      <c r="AKU66" s="108"/>
      <c r="AKV66" s="108"/>
      <c r="AKW66" s="108"/>
      <c r="AKX66" s="108"/>
      <c r="AKY66" s="108"/>
      <c r="AKZ66" s="108"/>
      <c r="ALA66" s="108"/>
      <c r="ALB66" s="108"/>
      <c r="ALC66" s="108"/>
      <c r="ALD66" s="108"/>
      <c r="ALE66" s="108"/>
      <c r="ALF66" s="108"/>
      <c r="ALG66" s="108"/>
      <c r="ALH66" s="108"/>
      <c r="ALI66" s="108"/>
      <c r="ALJ66" s="108"/>
      <c r="ALK66" s="108"/>
      <c r="ALL66" s="108"/>
      <c r="ALM66" s="108"/>
      <c r="ALN66" s="108"/>
      <c r="ALO66" s="108"/>
      <c r="ALP66" s="108"/>
      <c r="ALQ66" s="108"/>
      <c r="ALR66" s="108"/>
      <c r="ALS66" s="108"/>
      <c r="ALT66" s="108"/>
      <c r="ALU66" s="108"/>
      <c r="ALV66" s="108"/>
      <c r="ALW66" s="108"/>
      <c r="ALX66" s="108"/>
      <c r="ALY66" s="108"/>
      <c r="ALZ66" s="108"/>
      <c r="AMA66" s="108"/>
      <c r="AMB66" s="108"/>
      <c r="AMC66" s="108"/>
      <c r="AMD66" s="108"/>
      <c r="AME66" s="108"/>
      <c r="AMF66" s="108"/>
      <c r="AMG66" s="108"/>
      <c r="AMH66" s="108"/>
      <c r="AMI66" s="108"/>
      <c r="AMJ66" s="108"/>
      <c r="AMK66" s="108"/>
      <c r="AML66" s="108"/>
      <c r="AMM66" s="108"/>
      <c r="AMN66" s="108"/>
      <c r="AMO66" s="108"/>
      <c r="AMP66" s="108"/>
      <c r="AMQ66" s="108"/>
      <c r="AMR66" s="108"/>
      <c r="AMS66" s="108"/>
      <c r="AMT66" s="108"/>
      <c r="AMU66" s="108"/>
      <c r="AMV66" s="108"/>
      <c r="AMW66" s="108"/>
      <c r="AMX66" s="108"/>
      <c r="AMY66" s="108"/>
      <c r="AMZ66" s="108"/>
      <c r="ANA66" s="108"/>
      <c r="ANB66" s="108"/>
      <c r="ANC66" s="108"/>
      <c r="AND66" s="108"/>
      <c r="ANE66" s="108"/>
      <c r="ANF66" s="108"/>
      <c r="ANG66" s="108"/>
      <c r="ANH66" s="108"/>
      <c r="ANI66" s="108"/>
      <c r="ANJ66" s="108"/>
      <c r="ANK66" s="108"/>
      <c r="ANL66" s="108"/>
      <c r="ANM66" s="108"/>
      <c r="ANN66" s="108"/>
      <c r="ANO66" s="108"/>
      <c r="ANP66" s="108"/>
      <c r="ANQ66" s="108"/>
      <c r="ANR66" s="108"/>
      <c r="ANS66" s="108"/>
      <c r="ANT66" s="108"/>
      <c r="ANU66" s="108"/>
      <c r="ANV66" s="108"/>
      <c r="ANW66" s="108"/>
      <c r="ANX66" s="108"/>
      <c r="ANY66" s="108"/>
      <c r="ANZ66" s="108"/>
      <c r="AOA66" s="108"/>
      <c r="AOB66" s="108"/>
      <c r="AOC66" s="108"/>
      <c r="AOD66" s="108"/>
      <c r="AOE66" s="108"/>
      <c r="AOF66" s="108"/>
      <c r="AOG66" s="108"/>
      <c r="AOH66" s="108"/>
      <c r="AOI66" s="108"/>
      <c r="AOJ66" s="108"/>
      <c r="AOK66" s="108"/>
      <c r="AOL66" s="108"/>
      <c r="AOM66" s="108"/>
      <c r="AON66" s="108"/>
      <c r="AOO66" s="108"/>
      <c r="AOP66" s="108"/>
      <c r="AOQ66" s="108"/>
      <c r="AOR66" s="108"/>
      <c r="AOS66" s="108"/>
      <c r="AOT66" s="108"/>
      <c r="AOU66" s="108"/>
      <c r="AOV66" s="108"/>
      <c r="AOW66" s="108"/>
      <c r="AOX66" s="108"/>
      <c r="AOY66" s="108"/>
      <c r="AOZ66" s="108"/>
      <c r="APA66" s="108"/>
      <c r="APB66" s="108"/>
      <c r="APC66" s="108"/>
      <c r="APD66" s="108"/>
      <c r="APE66" s="108"/>
      <c r="APF66" s="108"/>
      <c r="APG66" s="108"/>
      <c r="APH66" s="108"/>
      <c r="API66" s="108"/>
      <c r="APJ66" s="108"/>
      <c r="APK66" s="108"/>
      <c r="APL66" s="108"/>
      <c r="APM66" s="108"/>
      <c r="APN66" s="108"/>
      <c r="APO66" s="108"/>
      <c r="APP66" s="108"/>
      <c r="APQ66" s="108"/>
      <c r="APR66" s="108"/>
      <c r="APS66" s="108"/>
      <c r="APT66" s="108"/>
      <c r="APU66" s="108"/>
      <c r="APV66" s="108"/>
      <c r="APW66" s="108"/>
      <c r="APX66" s="108"/>
      <c r="APY66" s="108"/>
      <c r="APZ66" s="108"/>
      <c r="AQA66" s="108"/>
      <c r="AQB66" s="108"/>
      <c r="AQC66" s="108"/>
      <c r="AQD66" s="108"/>
      <c r="AQE66" s="108"/>
      <c r="AQF66" s="108"/>
      <c r="AQG66" s="108"/>
      <c r="AQH66" s="108"/>
      <c r="AQI66" s="108"/>
      <c r="AQJ66" s="108"/>
      <c r="AQK66" s="108"/>
      <c r="AQL66" s="108"/>
      <c r="AQM66" s="108"/>
      <c r="AQN66" s="108"/>
      <c r="AQO66" s="108"/>
      <c r="AQP66" s="108"/>
      <c r="AQQ66" s="108"/>
      <c r="AQR66" s="108"/>
      <c r="AQS66" s="108"/>
      <c r="AQT66" s="108"/>
      <c r="AQU66" s="108"/>
      <c r="AQV66" s="108"/>
      <c r="AQW66" s="108"/>
      <c r="AQX66" s="108"/>
      <c r="AQY66" s="108"/>
      <c r="AQZ66" s="108"/>
      <c r="ARA66" s="108"/>
      <c r="ARB66" s="108"/>
      <c r="ARC66" s="108"/>
      <c r="ARD66" s="108"/>
      <c r="ARE66" s="108"/>
      <c r="ARF66" s="108"/>
      <c r="ARG66" s="108"/>
      <c r="ARH66" s="108"/>
      <c r="ARI66" s="108"/>
      <c r="ARJ66" s="108"/>
      <c r="ARK66" s="108"/>
      <c r="ARL66" s="108"/>
      <c r="ARM66" s="108"/>
      <c r="ARN66" s="108"/>
      <c r="ARO66" s="108"/>
      <c r="ARP66" s="108"/>
      <c r="ARQ66" s="108"/>
      <c r="ARR66" s="108"/>
      <c r="ARS66" s="108"/>
      <c r="ART66" s="108"/>
      <c r="ARU66" s="108"/>
      <c r="ARV66" s="108"/>
      <c r="ARW66" s="108"/>
      <c r="ARX66" s="108"/>
      <c r="ARY66" s="108"/>
      <c r="ARZ66" s="108"/>
      <c r="ASA66" s="108"/>
      <c r="ASB66" s="108"/>
      <c r="ASC66" s="108"/>
      <c r="ASD66" s="108"/>
      <c r="ASE66" s="108"/>
      <c r="ASF66" s="108"/>
      <c r="ASG66" s="108"/>
      <c r="ASH66" s="108"/>
      <c r="ASI66" s="108"/>
      <c r="ASJ66" s="108"/>
      <c r="ASK66" s="108"/>
      <c r="ASL66" s="108"/>
      <c r="ASM66" s="108"/>
      <c r="ASN66" s="108"/>
      <c r="ASO66" s="108"/>
      <c r="ASP66" s="108"/>
      <c r="ASQ66" s="108"/>
      <c r="ASR66" s="108"/>
      <c r="ASS66" s="108"/>
      <c r="AST66" s="108"/>
      <c r="ASU66" s="108"/>
      <c r="ASV66" s="108"/>
      <c r="ASW66" s="108"/>
      <c r="ASX66" s="108"/>
      <c r="ASY66" s="108"/>
      <c r="ASZ66" s="108"/>
      <c r="ATA66" s="108"/>
      <c r="ATB66" s="108"/>
      <c r="ATC66" s="108"/>
      <c r="ATD66" s="108"/>
      <c r="ATE66" s="108"/>
      <c r="ATF66" s="108"/>
      <c r="ATG66" s="108"/>
      <c r="ATH66" s="108"/>
      <c r="ATI66" s="108"/>
      <c r="ATJ66" s="108"/>
      <c r="ATK66" s="108"/>
      <c r="ATL66" s="108"/>
      <c r="ATM66" s="108"/>
      <c r="ATN66" s="108"/>
      <c r="ATO66" s="108"/>
      <c r="ATP66" s="108"/>
      <c r="ATQ66" s="108"/>
      <c r="ATR66" s="108"/>
      <c r="ATS66" s="108"/>
      <c r="ATT66" s="108"/>
      <c r="ATU66" s="108"/>
      <c r="ATV66" s="108"/>
      <c r="ATW66" s="108"/>
      <c r="ATX66" s="108"/>
      <c r="ATY66" s="108"/>
      <c r="ATZ66" s="108"/>
      <c r="AUA66" s="108"/>
      <c r="AUB66" s="108"/>
      <c r="AUC66" s="108"/>
      <c r="AUD66" s="108"/>
      <c r="AUE66" s="108"/>
      <c r="AUF66" s="108"/>
      <c r="AUG66" s="108"/>
      <c r="AUH66" s="108"/>
      <c r="AUI66" s="108"/>
      <c r="AUJ66" s="108"/>
      <c r="AUK66" s="108"/>
      <c r="AUL66" s="108"/>
      <c r="AUM66" s="108"/>
      <c r="AUN66" s="108"/>
      <c r="AUO66" s="108"/>
      <c r="AUP66" s="108"/>
      <c r="AUQ66" s="108"/>
      <c r="AUR66" s="108"/>
      <c r="AUS66" s="108"/>
      <c r="AUT66" s="108"/>
      <c r="AUU66" s="108"/>
      <c r="AUV66" s="108"/>
      <c r="AUW66" s="108"/>
      <c r="AUX66" s="108"/>
      <c r="AUY66" s="108"/>
      <c r="AUZ66" s="108"/>
      <c r="AVA66" s="108"/>
      <c r="AVB66" s="108"/>
      <c r="AVC66" s="108"/>
      <c r="AVD66" s="108"/>
      <c r="AVE66" s="108"/>
      <c r="AVF66" s="108"/>
      <c r="AVG66" s="108"/>
      <c r="AVH66" s="108"/>
      <c r="AVI66" s="108"/>
      <c r="AVJ66" s="108"/>
      <c r="AVK66" s="108"/>
      <c r="AVL66" s="108"/>
      <c r="AVM66" s="108"/>
      <c r="AVN66" s="108"/>
      <c r="AVO66" s="108"/>
      <c r="AVP66" s="108"/>
      <c r="AVQ66" s="108"/>
      <c r="AVR66" s="108"/>
      <c r="AVS66" s="108"/>
      <c r="AVT66" s="108"/>
      <c r="AVU66" s="108"/>
      <c r="AVV66" s="108"/>
      <c r="AVW66" s="108"/>
      <c r="AVX66" s="108"/>
      <c r="AVY66" s="108"/>
      <c r="AVZ66" s="108"/>
      <c r="AWA66" s="108"/>
      <c r="AWB66" s="108"/>
      <c r="AWC66" s="108"/>
      <c r="AWD66" s="108"/>
      <c r="AWE66" s="108"/>
      <c r="AWF66" s="108"/>
      <c r="AWG66" s="108"/>
      <c r="AWH66" s="108"/>
      <c r="AWI66" s="108"/>
      <c r="AWJ66" s="108"/>
      <c r="AWK66" s="108"/>
      <c r="AWL66" s="108"/>
      <c r="AWM66" s="108"/>
      <c r="AWN66" s="108"/>
      <c r="AWO66" s="108"/>
      <c r="AWP66" s="108"/>
      <c r="AWQ66" s="108"/>
      <c r="AWR66" s="108"/>
      <c r="AWS66" s="108"/>
      <c r="AWT66" s="108"/>
      <c r="AWU66" s="108"/>
      <c r="AWV66" s="108"/>
      <c r="AWW66" s="108"/>
      <c r="AWX66" s="108"/>
      <c r="AWY66" s="108"/>
      <c r="AWZ66" s="108"/>
      <c r="AXA66" s="108"/>
      <c r="AXB66" s="108"/>
      <c r="AXC66" s="108"/>
      <c r="AXD66" s="108"/>
      <c r="AXE66" s="108"/>
      <c r="AXF66" s="108"/>
      <c r="AXG66" s="108"/>
      <c r="AXH66" s="108"/>
      <c r="AXI66" s="108"/>
      <c r="AXJ66" s="108"/>
      <c r="AXK66" s="108"/>
      <c r="AXL66" s="108"/>
      <c r="AXM66" s="108"/>
      <c r="AXN66" s="108"/>
      <c r="AXO66" s="108"/>
      <c r="AXP66" s="108"/>
      <c r="AXQ66" s="108"/>
      <c r="AXR66" s="108"/>
      <c r="AXS66" s="108"/>
      <c r="AXT66" s="108"/>
      <c r="AXU66" s="108"/>
      <c r="AXV66" s="108"/>
      <c r="AXW66" s="108"/>
      <c r="AXX66" s="108"/>
      <c r="AXY66" s="108"/>
      <c r="AXZ66" s="108"/>
      <c r="AYA66" s="108"/>
      <c r="AYB66" s="108"/>
      <c r="AYC66" s="108"/>
      <c r="AYD66" s="108"/>
      <c r="AYE66" s="108"/>
      <c r="AYF66" s="108"/>
      <c r="AYG66" s="108"/>
      <c r="AYH66" s="108"/>
      <c r="AYI66" s="108"/>
      <c r="AYJ66" s="108"/>
      <c r="AYK66" s="108"/>
      <c r="AYL66" s="108"/>
      <c r="AYM66" s="108"/>
      <c r="AYN66" s="108"/>
      <c r="AYO66" s="108"/>
      <c r="AYP66" s="108"/>
      <c r="AYQ66" s="108"/>
      <c r="AYR66" s="108"/>
      <c r="AYS66" s="108"/>
      <c r="AYT66" s="108"/>
      <c r="AYU66" s="108"/>
      <c r="AYV66" s="108"/>
      <c r="AYW66" s="108"/>
      <c r="AYX66" s="108"/>
      <c r="AYY66" s="108"/>
      <c r="AYZ66" s="108"/>
      <c r="AZA66" s="108"/>
      <c r="AZB66" s="108"/>
      <c r="AZC66" s="108"/>
      <c r="AZD66" s="108"/>
      <c r="AZE66" s="108"/>
      <c r="AZF66" s="108"/>
      <c r="AZG66" s="108"/>
      <c r="AZH66" s="108"/>
      <c r="AZI66" s="108"/>
      <c r="AZJ66" s="108"/>
      <c r="AZK66" s="108"/>
      <c r="AZL66" s="108"/>
      <c r="AZM66" s="108"/>
      <c r="AZN66" s="108"/>
      <c r="AZO66" s="108"/>
      <c r="AZP66" s="108"/>
      <c r="AZQ66" s="108"/>
      <c r="AZR66" s="108"/>
      <c r="AZS66" s="108"/>
      <c r="AZT66" s="108"/>
      <c r="AZU66" s="108"/>
      <c r="AZV66" s="108"/>
      <c r="AZW66" s="108"/>
      <c r="AZX66" s="108"/>
      <c r="AZY66" s="108"/>
      <c r="AZZ66" s="108"/>
      <c r="BAA66" s="108"/>
      <c r="BAB66" s="108"/>
      <c r="BAC66" s="108"/>
      <c r="BAD66" s="108"/>
      <c r="BAE66" s="108"/>
      <c r="BAF66" s="108"/>
      <c r="BAG66" s="108"/>
      <c r="BAH66" s="108"/>
      <c r="BAI66" s="108"/>
      <c r="BAJ66" s="108"/>
      <c r="BAK66" s="108"/>
      <c r="BAL66" s="108"/>
      <c r="BAM66" s="108"/>
      <c r="BAN66" s="108"/>
      <c r="BAO66" s="108"/>
      <c r="BAP66" s="108"/>
      <c r="BAQ66" s="108"/>
      <c r="BAR66" s="108"/>
      <c r="BAS66" s="108"/>
      <c r="BAT66" s="108"/>
      <c r="BAU66" s="108"/>
      <c r="BAV66" s="108"/>
      <c r="BAW66" s="108"/>
      <c r="BAX66" s="108"/>
      <c r="BAY66" s="108"/>
      <c r="BAZ66" s="108"/>
      <c r="BBA66" s="108"/>
      <c r="BBB66" s="108"/>
      <c r="BBC66" s="108"/>
      <c r="BBD66" s="108"/>
      <c r="BBE66" s="108"/>
      <c r="BBF66" s="108"/>
      <c r="BBG66" s="108"/>
      <c r="BBH66" s="108"/>
      <c r="BBI66" s="108"/>
      <c r="BBJ66" s="108"/>
      <c r="BBK66" s="108"/>
      <c r="BBL66" s="108"/>
      <c r="BBM66" s="108"/>
      <c r="BBN66" s="108"/>
      <c r="BBO66" s="108"/>
      <c r="BBP66" s="108"/>
      <c r="BBQ66" s="108"/>
      <c r="BBR66" s="108"/>
      <c r="BBS66" s="108"/>
      <c r="BBT66" s="108"/>
      <c r="BBU66" s="108"/>
      <c r="BBV66" s="108"/>
      <c r="BBW66" s="108"/>
      <c r="BBX66" s="108"/>
      <c r="BBY66" s="108"/>
      <c r="BBZ66" s="108"/>
      <c r="BCA66" s="108"/>
      <c r="BCB66" s="108"/>
      <c r="BCC66" s="108"/>
      <c r="BCD66" s="108"/>
      <c r="BCE66" s="108"/>
      <c r="BCF66" s="108"/>
      <c r="BCG66" s="108"/>
      <c r="BCH66" s="108"/>
      <c r="BCI66" s="108"/>
      <c r="BCJ66" s="108"/>
      <c r="BCK66" s="108"/>
      <c r="BCL66" s="108"/>
      <c r="BCM66" s="108"/>
      <c r="BCN66" s="108"/>
      <c r="BCO66" s="108"/>
      <c r="BCP66" s="108"/>
      <c r="BCQ66" s="108"/>
      <c r="BCR66" s="108"/>
      <c r="BCS66" s="108"/>
      <c r="BCT66" s="108"/>
      <c r="BCU66" s="108"/>
      <c r="BCV66" s="108"/>
      <c r="BCW66" s="108"/>
      <c r="BCX66" s="108"/>
      <c r="BCY66" s="108"/>
      <c r="BCZ66" s="108"/>
      <c r="BDA66" s="108"/>
      <c r="BDB66" s="108"/>
      <c r="BDC66" s="108"/>
      <c r="BDD66" s="108"/>
      <c r="BDE66" s="108"/>
      <c r="BDF66" s="108"/>
      <c r="BDG66" s="108"/>
      <c r="BDH66" s="108"/>
      <c r="BDI66" s="108"/>
      <c r="BDJ66" s="108"/>
      <c r="BDK66" s="108"/>
      <c r="BDL66" s="108"/>
      <c r="BDM66" s="108"/>
      <c r="BDN66" s="108"/>
      <c r="BDO66" s="108"/>
      <c r="BDP66" s="108"/>
      <c r="BDQ66" s="108"/>
      <c r="BDR66" s="108"/>
      <c r="BDS66" s="108"/>
      <c r="BDT66" s="108"/>
      <c r="BDU66" s="108"/>
      <c r="BDV66" s="108"/>
      <c r="BDW66" s="108"/>
      <c r="BDX66" s="108"/>
      <c r="BDY66" s="108"/>
      <c r="BDZ66" s="108"/>
      <c r="BEA66" s="108"/>
      <c r="BEB66" s="108"/>
      <c r="BEC66" s="108"/>
      <c r="BED66" s="108"/>
      <c r="BEE66" s="108"/>
      <c r="BEF66" s="108"/>
      <c r="BEG66" s="108"/>
      <c r="BEH66" s="108"/>
      <c r="BEI66" s="108"/>
      <c r="BEJ66" s="108"/>
      <c r="BEK66" s="108"/>
      <c r="BEL66" s="108"/>
      <c r="BEM66" s="108"/>
      <c r="BEN66" s="108"/>
      <c r="BEO66" s="108"/>
      <c r="BEP66" s="108"/>
      <c r="BEQ66" s="108"/>
      <c r="BER66" s="108"/>
      <c r="BES66" s="108"/>
      <c r="BET66" s="108"/>
      <c r="BEU66" s="108"/>
      <c r="BEV66" s="108"/>
      <c r="BEW66" s="108"/>
      <c r="BEX66" s="108"/>
      <c r="BEY66" s="108"/>
      <c r="BEZ66" s="108"/>
      <c r="BFA66" s="108"/>
      <c r="BFB66" s="108"/>
      <c r="BFC66" s="108"/>
      <c r="BFD66" s="108"/>
      <c r="BFE66" s="108"/>
      <c r="BFF66" s="108"/>
      <c r="BFG66" s="108"/>
      <c r="BFH66" s="108"/>
      <c r="BFI66" s="108"/>
      <c r="BFJ66" s="108"/>
      <c r="BFK66" s="108"/>
      <c r="BFL66" s="108"/>
      <c r="BFM66" s="108"/>
      <c r="BFN66" s="108"/>
      <c r="BFO66" s="108"/>
      <c r="BFP66" s="108"/>
      <c r="BFQ66" s="108"/>
      <c r="BFR66" s="108"/>
      <c r="BFS66" s="108"/>
      <c r="BFT66" s="108"/>
      <c r="BFU66" s="108"/>
      <c r="BFV66" s="108"/>
      <c r="BFW66" s="108"/>
      <c r="BFX66" s="108"/>
      <c r="BFY66" s="108"/>
      <c r="BFZ66" s="108"/>
      <c r="BGA66" s="108"/>
      <c r="BGB66" s="108"/>
      <c r="BGC66" s="108"/>
      <c r="BGD66" s="108"/>
      <c r="BGE66" s="108"/>
      <c r="BGF66" s="108"/>
      <c r="BGG66" s="108"/>
      <c r="BGH66" s="108"/>
      <c r="BGI66" s="108"/>
      <c r="BGJ66" s="108"/>
      <c r="BGK66" s="108"/>
      <c r="BGL66" s="108"/>
      <c r="BGM66" s="108"/>
      <c r="BGN66" s="108"/>
      <c r="BGO66" s="108"/>
      <c r="BGP66" s="108"/>
      <c r="BGQ66" s="108"/>
      <c r="BGR66" s="108"/>
      <c r="BGS66" s="108"/>
      <c r="BGT66" s="108"/>
      <c r="BGU66" s="108"/>
      <c r="BGV66" s="108"/>
      <c r="BGW66" s="108"/>
      <c r="BGX66" s="108"/>
      <c r="BGY66" s="108"/>
      <c r="BGZ66" s="108"/>
      <c r="BHA66" s="108"/>
      <c r="BHB66" s="108"/>
      <c r="BHC66" s="108"/>
      <c r="BHD66" s="108"/>
      <c r="BHE66" s="108"/>
      <c r="BHF66" s="108"/>
      <c r="BHG66" s="108"/>
      <c r="BHH66" s="108"/>
      <c r="BHI66" s="108"/>
      <c r="BHJ66" s="108"/>
      <c r="BHK66" s="108"/>
      <c r="BHL66" s="108"/>
      <c r="BHM66" s="108"/>
      <c r="BHN66" s="108"/>
      <c r="BHO66" s="108"/>
      <c r="BHP66" s="108"/>
      <c r="BHQ66" s="108"/>
      <c r="BHR66" s="108"/>
      <c r="BHS66" s="108"/>
      <c r="BHT66" s="108"/>
      <c r="BHU66" s="108"/>
      <c r="BHV66" s="108"/>
      <c r="BHW66" s="108"/>
      <c r="BHX66" s="108"/>
      <c r="BHY66" s="108"/>
      <c r="BHZ66" s="108"/>
      <c r="BIA66" s="108"/>
      <c r="BIB66" s="108"/>
      <c r="BIC66" s="108"/>
      <c r="BID66" s="108"/>
      <c r="BIE66" s="108"/>
      <c r="BIF66" s="108"/>
      <c r="BIG66" s="108"/>
      <c r="BIH66" s="108"/>
      <c r="BII66" s="108"/>
      <c r="BIJ66" s="108"/>
      <c r="BIK66" s="108"/>
      <c r="BIL66" s="108"/>
      <c r="BIM66" s="108"/>
      <c r="BIN66" s="108"/>
      <c r="BIO66" s="108"/>
      <c r="BIP66" s="108"/>
      <c r="BIQ66" s="108"/>
      <c r="BIR66" s="108"/>
      <c r="BIS66" s="108"/>
      <c r="BIT66" s="108"/>
      <c r="BIU66" s="108"/>
      <c r="BIV66" s="108"/>
      <c r="BIW66" s="108"/>
      <c r="BIX66" s="108"/>
      <c r="BIY66" s="108"/>
      <c r="BIZ66" s="108"/>
      <c r="BJA66" s="108"/>
      <c r="BJB66" s="108"/>
      <c r="BJC66" s="108"/>
      <c r="BJD66" s="108"/>
      <c r="BJE66" s="108"/>
      <c r="BJF66" s="108"/>
      <c r="BJG66" s="108"/>
      <c r="BJH66" s="108"/>
      <c r="BJI66" s="108"/>
      <c r="BJJ66" s="108"/>
      <c r="BJK66" s="108"/>
      <c r="BJL66" s="108"/>
      <c r="BJM66" s="108"/>
      <c r="BJN66" s="108"/>
      <c r="BJO66" s="108"/>
      <c r="BJP66" s="108"/>
      <c r="BJQ66" s="108"/>
      <c r="BJR66" s="108"/>
      <c r="BJS66" s="108"/>
      <c r="BJT66" s="108"/>
      <c r="BJU66" s="108"/>
      <c r="BJV66" s="108"/>
      <c r="BJW66" s="108"/>
      <c r="BJX66" s="108"/>
      <c r="BJY66" s="108"/>
      <c r="BJZ66" s="108"/>
      <c r="BKA66" s="108"/>
      <c r="BKB66" s="108"/>
      <c r="BKC66" s="108"/>
      <c r="BKD66" s="108"/>
      <c r="BKE66" s="108"/>
      <c r="BKF66" s="108"/>
      <c r="BKG66" s="108"/>
      <c r="BKH66" s="108"/>
      <c r="BKI66" s="108"/>
      <c r="BKJ66" s="108"/>
      <c r="BKK66" s="108"/>
      <c r="BKL66" s="108"/>
      <c r="BKM66" s="108"/>
      <c r="BKN66" s="108"/>
      <c r="BKO66" s="108"/>
      <c r="BKP66" s="108"/>
      <c r="BKQ66" s="108"/>
      <c r="BKR66" s="108"/>
      <c r="BKS66" s="108"/>
      <c r="BKT66" s="108"/>
      <c r="BKU66" s="108"/>
      <c r="BKV66" s="108"/>
      <c r="BKW66" s="108"/>
      <c r="BKX66" s="108"/>
      <c r="BKY66" s="108"/>
      <c r="BKZ66" s="108"/>
      <c r="BLA66" s="108"/>
      <c r="BLB66" s="108"/>
      <c r="BLC66" s="108"/>
      <c r="BLD66" s="108"/>
      <c r="BLE66" s="108"/>
      <c r="BLF66" s="108"/>
      <c r="BLG66" s="108"/>
      <c r="BLH66" s="108"/>
      <c r="BLI66" s="108"/>
      <c r="BLJ66" s="108"/>
      <c r="BLK66" s="108"/>
      <c r="BLL66" s="108"/>
      <c r="BLM66" s="108"/>
      <c r="BLN66" s="108"/>
      <c r="BLO66" s="108"/>
      <c r="BLP66" s="108"/>
      <c r="BLQ66" s="108"/>
      <c r="BLR66" s="108"/>
      <c r="BLS66" s="108"/>
      <c r="BLT66" s="108"/>
      <c r="BLU66" s="108"/>
      <c r="BLV66" s="108"/>
      <c r="BLW66" s="108"/>
      <c r="BLX66" s="108"/>
      <c r="BLY66" s="108"/>
      <c r="BLZ66" s="108"/>
      <c r="BMA66" s="108"/>
      <c r="BMB66" s="108"/>
      <c r="BMC66" s="108"/>
      <c r="BMD66" s="108"/>
      <c r="BME66" s="108"/>
      <c r="BMF66" s="108"/>
      <c r="BMG66" s="108"/>
      <c r="BMH66" s="108"/>
      <c r="BMI66" s="108"/>
      <c r="BMJ66" s="108"/>
      <c r="BMK66" s="108"/>
      <c r="BML66" s="108"/>
      <c r="BMM66" s="108"/>
      <c r="BMN66" s="108"/>
      <c r="BMO66" s="108"/>
      <c r="BMP66" s="108"/>
      <c r="BMQ66" s="108"/>
      <c r="BMR66" s="108"/>
      <c r="BMS66" s="108"/>
      <c r="BMT66" s="108"/>
      <c r="BMU66" s="108"/>
      <c r="BMV66" s="108"/>
      <c r="BMW66" s="108"/>
      <c r="BMX66" s="108"/>
      <c r="BMY66" s="108"/>
      <c r="BMZ66" s="108"/>
      <c r="BNA66" s="108"/>
      <c r="BNB66" s="108"/>
      <c r="BNC66" s="108"/>
      <c r="BND66" s="108"/>
      <c r="BNE66" s="108"/>
      <c r="BNF66" s="108"/>
      <c r="BNG66" s="108"/>
      <c r="BNH66" s="108"/>
      <c r="BNI66" s="108"/>
      <c r="BNJ66" s="108"/>
      <c r="BNK66" s="108"/>
      <c r="BNL66" s="108"/>
      <c r="BNM66" s="108"/>
      <c r="BNN66" s="108"/>
      <c r="BNO66" s="108"/>
      <c r="BNP66" s="108"/>
      <c r="BNQ66" s="108"/>
      <c r="BNR66" s="108"/>
      <c r="BNS66" s="108"/>
      <c r="BNT66" s="108"/>
      <c r="BNU66" s="108"/>
      <c r="BNV66" s="108"/>
      <c r="BNW66" s="108"/>
      <c r="BNX66" s="108"/>
      <c r="BNY66" s="108"/>
      <c r="BNZ66" s="108"/>
      <c r="BOA66" s="108"/>
      <c r="BOB66" s="108"/>
      <c r="BOC66" s="108"/>
      <c r="BOD66" s="108"/>
      <c r="BOE66" s="108"/>
      <c r="BOF66" s="108"/>
      <c r="BOG66" s="108"/>
      <c r="BOH66" s="108"/>
      <c r="BOI66" s="108"/>
      <c r="BOJ66" s="108"/>
      <c r="BOK66" s="108"/>
      <c r="BOL66" s="108"/>
      <c r="BOM66" s="108"/>
      <c r="BON66" s="108"/>
      <c r="BOO66" s="108"/>
      <c r="BOP66" s="108"/>
      <c r="BOQ66" s="108"/>
      <c r="BOR66" s="108"/>
      <c r="BOS66" s="108"/>
      <c r="BOT66" s="108"/>
      <c r="BOU66" s="108"/>
      <c r="BOV66" s="108"/>
      <c r="BOW66" s="108"/>
      <c r="BOX66" s="108"/>
      <c r="BOY66" s="108"/>
      <c r="BOZ66" s="108"/>
      <c r="BPA66" s="108"/>
      <c r="BPB66" s="108"/>
      <c r="BPC66" s="108"/>
      <c r="BPD66" s="108"/>
      <c r="BPE66" s="108"/>
      <c r="BPF66" s="108"/>
      <c r="BPG66" s="108"/>
      <c r="BPH66" s="108"/>
      <c r="BPI66" s="108"/>
      <c r="BPJ66" s="108"/>
      <c r="BPK66" s="108"/>
      <c r="BPL66" s="108"/>
      <c r="BPM66" s="108"/>
      <c r="BPN66" s="108"/>
      <c r="BPO66" s="108"/>
      <c r="BPP66" s="108"/>
      <c r="BPQ66" s="108"/>
      <c r="BPR66" s="108"/>
      <c r="BPS66" s="108"/>
      <c r="BPT66" s="108"/>
      <c r="BPU66" s="108"/>
      <c r="BPV66" s="108"/>
      <c r="BPW66" s="108"/>
      <c r="BPX66" s="108"/>
      <c r="BPY66" s="108"/>
      <c r="BPZ66" s="108"/>
      <c r="BQA66" s="108"/>
      <c r="BQB66" s="108"/>
      <c r="BQC66" s="108"/>
      <c r="BQD66" s="108"/>
      <c r="BQE66" s="108"/>
      <c r="BQF66" s="108"/>
      <c r="BQG66" s="108"/>
      <c r="BQH66" s="108"/>
      <c r="BQI66" s="108"/>
      <c r="BQJ66" s="108"/>
      <c r="BQK66" s="108"/>
      <c r="BQL66" s="108"/>
      <c r="BQM66" s="108"/>
      <c r="BQN66" s="108"/>
      <c r="BQO66" s="108"/>
      <c r="BQP66" s="108"/>
      <c r="BQQ66" s="108"/>
      <c r="BQR66" s="108"/>
      <c r="BQS66" s="108"/>
      <c r="BQT66" s="108"/>
      <c r="BQU66" s="108"/>
      <c r="BQV66" s="108"/>
      <c r="BQW66" s="108"/>
      <c r="BQX66" s="108"/>
      <c r="BQY66" s="108"/>
      <c r="BQZ66" s="108"/>
      <c r="BRA66" s="108"/>
      <c r="BRB66" s="108"/>
      <c r="BRC66" s="108"/>
      <c r="BRD66" s="108"/>
      <c r="BRE66" s="108"/>
      <c r="BRF66" s="108"/>
      <c r="BRG66" s="108"/>
      <c r="BRH66" s="108"/>
      <c r="BRI66" s="108"/>
      <c r="BRJ66" s="108"/>
      <c r="BRK66" s="108"/>
      <c r="BRL66" s="108"/>
      <c r="BRM66" s="108"/>
      <c r="BRN66" s="108"/>
      <c r="BRO66" s="108"/>
      <c r="BRP66" s="108"/>
      <c r="BRQ66" s="108"/>
      <c r="BRR66" s="108"/>
      <c r="BRS66" s="108"/>
      <c r="BRT66" s="108"/>
      <c r="BRU66" s="108"/>
      <c r="BRV66" s="108"/>
      <c r="BRW66" s="108"/>
      <c r="BRX66" s="108"/>
      <c r="BRY66" s="108"/>
      <c r="BRZ66" s="108"/>
      <c r="BSA66" s="108"/>
      <c r="BSB66" s="108"/>
      <c r="BSC66" s="108"/>
      <c r="BSD66" s="108"/>
      <c r="BSE66" s="108"/>
      <c r="BSF66" s="108"/>
      <c r="BSG66" s="108"/>
      <c r="BSH66" s="108"/>
      <c r="BSI66" s="108"/>
      <c r="BSJ66" s="108"/>
      <c r="BSK66" s="108"/>
      <c r="BSL66" s="108"/>
      <c r="BSM66" s="108"/>
      <c r="BSN66" s="108"/>
      <c r="BSO66" s="108"/>
      <c r="BSP66" s="108"/>
      <c r="BSQ66" s="108"/>
      <c r="BSR66" s="108"/>
      <c r="BSS66" s="108"/>
      <c r="BST66" s="108"/>
      <c r="BSU66" s="108"/>
      <c r="BSV66" s="108"/>
      <c r="BSW66" s="108"/>
      <c r="BSX66" s="108"/>
      <c r="BSY66" s="108"/>
      <c r="BSZ66" s="108"/>
      <c r="BTA66" s="108"/>
      <c r="BTB66" s="108"/>
      <c r="BTC66" s="108"/>
      <c r="BTD66" s="108"/>
      <c r="BTE66" s="108"/>
      <c r="BTF66" s="108"/>
      <c r="BTG66" s="108"/>
      <c r="BTH66" s="108"/>
      <c r="BTI66" s="108"/>
      <c r="BTJ66" s="108"/>
      <c r="BTK66" s="108"/>
      <c r="BTL66" s="108"/>
      <c r="BTM66" s="108"/>
      <c r="BTN66" s="108"/>
      <c r="BTO66" s="108"/>
      <c r="BTP66" s="108"/>
      <c r="BTQ66" s="108"/>
      <c r="BTR66" s="108"/>
      <c r="BTS66" s="108"/>
      <c r="BTT66" s="108"/>
      <c r="BTU66" s="108"/>
      <c r="BTV66" s="108"/>
      <c r="BTW66" s="108"/>
      <c r="BTX66" s="108"/>
      <c r="BTY66" s="108"/>
      <c r="BTZ66" s="108"/>
      <c r="BUA66" s="108"/>
      <c r="BUB66" s="108"/>
      <c r="BUC66" s="108"/>
      <c r="BUD66" s="108"/>
      <c r="BUE66" s="108"/>
      <c r="BUF66" s="108"/>
      <c r="BUG66" s="108"/>
      <c r="BUH66" s="108"/>
      <c r="BUI66" s="108"/>
      <c r="BUJ66" s="108"/>
      <c r="BUK66" s="108"/>
      <c r="BUL66" s="108"/>
      <c r="BUM66" s="108"/>
      <c r="BUN66" s="108"/>
      <c r="BUO66" s="108"/>
      <c r="BUP66" s="108"/>
      <c r="BUQ66" s="108"/>
      <c r="BUR66" s="108"/>
      <c r="BUS66" s="108"/>
      <c r="BUT66" s="108"/>
      <c r="BUU66" s="108"/>
      <c r="BUV66" s="108"/>
      <c r="BUW66" s="108"/>
      <c r="BUX66" s="108"/>
      <c r="BUY66" s="108"/>
      <c r="BUZ66" s="108"/>
      <c r="BVA66" s="108"/>
      <c r="BVB66" s="108"/>
      <c r="BVC66" s="108"/>
      <c r="BVD66" s="108"/>
      <c r="BVE66" s="108"/>
      <c r="BVF66" s="108"/>
      <c r="BVG66" s="108"/>
      <c r="BVH66" s="108"/>
      <c r="BVI66" s="108"/>
      <c r="BVJ66" s="108"/>
      <c r="BVK66" s="108"/>
      <c r="BVL66" s="108"/>
      <c r="BVM66" s="108"/>
      <c r="BVN66" s="108"/>
      <c r="BVO66" s="108"/>
      <c r="BVP66" s="108"/>
      <c r="BVQ66" s="108"/>
      <c r="BVR66" s="108"/>
      <c r="BVS66" s="108"/>
      <c r="BVT66" s="108"/>
      <c r="BVU66" s="108"/>
      <c r="BVV66" s="108"/>
      <c r="BVW66" s="108"/>
      <c r="BVX66" s="108"/>
      <c r="BVY66" s="108"/>
      <c r="BVZ66" s="108"/>
      <c r="BWA66" s="108"/>
      <c r="BWB66" s="108"/>
      <c r="BWC66" s="108"/>
      <c r="BWD66" s="108"/>
      <c r="BWE66" s="108"/>
      <c r="BWF66" s="108"/>
      <c r="BWG66" s="108"/>
      <c r="BWH66" s="108"/>
      <c r="BWI66" s="108"/>
      <c r="BWJ66" s="108"/>
      <c r="BWK66" s="108"/>
      <c r="BWL66" s="108"/>
      <c r="BWM66" s="108"/>
      <c r="BWN66" s="108"/>
      <c r="BWO66" s="108"/>
      <c r="BWP66" s="108"/>
      <c r="BWQ66" s="108"/>
      <c r="BWR66" s="108"/>
      <c r="BWS66" s="108"/>
      <c r="BWT66" s="108"/>
      <c r="BWU66" s="108"/>
      <c r="BWV66" s="108"/>
      <c r="BWW66" s="108"/>
      <c r="BWX66" s="108"/>
      <c r="BWY66" s="108"/>
      <c r="BWZ66" s="108"/>
      <c r="BXA66" s="108"/>
      <c r="BXB66" s="108"/>
      <c r="BXC66" s="108"/>
      <c r="BXD66" s="108"/>
      <c r="BXE66" s="108"/>
      <c r="BXF66" s="108"/>
      <c r="BXG66" s="108"/>
      <c r="BXH66" s="108"/>
      <c r="BXI66" s="108"/>
      <c r="BXJ66" s="108"/>
      <c r="BXK66" s="108"/>
      <c r="BXL66" s="108"/>
      <c r="BXM66" s="108"/>
      <c r="BXN66" s="108"/>
      <c r="BXO66" s="108"/>
      <c r="BXP66" s="108"/>
      <c r="BXQ66" s="108"/>
      <c r="BXR66" s="108"/>
      <c r="BXS66" s="108"/>
      <c r="BXT66" s="108"/>
      <c r="BXU66" s="108"/>
      <c r="BXV66" s="108"/>
      <c r="BXW66" s="108"/>
      <c r="BXX66" s="108"/>
      <c r="BXY66" s="108"/>
      <c r="BXZ66" s="108"/>
      <c r="BYA66" s="108"/>
      <c r="BYB66" s="108"/>
      <c r="BYC66" s="108"/>
      <c r="BYD66" s="108"/>
      <c r="BYE66" s="108"/>
      <c r="BYF66" s="108"/>
      <c r="BYG66" s="108"/>
      <c r="BYH66" s="108"/>
      <c r="BYI66" s="108"/>
      <c r="BYJ66" s="108"/>
      <c r="BYK66" s="108"/>
      <c r="BYL66" s="108"/>
      <c r="BYM66" s="108"/>
      <c r="BYN66" s="108"/>
      <c r="BYO66" s="108"/>
      <c r="BYP66" s="108"/>
      <c r="BYQ66" s="108"/>
      <c r="BYR66" s="108"/>
      <c r="BYS66" s="108"/>
      <c r="BYT66" s="108"/>
      <c r="BYU66" s="108"/>
      <c r="BYV66" s="108"/>
      <c r="BYW66" s="108"/>
      <c r="BYX66" s="108"/>
      <c r="BYY66" s="108"/>
      <c r="BYZ66" s="108"/>
      <c r="BZA66" s="108"/>
      <c r="BZB66" s="108"/>
      <c r="BZC66" s="108"/>
      <c r="BZD66" s="108"/>
      <c r="BZE66" s="108"/>
      <c r="BZF66" s="108"/>
      <c r="BZG66" s="108"/>
      <c r="BZH66" s="108"/>
      <c r="BZI66" s="108"/>
      <c r="BZJ66" s="108"/>
      <c r="BZK66" s="108"/>
      <c r="BZL66" s="108"/>
      <c r="BZM66" s="108"/>
      <c r="BZN66" s="108"/>
      <c r="BZO66" s="108"/>
      <c r="BZP66" s="108"/>
      <c r="BZQ66" s="108"/>
      <c r="BZR66" s="108"/>
      <c r="BZS66" s="108"/>
      <c r="BZT66" s="108"/>
      <c r="BZU66" s="108"/>
      <c r="BZV66" s="108"/>
      <c r="BZW66" s="108"/>
      <c r="BZX66" s="108"/>
      <c r="BZY66" s="108"/>
      <c r="BZZ66" s="108"/>
      <c r="CAA66" s="108"/>
      <c r="CAB66" s="108"/>
      <c r="CAC66" s="108"/>
      <c r="CAD66" s="108"/>
      <c r="CAE66" s="108"/>
      <c r="CAF66" s="108"/>
      <c r="CAG66" s="108"/>
      <c r="CAH66" s="108"/>
      <c r="CAI66" s="108"/>
      <c r="CAJ66" s="108"/>
      <c r="CAK66" s="108"/>
      <c r="CAL66" s="108"/>
      <c r="CAM66" s="108"/>
      <c r="CAN66" s="108"/>
      <c r="CAO66" s="108"/>
      <c r="CAP66" s="108"/>
      <c r="CAQ66" s="108"/>
      <c r="CAR66" s="108"/>
      <c r="CAS66" s="108"/>
      <c r="CAT66" s="108"/>
      <c r="CAU66" s="108"/>
      <c r="CAV66" s="108"/>
      <c r="CAW66" s="108"/>
      <c r="CAX66" s="108"/>
      <c r="CAY66" s="108"/>
      <c r="CAZ66" s="108"/>
      <c r="CBA66" s="108"/>
      <c r="CBB66" s="108"/>
      <c r="CBC66" s="108"/>
      <c r="CBD66" s="108"/>
      <c r="CBE66" s="108"/>
      <c r="CBF66" s="108"/>
      <c r="CBG66" s="108"/>
      <c r="CBH66" s="108"/>
      <c r="CBI66" s="108"/>
      <c r="CBJ66" s="108"/>
      <c r="CBK66" s="108"/>
      <c r="CBL66" s="108"/>
      <c r="CBM66" s="108"/>
      <c r="CBN66" s="108"/>
      <c r="CBO66" s="108"/>
      <c r="CBP66" s="108"/>
      <c r="CBQ66" s="108"/>
      <c r="CBR66" s="108"/>
      <c r="CBS66" s="108"/>
      <c r="CBT66" s="108"/>
      <c r="CBU66" s="108"/>
      <c r="CBV66" s="108"/>
      <c r="CBW66" s="108"/>
      <c r="CBX66" s="108"/>
      <c r="CBY66" s="108"/>
      <c r="CBZ66" s="108"/>
      <c r="CCA66" s="108"/>
      <c r="CCB66" s="108"/>
      <c r="CCC66" s="108"/>
      <c r="CCD66" s="108"/>
      <c r="CCE66" s="108"/>
      <c r="CCF66" s="108"/>
      <c r="CCG66" s="108"/>
      <c r="CCH66" s="108"/>
      <c r="CCI66" s="108"/>
      <c r="CCJ66" s="108"/>
      <c r="CCK66" s="108"/>
      <c r="CCL66" s="108"/>
      <c r="CCM66" s="108"/>
      <c r="CCN66" s="108"/>
      <c r="CCO66" s="108"/>
      <c r="CCP66" s="108"/>
      <c r="CCQ66" s="108"/>
      <c r="CCR66" s="108"/>
      <c r="CCS66" s="108"/>
      <c r="CCT66" s="108"/>
      <c r="CCU66" s="108"/>
      <c r="CCV66" s="108"/>
      <c r="CCW66" s="108"/>
      <c r="CCX66" s="108"/>
      <c r="CCY66" s="108"/>
      <c r="CCZ66" s="108"/>
      <c r="CDA66" s="108"/>
      <c r="CDB66" s="108"/>
      <c r="CDC66" s="108"/>
      <c r="CDD66" s="108"/>
      <c r="CDE66" s="108"/>
      <c r="CDF66" s="108"/>
      <c r="CDG66" s="108"/>
      <c r="CDH66" s="108"/>
      <c r="CDI66" s="108"/>
      <c r="CDJ66" s="108"/>
      <c r="CDK66" s="108"/>
      <c r="CDL66" s="108"/>
      <c r="CDM66" s="108"/>
      <c r="CDN66" s="108"/>
      <c r="CDO66" s="108"/>
      <c r="CDP66" s="108"/>
      <c r="CDQ66" s="108"/>
      <c r="CDR66" s="108"/>
      <c r="CDS66" s="108"/>
      <c r="CDT66" s="108"/>
      <c r="CDU66" s="108"/>
      <c r="CDV66" s="108"/>
      <c r="CDW66" s="108"/>
      <c r="CDX66" s="108"/>
      <c r="CDY66" s="108"/>
      <c r="CDZ66" s="108"/>
      <c r="CEA66" s="108"/>
      <c r="CEB66" s="108"/>
      <c r="CEC66" s="108"/>
      <c r="CED66" s="108"/>
      <c r="CEE66" s="108"/>
      <c r="CEF66" s="108"/>
      <c r="CEG66" s="108"/>
      <c r="CEH66" s="108"/>
      <c r="CEI66" s="108"/>
      <c r="CEJ66" s="108"/>
      <c r="CEK66" s="108"/>
      <c r="CEL66" s="108"/>
      <c r="CEM66" s="108"/>
      <c r="CEN66" s="108"/>
      <c r="CEO66" s="108"/>
      <c r="CEP66" s="108"/>
      <c r="CEQ66" s="108"/>
      <c r="CER66" s="108"/>
      <c r="CES66" s="108"/>
      <c r="CET66" s="108"/>
      <c r="CEU66" s="108"/>
      <c r="CEV66" s="108"/>
      <c r="CEW66" s="108"/>
      <c r="CEX66" s="108"/>
      <c r="CEY66" s="108"/>
      <c r="CEZ66" s="108"/>
      <c r="CFA66" s="108"/>
      <c r="CFB66" s="108"/>
      <c r="CFC66" s="108"/>
      <c r="CFD66" s="108"/>
      <c r="CFE66" s="108"/>
      <c r="CFF66" s="108"/>
      <c r="CFG66" s="108"/>
      <c r="CFH66" s="108"/>
      <c r="CFI66" s="108"/>
      <c r="CFJ66" s="108"/>
      <c r="CFK66" s="108"/>
      <c r="CFL66" s="108"/>
      <c r="CFM66" s="108"/>
      <c r="CFN66" s="108"/>
      <c r="CFO66" s="108"/>
      <c r="CFP66" s="108"/>
      <c r="CFQ66" s="108"/>
      <c r="CFR66" s="108"/>
      <c r="CFS66" s="108"/>
      <c r="CFT66" s="108"/>
      <c r="CFU66" s="108"/>
      <c r="CFV66" s="108"/>
      <c r="CFW66" s="108"/>
      <c r="CFX66" s="108"/>
      <c r="CFY66" s="108"/>
      <c r="CFZ66" s="108"/>
      <c r="CGA66" s="108"/>
      <c r="CGB66" s="108"/>
      <c r="CGC66" s="108"/>
      <c r="CGD66" s="108"/>
      <c r="CGE66" s="108"/>
      <c r="CGF66" s="108"/>
      <c r="CGG66" s="108"/>
      <c r="CGH66" s="108"/>
      <c r="CGI66" s="108"/>
      <c r="CGJ66" s="108"/>
      <c r="CGK66" s="108"/>
      <c r="CGL66" s="108"/>
      <c r="CGM66" s="108"/>
      <c r="CGN66" s="108"/>
      <c r="CGO66" s="108"/>
      <c r="CGP66" s="108"/>
      <c r="CGQ66" s="108"/>
      <c r="CGR66" s="108"/>
      <c r="CGS66" s="108"/>
      <c r="CGT66" s="108"/>
      <c r="CGU66" s="108"/>
      <c r="CGV66" s="108"/>
      <c r="CGW66" s="108"/>
      <c r="CGX66" s="108"/>
      <c r="CGY66" s="108"/>
      <c r="CGZ66" s="108"/>
      <c r="CHA66" s="108"/>
      <c r="CHB66" s="108"/>
      <c r="CHC66" s="108"/>
      <c r="CHD66" s="108"/>
      <c r="CHE66" s="108"/>
      <c r="CHF66" s="108"/>
      <c r="CHG66" s="108"/>
      <c r="CHH66" s="108"/>
      <c r="CHI66" s="108"/>
      <c r="CHJ66" s="108"/>
      <c r="CHK66" s="108"/>
      <c r="CHL66" s="108"/>
      <c r="CHM66" s="108"/>
      <c r="CHN66" s="108"/>
      <c r="CHO66" s="108"/>
      <c r="CHP66" s="108"/>
      <c r="CHQ66" s="108"/>
      <c r="CHR66" s="108"/>
      <c r="CHS66" s="108"/>
      <c r="CHT66" s="108"/>
      <c r="CHU66" s="108"/>
      <c r="CHV66" s="108"/>
      <c r="CHW66" s="108"/>
      <c r="CHX66" s="108"/>
      <c r="CHY66" s="108"/>
      <c r="CHZ66" s="108"/>
      <c r="CIA66" s="108"/>
      <c r="CIB66" s="108"/>
      <c r="CIC66" s="108"/>
      <c r="CID66" s="108"/>
      <c r="CIE66" s="108"/>
      <c r="CIF66" s="108"/>
      <c r="CIG66" s="108"/>
      <c r="CIH66" s="108"/>
      <c r="CII66" s="108"/>
      <c r="CIJ66" s="108"/>
      <c r="CIK66" s="108"/>
      <c r="CIL66" s="108"/>
      <c r="CIM66" s="108"/>
      <c r="CIN66" s="108"/>
      <c r="CIO66" s="108"/>
      <c r="CIP66" s="108"/>
      <c r="CIQ66" s="108"/>
      <c r="CIR66" s="108"/>
      <c r="CIS66" s="108"/>
      <c r="CIT66" s="108"/>
      <c r="CIU66" s="108"/>
      <c r="CIV66" s="108"/>
      <c r="CIW66" s="108"/>
      <c r="CIX66" s="108"/>
      <c r="CIY66" s="108"/>
      <c r="CIZ66" s="108"/>
      <c r="CJA66" s="108"/>
      <c r="CJB66" s="108"/>
      <c r="CJC66" s="108"/>
      <c r="CJD66" s="108"/>
      <c r="CJE66" s="108"/>
      <c r="CJF66" s="108"/>
      <c r="CJG66" s="108"/>
      <c r="CJH66" s="108"/>
      <c r="CJI66" s="108"/>
      <c r="CJJ66" s="108"/>
      <c r="CJK66" s="108"/>
      <c r="CJL66" s="108"/>
      <c r="CJM66" s="108"/>
      <c r="CJN66" s="108"/>
      <c r="CJO66" s="108"/>
      <c r="CJP66" s="108"/>
      <c r="CJQ66" s="108"/>
      <c r="CJR66" s="108"/>
      <c r="CJS66" s="108"/>
      <c r="CJT66" s="108"/>
      <c r="CJU66" s="108"/>
      <c r="CJV66" s="108"/>
      <c r="CJW66" s="108"/>
      <c r="CJX66" s="108"/>
      <c r="CJY66" s="108"/>
      <c r="CJZ66" s="108"/>
      <c r="CKA66" s="108"/>
      <c r="CKB66" s="108"/>
      <c r="CKC66" s="108"/>
      <c r="CKD66" s="108"/>
      <c r="CKE66" s="108"/>
      <c r="CKF66" s="108"/>
      <c r="CKG66" s="108"/>
      <c r="CKH66" s="108"/>
      <c r="CKI66" s="108"/>
      <c r="CKJ66" s="108"/>
      <c r="CKK66" s="108"/>
      <c r="CKL66" s="108"/>
      <c r="CKM66" s="108"/>
      <c r="CKN66" s="108"/>
      <c r="CKO66" s="108"/>
      <c r="CKP66" s="108"/>
      <c r="CKQ66" s="108"/>
      <c r="CKR66" s="108"/>
      <c r="CKS66" s="108"/>
      <c r="CKT66" s="108"/>
      <c r="CKU66" s="108"/>
      <c r="CKV66" s="108"/>
      <c r="CKW66" s="108"/>
      <c r="CKX66" s="108"/>
      <c r="CKY66" s="108"/>
      <c r="CKZ66" s="108"/>
      <c r="CLA66" s="108"/>
      <c r="CLB66" s="108"/>
      <c r="CLC66" s="108"/>
      <c r="CLD66" s="108"/>
      <c r="CLE66" s="108"/>
      <c r="CLF66" s="108"/>
      <c r="CLG66" s="108"/>
      <c r="CLH66" s="108"/>
      <c r="CLI66" s="108"/>
      <c r="CLJ66" s="108"/>
      <c r="CLK66" s="108"/>
      <c r="CLL66" s="108"/>
      <c r="CLM66" s="108"/>
      <c r="CLN66" s="108"/>
      <c r="CLO66" s="108"/>
      <c r="CLP66" s="108"/>
      <c r="CLQ66" s="108"/>
      <c r="CLR66" s="108"/>
      <c r="CLS66" s="108"/>
      <c r="CLT66" s="108"/>
      <c r="CLU66" s="108"/>
      <c r="CLV66" s="108"/>
      <c r="CLW66" s="108"/>
      <c r="CLX66" s="108"/>
      <c r="CLY66" s="108"/>
      <c r="CLZ66" s="108"/>
      <c r="CMA66" s="108"/>
      <c r="CMB66" s="108"/>
      <c r="CMC66" s="108"/>
      <c r="CMD66" s="108"/>
      <c r="CME66" s="108"/>
      <c r="CMF66" s="108"/>
      <c r="CMG66" s="108"/>
      <c r="CMH66" s="108"/>
      <c r="CMI66" s="108"/>
      <c r="CMJ66" s="108"/>
      <c r="CMK66" s="108"/>
      <c r="CML66" s="108"/>
      <c r="CMM66" s="108"/>
      <c r="CMN66" s="108"/>
      <c r="CMO66" s="108"/>
      <c r="CMP66" s="108"/>
      <c r="CMQ66" s="108"/>
      <c r="CMR66" s="108"/>
      <c r="CMS66" s="108"/>
      <c r="CMT66" s="108"/>
      <c r="CMU66" s="108"/>
      <c r="CMV66" s="108"/>
      <c r="CMW66" s="108"/>
      <c r="CMX66" s="108"/>
      <c r="CMY66" s="108"/>
      <c r="CMZ66" s="108"/>
      <c r="CNA66" s="108"/>
      <c r="CNB66" s="108"/>
      <c r="CNC66" s="108"/>
      <c r="CND66" s="108"/>
      <c r="CNE66" s="108"/>
      <c r="CNF66" s="108"/>
      <c r="CNG66" s="108"/>
      <c r="CNH66" s="108"/>
      <c r="CNI66" s="108"/>
      <c r="CNJ66" s="108"/>
      <c r="CNK66" s="108"/>
      <c r="CNL66" s="108"/>
      <c r="CNM66" s="108"/>
      <c r="CNN66" s="108"/>
      <c r="CNO66" s="108"/>
      <c r="CNP66" s="108"/>
      <c r="CNQ66" s="108"/>
      <c r="CNR66" s="108"/>
      <c r="CNS66" s="108"/>
      <c r="CNT66" s="108"/>
      <c r="CNU66" s="108"/>
      <c r="CNV66" s="108"/>
      <c r="CNW66" s="108"/>
      <c r="CNX66" s="108"/>
      <c r="CNY66" s="108"/>
      <c r="CNZ66" s="108"/>
      <c r="COA66" s="108"/>
      <c r="COB66" s="108"/>
      <c r="COC66" s="108"/>
      <c r="COD66" s="108"/>
      <c r="COE66" s="108"/>
      <c r="COF66" s="108"/>
      <c r="COG66" s="108"/>
      <c r="COH66" s="108"/>
      <c r="COI66" s="108"/>
      <c r="COJ66" s="108"/>
      <c r="COK66" s="108"/>
      <c r="COL66" s="108"/>
      <c r="COM66" s="108"/>
      <c r="CON66" s="108"/>
      <c r="COO66" s="108"/>
      <c r="COP66" s="108"/>
      <c r="COQ66" s="108"/>
      <c r="COR66" s="108"/>
      <c r="COS66" s="108"/>
      <c r="COT66" s="108"/>
      <c r="COU66" s="108"/>
      <c r="COV66" s="108"/>
      <c r="COW66" s="108"/>
      <c r="COX66" s="108"/>
      <c r="COY66" s="108"/>
      <c r="COZ66" s="108"/>
      <c r="CPA66" s="108"/>
      <c r="CPB66" s="108"/>
      <c r="CPC66" s="108"/>
      <c r="CPD66" s="108"/>
      <c r="CPE66" s="108"/>
      <c r="CPF66" s="108"/>
      <c r="CPG66" s="108"/>
      <c r="CPH66" s="108"/>
      <c r="CPI66" s="108"/>
      <c r="CPJ66" s="108"/>
      <c r="CPK66" s="108"/>
      <c r="CPL66" s="108"/>
      <c r="CPM66" s="108"/>
      <c r="CPN66" s="108"/>
      <c r="CPO66" s="108"/>
      <c r="CPP66" s="108"/>
      <c r="CPQ66" s="108"/>
      <c r="CPR66" s="108"/>
      <c r="CPS66" s="108"/>
      <c r="CPT66" s="108"/>
      <c r="CPU66" s="108"/>
      <c r="CPV66" s="108"/>
      <c r="CPW66" s="108"/>
      <c r="CPX66" s="108"/>
      <c r="CPY66" s="108"/>
      <c r="CPZ66" s="108"/>
      <c r="CQA66" s="108"/>
      <c r="CQB66" s="108"/>
      <c r="CQC66" s="108"/>
      <c r="CQD66" s="108"/>
      <c r="CQE66" s="108"/>
      <c r="CQF66" s="108"/>
      <c r="CQG66" s="108"/>
      <c r="CQH66" s="108"/>
      <c r="CQI66" s="108"/>
      <c r="CQJ66" s="108"/>
      <c r="CQK66" s="108"/>
      <c r="CQL66" s="108"/>
      <c r="CQM66" s="108"/>
      <c r="CQN66" s="108"/>
      <c r="CQO66" s="108"/>
      <c r="CQP66" s="108"/>
      <c r="CQQ66" s="108"/>
      <c r="CQR66" s="108"/>
      <c r="CQS66" s="108"/>
      <c r="CQT66" s="108"/>
      <c r="CQU66" s="108"/>
      <c r="CQV66" s="108"/>
      <c r="CQW66" s="108"/>
      <c r="CQX66" s="108"/>
      <c r="CQY66" s="108"/>
      <c r="CQZ66" s="108"/>
      <c r="CRA66" s="108"/>
      <c r="CRB66" s="108"/>
      <c r="CRC66" s="108"/>
      <c r="CRD66" s="108"/>
      <c r="CRE66" s="108"/>
      <c r="CRF66" s="108"/>
      <c r="CRG66" s="108"/>
      <c r="CRH66" s="108"/>
      <c r="CRI66" s="108"/>
      <c r="CRJ66" s="108"/>
      <c r="CRK66" s="108"/>
      <c r="CRL66" s="108"/>
      <c r="CRM66" s="108"/>
      <c r="CRN66" s="108"/>
      <c r="CRO66" s="108"/>
      <c r="CRP66" s="108"/>
      <c r="CRQ66" s="108"/>
      <c r="CRR66" s="108"/>
      <c r="CRS66" s="108"/>
      <c r="CRT66" s="108"/>
      <c r="CRU66" s="108"/>
      <c r="CRV66" s="108"/>
      <c r="CRW66" s="108"/>
      <c r="CRX66" s="108"/>
      <c r="CRY66" s="108"/>
      <c r="CRZ66" s="108"/>
      <c r="CSA66" s="108"/>
      <c r="CSB66" s="108"/>
      <c r="CSC66" s="108"/>
      <c r="CSD66" s="108"/>
      <c r="CSE66" s="108"/>
      <c r="CSF66" s="108"/>
      <c r="CSG66" s="108"/>
      <c r="CSH66" s="108"/>
      <c r="CSI66" s="108"/>
      <c r="CSJ66" s="108"/>
      <c r="CSK66" s="108"/>
      <c r="CSL66" s="108"/>
      <c r="CSM66" s="108"/>
      <c r="CSN66" s="108"/>
      <c r="CSO66" s="108"/>
      <c r="CSP66" s="108"/>
      <c r="CSQ66" s="108"/>
      <c r="CSR66" s="108"/>
      <c r="CSS66" s="108"/>
      <c r="CST66" s="108"/>
      <c r="CSU66" s="108"/>
      <c r="CSV66" s="108"/>
      <c r="CSW66" s="108"/>
      <c r="CSX66" s="108"/>
      <c r="CSY66" s="108"/>
      <c r="CSZ66" s="108"/>
      <c r="CTA66" s="108"/>
      <c r="CTB66" s="108"/>
      <c r="CTC66" s="108"/>
      <c r="CTD66" s="108"/>
      <c r="CTE66" s="108"/>
      <c r="CTF66" s="108"/>
      <c r="CTG66" s="108"/>
      <c r="CTH66" s="108"/>
      <c r="CTI66" s="108"/>
      <c r="CTJ66" s="108"/>
      <c r="CTK66" s="108"/>
      <c r="CTL66" s="108"/>
      <c r="CTM66" s="108"/>
      <c r="CTN66" s="108"/>
      <c r="CTO66" s="108"/>
      <c r="CTP66" s="108"/>
      <c r="CTQ66" s="108"/>
      <c r="CTR66" s="108"/>
      <c r="CTS66" s="108"/>
      <c r="CTT66" s="108"/>
      <c r="CTU66" s="108"/>
      <c r="CTV66" s="108"/>
      <c r="CTW66" s="108"/>
      <c r="CTX66" s="108"/>
      <c r="CTY66" s="108"/>
      <c r="CTZ66" s="108"/>
      <c r="CUA66" s="108"/>
      <c r="CUB66" s="108"/>
      <c r="CUC66" s="108"/>
      <c r="CUD66" s="108"/>
      <c r="CUE66" s="108"/>
      <c r="CUF66" s="108"/>
      <c r="CUG66" s="108"/>
      <c r="CUH66" s="108"/>
      <c r="CUI66" s="108"/>
      <c r="CUJ66" s="108"/>
      <c r="CUK66" s="108"/>
      <c r="CUL66" s="108"/>
      <c r="CUM66" s="108"/>
      <c r="CUN66" s="108"/>
      <c r="CUO66" s="108"/>
      <c r="CUP66" s="108"/>
      <c r="CUQ66" s="108"/>
      <c r="CUR66" s="108"/>
      <c r="CUS66" s="108"/>
      <c r="CUT66" s="108"/>
      <c r="CUU66" s="108"/>
      <c r="CUV66" s="108"/>
      <c r="CUW66" s="108"/>
      <c r="CUX66" s="108"/>
      <c r="CUY66" s="108"/>
      <c r="CUZ66" s="108"/>
      <c r="CVA66" s="108"/>
      <c r="CVB66" s="108"/>
      <c r="CVC66" s="108"/>
      <c r="CVD66" s="108"/>
      <c r="CVE66" s="108"/>
      <c r="CVF66" s="108"/>
      <c r="CVG66" s="108"/>
      <c r="CVH66" s="108"/>
      <c r="CVI66" s="108"/>
      <c r="CVJ66" s="108"/>
      <c r="CVK66" s="108"/>
      <c r="CVL66" s="108"/>
      <c r="CVM66" s="108"/>
      <c r="CVN66" s="108"/>
      <c r="CVO66" s="108"/>
      <c r="CVP66" s="108"/>
      <c r="CVQ66" s="108"/>
      <c r="CVR66" s="108"/>
      <c r="CVS66" s="108"/>
      <c r="CVT66" s="108"/>
      <c r="CVU66" s="108"/>
      <c r="CVV66" s="108"/>
      <c r="CVW66" s="108"/>
      <c r="CVX66" s="108"/>
      <c r="CVY66" s="108"/>
      <c r="CVZ66" s="108"/>
      <c r="CWA66" s="108"/>
      <c r="CWB66" s="108"/>
      <c r="CWC66" s="108"/>
      <c r="CWD66" s="108"/>
      <c r="CWE66" s="108"/>
      <c r="CWF66" s="108"/>
      <c r="CWG66" s="108"/>
      <c r="CWH66" s="108"/>
      <c r="CWI66" s="108"/>
      <c r="CWJ66" s="108"/>
      <c r="CWK66" s="108"/>
      <c r="CWL66" s="108"/>
      <c r="CWM66" s="108"/>
      <c r="CWN66" s="108"/>
      <c r="CWO66" s="108"/>
      <c r="CWP66" s="108"/>
      <c r="CWQ66" s="108"/>
      <c r="CWR66" s="108"/>
      <c r="CWS66" s="108"/>
      <c r="CWT66" s="108"/>
      <c r="CWU66" s="108"/>
      <c r="CWV66" s="108"/>
      <c r="CWW66" s="108"/>
      <c r="CWX66" s="108"/>
      <c r="CWY66" s="108"/>
      <c r="CWZ66" s="108"/>
      <c r="CXA66" s="108"/>
      <c r="CXB66" s="108"/>
      <c r="CXC66" s="108"/>
      <c r="CXD66" s="108"/>
      <c r="CXE66" s="108"/>
      <c r="CXF66" s="108"/>
      <c r="CXG66" s="108"/>
      <c r="CXH66" s="108"/>
      <c r="CXI66" s="108"/>
      <c r="CXJ66" s="108"/>
      <c r="CXK66" s="108"/>
      <c r="CXL66" s="108"/>
      <c r="CXM66" s="108"/>
      <c r="CXN66" s="108"/>
      <c r="CXO66" s="108"/>
      <c r="CXP66" s="108"/>
      <c r="CXQ66" s="108"/>
      <c r="CXR66" s="108"/>
      <c r="CXS66" s="108"/>
      <c r="CXT66" s="108"/>
      <c r="CXU66" s="108"/>
      <c r="CXV66" s="108"/>
      <c r="CXW66" s="108"/>
      <c r="CXX66" s="108"/>
      <c r="CXY66" s="108"/>
      <c r="CXZ66" s="108"/>
      <c r="CYA66" s="108"/>
      <c r="CYB66" s="108"/>
      <c r="CYC66" s="108"/>
      <c r="CYD66" s="108"/>
      <c r="CYE66" s="108"/>
      <c r="CYF66" s="108"/>
      <c r="CYG66" s="108"/>
      <c r="CYH66" s="108"/>
      <c r="CYI66" s="108"/>
      <c r="CYJ66" s="108"/>
      <c r="CYK66" s="108"/>
      <c r="CYL66" s="108"/>
      <c r="CYM66" s="108"/>
      <c r="CYN66" s="108"/>
      <c r="CYO66" s="108"/>
      <c r="CYP66" s="108"/>
      <c r="CYQ66" s="108"/>
      <c r="CYR66" s="108"/>
      <c r="CYS66" s="108"/>
      <c r="CYT66" s="108"/>
      <c r="CYU66" s="108"/>
      <c r="CYV66" s="108"/>
      <c r="CYW66" s="108"/>
      <c r="CYX66" s="108"/>
      <c r="CYY66" s="108"/>
      <c r="CYZ66" s="108"/>
      <c r="CZA66" s="108"/>
      <c r="CZB66" s="108"/>
      <c r="CZC66" s="108"/>
      <c r="CZD66" s="108"/>
      <c r="CZE66" s="108"/>
      <c r="CZF66" s="108"/>
      <c r="CZG66" s="108"/>
      <c r="CZH66" s="108"/>
      <c r="CZI66" s="108"/>
      <c r="CZJ66" s="108"/>
      <c r="CZK66" s="108"/>
      <c r="CZL66" s="108"/>
      <c r="CZM66" s="108"/>
      <c r="CZN66" s="108"/>
      <c r="CZO66" s="108"/>
      <c r="CZP66" s="108"/>
      <c r="CZQ66" s="108"/>
      <c r="CZR66" s="108"/>
      <c r="CZS66" s="108"/>
      <c r="CZT66" s="108"/>
      <c r="CZU66" s="108"/>
      <c r="CZV66" s="108"/>
      <c r="CZW66" s="108"/>
      <c r="CZX66" s="108"/>
      <c r="CZY66" s="108"/>
      <c r="CZZ66" s="108"/>
      <c r="DAA66" s="108"/>
      <c r="DAB66" s="108"/>
      <c r="DAC66" s="108"/>
      <c r="DAD66" s="108"/>
      <c r="DAE66" s="108"/>
      <c r="DAF66" s="108"/>
      <c r="DAG66" s="108"/>
      <c r="DAH66" s="108"/>
      <c r="DAI66" s="108"/>
      <c r="DAJ66" s="108"/>
      <c r="DAK66" s="108"/>
      <c r="DAL66" s="108"/>
      <c r="DAM66" s="108"/>
      <c r="DAN66" s="108"/>
      <c r="DAO66" s="108"/>
      <c r="DAP66" s="108"/>
      <c r="DAQ66" s="108"/>
      <c r="DAR66" s="108"/>
      <c r="DAS66" s="108"/>
      <c r="DAT66" s="108"/>
      <c r="DAU66" s="108"/>
      <c r="DAV66" s="108"/>
      <c r="DAW66" s="108"/>
      <c r="DAX66" s="108"/>
      <c r="DAY66" s="108"/>
      <c r="DAZ66" s="108"/>
      <c r="DBA66" s="108"/>
      <c r="DBB66" s="108"/>
      <c r="DBC66" s="108"/>
      <c r="DBD66" s="108"/>
      <c r="DBE66" s="108"/>
      <c r="DBF66" s="108"/>
      <c r="DBG66" s="108"/>
      <c r="DBH66" s="108"/>
      <c r="DBI66" s="108"/>
      <c r="DBJ66" s="108"/>
      <c r="DBK66" s="108"/>
      <c r="DBL66" s="108"/>
      <c r="DBM66" s="108"/>
      <c r="DBN66" s="108"/>
      <c r="DBO66" s="108"/>
      <c r="DBP66" s="108"/>
      <c r="DBQ66" s="108"/>
      <c r="DBR66" s="108"/>
      <c r="DBS66" s="108"/>
      <c r="DBT66" s="108"/>
      <c r="DBU66" s="108"/>
      <c r="DBV66" s="108"/>
      <c r="DBW66" s="108"/>
      <c r="DBX66" s="108"/>
      <c r="DBY66" s="108"/>
      <c r="DBZ66" s="108"/>
      <c r="DCA66" s="108"/>
      <c r="DCB66" s="108"/>
      <c r="DCC66" s="108"/>
      <c r="DCD66" s="108"/>
      <c r="DCE66" s="108"/>
      <c r="DCF66" s="108"/>
      <c r="DCG66" s="108"/>
      <c r="DCH66" s="108"/>
      <c r="DCI66" s="108"/>
      <c r="DCJ66" s="108"/>
      <c r="DCK66" s="108"/>
      <c r="DCL66" s="108"/>
      <c r="DCM66" s="108"/>
      <c r="DCN66" s="108"/>
      <c r="DCO66" s="108"/>
      <c r="DCP66" s="108"/>
      <c r="DCQ66" s="108"/>
      <c r="DCR66" s="108"/>
      <c r="DCS66" s="108"/>
      <c r="DCT66" s="108"/>
      <c r="DCU66" s="108"/>
      <c r="DCV66" s="108"/>
      <c r="DCW66" s="108"/>
      <c r="DCX66" s="108"/>
      <c r="DCY66" s="108"/>
      <c r="DCZ66" s="108"/>
      <c r="DDA66" s="108"/>
      <c r="DDB66" s="108"/>
      <c r="DDC66" s="108"/>
      <c r="DDD66" s="108"/>
      <c r="DDE66" s="108"/>
      <c r="DDF66" s="108"/>
      <c r="DDG66" s="108"/>
      <c r="DDH66" s="108"/>
      <c r="DDI66" s="108"/>
      <c r="DDJ66" s="108"/>
      <c r="DDK66" s="108"/>
      <c r="DDL66" s="108"/>
      <c r="DDM66" s="108"/>
      <c r="DDN66" s="108"/>
      <c r="DDO66" s="108"/>
      <c r="DDP66" s="108"/>
      <c r="DDQ66" s="108"/>
      <c r="DDR66" s="108"/>
      <c r="DDS66" s="108"/>
      <c r="DDT66" s="108"/>
      <c r="DDU66" s="108"/>
      <c r="DDV66" s="108"/>
      <c r="DDW66" s="108"/>
      <c r="DDX66" s="108"/>
      <c r="DDY66" s="108"/>
      <c r="DDZ66" s="108"/>
      <c r="DEA66" s="108"/>
      <c r="DEB66" s="108"/>
      <c r="DEC66" s="108"/>
      <c r="DED66" s="108"/>
      <c r="DEE66" s="108"/>
      <c r="DEF66" s="108"/>
      <c r="DEG66" s="108"/>
      <c r="DEH66" s="108"/>
      <c r="DEI66" s="108"/>
      <c r="DEJ66" s="108"/>
      <c r="DEK66" s="108"/>
      <c r="DEL66" s="108"/>
      <c r="DEM66" s="108"/>
      <c r="DEN66" s="108"/>
      <c r="DEO66" s="108"/>
      <c r="DEP66" s="108"/>
      <c r="DEQ66" s="108"/>
      <c r="DER66" s="108"/>
      <c r="DES66" s="108"/>
      <c r="DET66" s="108"/>
      <c r="DEU66" s="108"/>
      <c r="DEV66" s="108"/>
      <c r="DEW66" s="108"/>
      <c r="DEX66" s="108"/>
      <c r="DEY66" s="108"/>
      <c r="DEZ66" s="108"/>
      <c r="DFA66" s="108"/>
      <c r="DFB66" s="108"/>
      <c r="DFC66" s="108"/>
      <c r="DFD66" s="108"/>
      <c r="DFE66" s="108"/>
      <c r="DFF66" s="108"/>
      <c r="DFG66" s="108"/>
      <c r="DFH66" s="108"/>
      <c r="DFI66" s="108"/>
      <c r="DFJ66" s="108"/>
      <c r="DFK66" s="108"/>
      <c r="DFL66" s="108"/>
      <c r="DFM66" s="108"/>
      <c r="DFN66" s="108"/>
      <c r="DFO66" s="108"/>
      <c r="DFP66" s="108"/>
      <c r="DFQ66" s="108"/>
      <c r="DFR66" s="108"/>
      <c r="DFS66" s="108"/>
      <c r="DFT66" s="108"/>
      <c r="DFU66" s="108"/>
      <c r="DFV66" s="108"/>
      <c r="DFW66" s="108"/>
      <c r="DFX66" s="108"/>
      <c r="DFY66" s="108"/>
      <c r="DFZ66" s="108"/>
      <c r="DGA66" s="108"/>
      <c r="DGB66" s="108"/>
      <c r="DGC66" s="108"/>
      <c r="DGD66" s="108"/>
      <c r="DGE66" s="108"/>
      <c r="DGF66" s="108"/>
      <c r="DGG66" s="108"/>
      <c r="DGH66" s="108"/>
      <c r="DGI66" s="108"/>
      <c r="DGJ66" s="108"/>
      <c r="DGK66" s="108"/>
      <c r="DGL66" s="108"/>
      <c r="DGM66" s="108"/>
      <c r="DGN66" s="108"/>
      <c r="DGO66" s="108"/>
      <c r="DGP66" s="108"/>
      <c r="DGQ66" s="108"/>
      <c r="DGR66" s="108"/>
      <c r="DGS66" s="108"/>
      <c r="DGT66" s="108"/>
      <c r="DGU66" s="108"/>
      <c r="DGV66" s="108"/>
      <c r="DGW66" s="108"/>
      <c r="DGX66" s="108"/>
      <c r="DGY66" s="108"/>
      <c r="DGZ66" s="108"/>
      <c r="DHA66" s="108"/>
      <c r="DHB66" s="108"/>
      <c r="DHC66" s="108"/>
      <c r="DHD66" s="108"/>
      <c r="DHE66" s="108"/>
      <c r="DHF66" s="108"/>
      <c r="DHG66" s="108"/>
      <c r="DHH66" s="108"/>
      <c r="DHI66" s="108"/>
      <c r="DHJ66" s="108"/>
      <c r="DHK66" s="108"/>
      <c r="DHL66" s="108"/>
      <c r="DHM66" s="108"/>
      <c r="DHN66" s="108"/>
      <c r="DHO66" s="108"/>
      <c r="DHP66" s="108"/>
      <c r="DHQ66" s="108"/>
      <c r="DHR66" s="108"/>
      <c r="DHS66" s="108"/>
      <c r="DHT66" s="108"/>
      <c r="DHU66" s="108"/>
      <c r="DHV66" s="108"/>
      <c r="DHW66" s="108"/>
      <c r="DHX66" s="108"/>
      <c r="DHY66" s="108"/>
      <c r="DHZ66" s="108"/>
      <c r="DIA66" s="108"/>
      <c r="DIB66" s="108"/>
      <c r="DIC66" s="108"/>
      <c r="DID66" s="108"/>
      <c r="DIE66" s="108"/>
      <c r="DIF66" s="108"/>
      <c r="DIG66" s="108"/>
      <c r="DIH66" s="108"/>
      <c r="DII66" s="108"/>
      <c r="DIJ66" s="108"/>
      <c r="DIK66" s="108"/>
      <c r="DIL66" s="108"/>
      <c r="DIM66" s="108"/>
      <c r="DIN66" s="108"/>
      <c r="DIO66" s="108"/>
      <c r="DIP66" s="108"/>
      <c r="DIQ66" s="108"/>
      <c r="DIR66" s="108"/>
      <c r="DIS66" s="108"/>
      <c r="DIT66" s="108"/>
      <c r="DIU66" s="108"/>
      <c r="DIV66" s="108"/>
      <c r="DIW66" s="108"/>
      <c r="DIX66" s="108"/>
      <c r="DIY66" s="108"/>
      <c r="DIZ66" s="108"/>
      <c r="DJA66" s="108"/>
      <c r="DJB66" s="108"/>
      <c r="DJC66" s="108"/>
      <c r="DJD66" s="108"/>
      <c r="DJE66" s="108"/>
      <c r="DJF66" s="108"/>
      <c r="DJG66" s="108"/>
      <c r="DJH66" s="108"/>
      <c r="DJI66" s="108"/>
      <c r="DJJ66" s="108"/>
      <c r="DJK66" s="108"/>
      <c r="DJL66" s="108"/>
      <c r="DJM66" s="108"/>
      <c r="DJN66" s="108"/>
      <c r="DJO66" s="108"/>
      <c r="DJP66" s="108"/>
      <c r="DJQ66" s="108"/>
      <c r="DJR66" s="108"/>
      <c r="DJS66" s="108"/>
      <c r="DJT66" s="108"/>
      <c r="DJU66" s="108"/>
      <c r="DJV66" s="108"/>
      <c r="DJW66" s="108"/>
      <c r="DJX66" s="108"/>
      <c r="DJY66" s="108"/>
      <c r="DJZ66" s="108"/>
      <c r="DKA66" s="108"/>
      <c r="DKB66" s="108"/>
      <c r="DKC66" s="108"/>
      <c r="DKD66" s="108"/>
      <c r="DKE66" s="108"/>
      <c r="DKF66" s="108"/>
      <c r="DKG66" s="108"/>
      <c r="DKH66" s="108"/>
      <c r="DKI66" s="108"/>
      <c r="DKJ66" s="108"/>
      <c r="DKK66" s="108"/>
      <c r="DKL66" s="108"/>
      <c r="DKM66" s="108"/>
      <c r="DKN66" s="108"/>
      <c r="DKO66" s="108"/>
      <c r="DKP66" s="108"/>
      <c r="DKQ66" s="108"/>
      <c r="DKR66" s="108"/>
      <c r="DKS66" s="108"/>
      <c r="DKT66" s="108"/>
      <c r="DKU66" s="108"/>
      <c r="DKV66" s="108"/>
      <c r="DKW66" s="108"/>
      <c r="DKX66" s="108"/>
      <c r="DKY66" s="108"/>
      <c r="DKZ66" s="108"/>
      <c r="DLA66" s="108"/>
      <c r="DLB66" s="108"/>
      <c r="DLC66" s="108"/>
      <c r="DLD66" s="108"/>
      <c r="DLE66" s="108"/>
      <c r="DLF66" s="108"/>
      <c r="DLG66" s="108"/>
      <c r="DLH66" s="108"/>
      <c r="DLI66" s="108"/>
      <c r="DLJ66" s="108"/>
      <c r="DLK66" s="108"/>
      <c r="DLL66" s="108"/>
      <c r="DLM66" s="108"/>
      <c r="DLN66" s="108"/>
      <c r="DLO66" s="108"/>
      <c r="DLP66" s="108"/>
      <c r="DLQ66" s="108"/>
      <c r="DLR66" s="108"/>
      <c r="DLS66" s="108"/>
      <c r="DLT66" s="108"/>
      <c r="DLU66" s="108"/>
      <c r="DLV66" s="108"/>
      <c r="DLW66" s="108"/>
      <c r="DLX66" s="108"/>
      <c r="DLY66" s="108"/>
      <c r="DLZ66" s="108"/>
      <c r="DMA66" s="108"/>
      <c r="DMB66" s="108"/>
      <c r="DMC66" s="108"/>
      <c r="DMD66" s="108"/>
      <c r="DME66" s="108"/>
      <c r="DMF66" s="108"/>
      <c r="DMG66" s="108"/>
      <c r="DMH66" s="108"/>
      <c r="DMI66" s="108"/>
      <c r="DMJ66" s="108"/>
      <c r="DMK66" s="108"/>
      <c r="DML66" s="108"/>
      <c r="DMM66" s="108"/>
      <c r="DMN66" s="108"/>
      <c r="DMO66" s="108"/>
      <c r="DMP66" s="108"/>
      <c r="DMQ66" s="108"/>
      <c r="DMR66" s="108"/>
      <c r="DMS66" s="108"/>
      <c r="DMT66" s="108"/>
      <c r="DMU66" s="108"/>
      <c r="DMV66" s="108"/>
      <c r="DMW66" s="108"/>
      <c r="DMX66" s="108"/>
      <c r="DMY66" s="108"/>
      <c r="DMZ66" s="108"/>
      <c r="DNA66" s="108"/>
      <c r="DNB66" s="108"/>
      <c r="DNC66" s="108"/>
      <c r="DND66" s="108"/>
      <c r="DNE66" s="108"/>
      <c r="DNF66" s="108"/>
      <c r="DNG66" s="108"/>
      <c r="DNH66" s="108"/>
      <c r="DNI66" s="108"/>
      <c r="DNJ66" s="108"/>
      <c r="DNK66" s="108"/>
      <c r="DNL66" s="108"/>
      <c r="DNM66" s="108"/>
      <c r="DNN66" s="108"/>
      <c r="DNO66" s="108"/>
      <c r="DNP66" s="108"/>
      <c r="DNQ66" s="108"/>
      <c r="DNR66" s="108"/>
      <c r="DNS66" s="108"/>
      <c r="DNT66" s="108"/>
      <c r="DNU66" s="108"/>
      <c r="DNV66" s="108"/>
      <c r="DNW66" s="108"/>
      <c r="DNX66" s="108"/>
      <c r="DNY66" s="108"/>
      <c r="DNZ66" s="108"/>
      <c r="DOA66" s="108"/>
      <c r="DOB66" s="108"/>
      <c r="DOC66" s="108"/>
      <c r="DOD66" s="108"/>
      <c r="DOE66" s="108"/>
      <c r="DOF66" s="108"/>
      <c r="DOG66" s="108"/>
      <c r="DOH66" s="108"/>
      <c r="DOI66" s="108"/>
      <c r="DOJ66" s="108"/>
      <c r="DOK66" s="108"/>
      <c r="DOL66" s="108"/>
      <c r="DOM66" s="108"/>
      <c r="DON66" s="108"/>
      <c r="DOO66" s="108"/>
      <c r="DOP66" s="108"/>
      <c r="DOQ66" s="108"/>
      <c r="DOR66" s="108"/>
      <c r="DOS66" s="108"/>
      <c r="DOT66" s="108"/>
      <c r="DOU66" s="108"/>
      <c r="DOV66" s="108"/>
      <c r="DOW66" s="108"/>
      <c r="DOX66" s="108"/>
      <c r="DOY66" s="108"/>
      <c r="DOZ66" s="108"/>
      <c r="DPA66" s="108"/>
      <c r="DPB66" s="108"/>
      <c r="DPC66" s="108"/>
      <c r="DPD66" s="108"/>
      <c r="DPE66" s="108"/>
      <c r="DPF66" s="108"/>
      <c r="DPG66" s="108"/>
      <c r="DPH66" s="108"/>
      <c r="DPI66" s="108"/>
      <c r="DPJ66" s="108"/>
      <c r="DPK66" s="108"/>
      <c r="DPL66" s="108"/>
      <c r="DPM66" s="108"/>
      <c r="DPN66" s="108"/>
      <c r="DPO66" s="108"/>
      <c r="DPP66" s="108"/>
      <c r="DPQ66" s="108"/>
      <c r="DPR66" s="108"/>
      <c r="DPS66" s="108"/>
      <c r="DPT66" s="108"/>
      <c r="DPU66" s="108"/>
      <c r="DPV66" s="108"/>
      <c r="DPW66" s="108"/>
      <c r="DPX66" s="108"/>
      <c r="DPY66" s="108"/>
      <c r="DPZ66" s="108"/>
      <c r="DQA66" s="108"/>
      <c r="DQB66" s="108"/>
      <c r="DQC66" s="108"/>
      <c r="DQD66" s="108"/>
      <c r="DQE66" s="108"/>
      <c r="DQF66" s="108"/>
      <c r="DQG66" s="108"/>
      <c r="DQH66" s="108"/>
      <c r="DQI66" s="108"/>
      <c r="DQJ66" s="108"/>
      <c r="DQK66" s="108"/>
      <c r="DQL66" s="108"/>
      <c r="DQM66" s="108"/>
      <c r="DQN66" s="108"/>
      <c r="DQO66" s="108"/>
      <c r="DQP66" s="108"/>
      <c r="DQQ66" s="108"/>
      <c r="DQR66" s="108"/>
      <c r="DQS66" s="108"/>
      <c r="DQT66" s="108"/>
      <c r="DQU66" s="108"/>
      <c r="DQV66" s="108"/>
      <c r="DQW66" s="108"/>
      <c r="DQX66" s="108"/>
      <c r="DQY66" s="108"/>
      <c r="DQZ66" s="108"/>
      <c r="DRA66" s="108"/>
      <c r="DRB66" s="108"/>
      <c r="DRC66" s="108"/>
      <c r="DRD66" s="108"/>
      <c r="DRE66" s="108"/>
      <c r="DRF66" s="108"/>
      <c r="DRG66" s="108"/>
      <c r="DRH66" s="108"/>
      <c r="DRI66" s="108"/>
      <c r="DRJ66" s="108"/>
      <c r="DRK66" s="108"/>
      <c r="DRL66" s="108"/>
      <c r="DRM66" s="108"/>
      <c r="DRN66" s="108"/>
      <c r="DRO66" s="108"/>
      <c r="DRP66" s="108"/>
      <c r="DRQ66" s="108"/>
      <c r="DRR66" s="108"/>
      <c r="DRS66" s="108"/>
      <c r="DRT66" s="108"/>
      <c r="DRU66" s="108"/>
      <c r="DRV66" s="108"/>
      <c r="DRW66" s="108"/>
      <c r="DRX66" s="108"/>
      <c r="DRY66" s="108"/>
      <c r="DRZ66" s="108"/>
      <c r="DSA66" s="108"/>
      <c r="DSB66" s="108"/>
      <c r="DSC66" s="108"/>
      <c r="DSD66" s="108"/>
      <c r="DSE66" s="108"/>
      <c r="DSF66" s="108"/>
      <c r="DSG66" s="108"/>
      <c r="DSH66" s="108"/>
      <c r="DSI66" s="108"/>
      <c r="DSJ66" s="108"/>
      <c r="DSK66" s="108"/>
      <c r="DSL66" s="108"/>
      <c r="DSM66" s="108"/>
      <c r="DSN66" s="108"/>
      <c r="DSO66" s="108"/>
      <c r="DSP66" s="108"/>
      <c r="DSQ66" s="108"/>
      <c r="DSR66" s="108"/>
      <c r="DSS66" s="108"/>
      <c r="DST66" s="108"/>
      <c r="DSU66" s="108"/>
      <c r="DSV66" s="108"/>
      <c r="DSW66" s="108"/>
      <c r="DSX66" s="108"/>
      <c r="DSY66" s="108"/>
      <c r="DSZ66" s="108"/>
      <c r="DTA66" s="108"/>
      <c r="DTB66" s="108"/>
      <c r="DTC66" s="108"/>
      <c r="DTD66" s="108"/>
      <c r="DTE66" s="108"/>
      <c r="DTF66" s="108"/>
      <c r="DTG66" s="108"/>
      <c r="DTH66" s="108"/>
      <c r="DTI66" s="108"/>
      <c r="DTJ66" s="108"/>
      <c r="DTK66" s="108"/>
      <c r="DTL66" s="108"/>
      <c r="DTM66" s="108"/>
      <c r="DTN66" s="108"/>
      <c r="DTO66" s="108"/>
      <c r="DTP66" s="108"/>
      <c r="DTQ66" s="108"/>
      <c r="DTR66" s="108"/>
      <c r="DTS66" s="108"/>
      <c r="DTT66" s="108"/>
      <c r="DTU66" s="108"/>
      <c r="DTV66" s="108"/>
      <c r="DTW66" s="108"/>
      <c r="DTX66" s="108"/>
      <c r="DTY66" s="108"/>
      <c r="DTZ66" s="108"/>
      <c r="DUA66" s="108"/>
      <c r="DUB66" s="108"/>
      <c r="DUC66" s="108"/>
      <c r="DUD66" s="108"/>
      <c r="DUE66" s="108"/>
      <c r="DUF66" s="108"/>
      <c r="DUG66" s="108"/>
      <c r="DUH66" s="108"/>
      <c r="DUI66" s="108"/>
      <c r="DUJ66" s="108"/>
      <c r="DUK66" s="108"/>
      <c r="DUL66" s="108"/>
      <c r="DUM66" s="108"/>
      <c r="DUN66" s="108"/>
      <c r="DUO66" s="108"/>
      <c r="DUP66" s="108"/>
      <c r="DUQ66" s="108"/>
      <c r="DUR66" s="108"/>
      <c r="DUS66" s="108"/>
      <c r="DUT66" s="108"/>
      <c r="DUU66" s="108"/>
      <c r="DUV66" s="108"/>
      <c r="DUW66" s="108"/>
      <c r="DUX66" s="108"/>
      <c r="DUY66" s="108"/>
      <c r="DUZ66" s="108"/>
      <c r="DVA66" s="108"/>
      <c r="DVB66" s="108"/>
      <c r="DVC66" s="108"/>
      <c r="DVD66" s="108"/>
      <c r="DVE66" s="108"/>
      <c r="DVF66" s="108"/>
      <c r="DVG66" s="108"/>
      <c r="DVH66" s="108"/>
      <c r="DVI66" s="108"/>
      <c r="DVJ66" s="108"/>
      <c r="DVK66" s="108"/>
      <c r="DVL66" s="108"/>
      <c r="DVM66" s="108"/>
      <c r="DVN66" s="108"/>
      <c r="DVO66" s="108"/>
      <c r="DVP66" s="108"/>
      <c r="DVQ66" s="108"/>
      <c r="DVR66" s="108"/>
      <c r="DVS66" s="108"/>
      <c r="DVT66" s="108"/>
      <c r="DVU66" s="108"/>
      <c r="DVV66" s="108"/>
      <c r="DVW66" s="108"/>
      <c r="DVX66" s="108"/>
      <c r="DVY66" s="108"/>
      <c r="DVZ66" s="108"/>
      <c r="DWA66" s="108"/>
      <c r="DWB66" s="108"/>
      <c r="DWC66" s="108"/>
      <c r="DWD66" s="108"/>
      <c r="DWE66" s="108"/>
      <c r="DWF66" s="108"/>
      <c r="DWG66" s="108"/>
      <c r="DWH66" s="108"/>
      <c r="DWI66" s="108"/>
      <c r="DWJ66" s="108"/>
      <c r="DWK66" s="108"/>
      <c r="DWL66" s="108"/>
      <c r="DWM66" s="108"/>
      <c r="DWN66" s="108"/>
      <c r="DWO66" s="108"/>
      <c r="DWP66" s="108"/>
      <c r="DWQ66" s="108"/>
      <c r="DWR66" s="108"/>
      <c r="DWS66" s="108"/>
      <c r="DWT66" s="108"/>
      <c r="DWU66" s="108"/>
      <c r="DWV66" s="108"/>
      <c r="DWW66" s="108"/>
      <c r="DWX66" s="108"/>
      <c r="DWY66" s="108"/>
      <c r="DWZ66" s="108"/>
      <c r="DXA66" s="108"/>
      <c r="DXB66" s="108"/>
      <c r="DXC66" s="108"/>
      <c r="DXD66" s="108"/>
      <c r="DXE66" s="108"/>
      <c r="DXF66" s="108"/>
      <c r="DXG66" s="108"/>
      <c r="DXH66" s="108"/>
      <c r="DXI66" s="108"/>
      <c r="DXJ66" s="108"/>
      <c r="DXK66" s="108"/>
      <c r="DXL66" s="108"/>
      <c r="DXM66" s="108"/>
      <c r="DXN66" s="108"/>
      <c r="DXO66" s="108"/>
      <c r="DXP66" s="108"/>
      <c r="DXQ66" s="108"/>
      <c r="DXR66" s="108"/>
      <c r="DXS66" s="108"/>
      <c r="DXT66" s="108"/>
      <c r="DXU66" s="108"/>
      <c r="DXV66" s="108"/>
      <c r="DXW66" s="108"/>
      <c r="DXX66" s="108"/>
      <c r="DXY66" s="108"/>
      <c r="DXZ66" s="108"/>
      <c r="DYA66" s="108"/>
      <c r="DYB66" s="108"/>
      <c r="DYC66" s="108"/>
      <c r="DYD66" s="108"/>
      <c r="DYE66" s="108"/>
      <c r="DYF66" s="108"/>
      <c r="DYG66" s="108"/>
      <c r="DYH66" s="108"/>
      <c r="DYI66" s="108"/>
      <c r="DYJ66" s="108"/>
      <c r="DYK66" s="108"/>
      <c r="DYL66" s="108"/>
      <c r="DYM66" s="108"/>
      <c r="DYN66" s="108"/>
      <c r="DYO66" s="108"/>
      <c r="DYP66" s="108"/>
      <c r="DYQ66" s="108"/>
      <c r="DYR66" s="108"/>
      <c r="DYS66" s="108"/>
      <c r="DYT66" s="108"/>
      <c r="DYU66" s="108"/>
      <c r="DYV66" s="108"/>
      <c r="DYW66" s="108"/>
      <c r="DYX66" s="108"/>
      <c r="DYY66" s="108"/>
      <c r="DYZ66" s="108"/>
      <c r="DZA66" s="108"/>
      <c r="DZB66" s="108"/>
      <c r="DZC66" s="108"/>
      <c r="DZD66" s="108"/>
      <c r="DZE66" s="108"/>
      <c r="DZF66" s="108"/>
      <c r="DZG66" s="108"/>
      <c r="DZH66" s="108"/>
      <c r="DZI66" s="108"/>
      <c r="DZJ66" s="108"/>
      <c r="DZK66" s="108"/>
      <c r="DZL66" s="108"/>
      <c r="DZM66" s="108"/>
      <c r="DZN66" s="108"/>
      <c r="DZO66" s="108"/>
      <c r="DZP66" s="108"/>
      <c r="DZQ66" s="108"/>
      <c r="DZR66" s="108"/>
      <c r="DZS66" s="108"/>
      <c r="DZT66" s="108"/>
      <c r="DZU66" s="108"/>
      <c r="DZV66" s="108"/>
      <c r="DZW66" s="108"/>
      <c r="DZX66" s="108"/>
      <c r="DZY66" s="108"/>
      <c r="DZZ66" s="108"/>
      <c r="EAA66" s="108"/>
      <c r="EAB66" s="108"/>
      <c r="EAC66" s="108"/>
      <c r="EAD66" s="108"/>
      <c r="EAE66" s="108"/>
      <c r="EAF66" s="108"/>
      <c r="EAG66" s="108"/>
      <c r="EAH66" s="108"/>
      <c r="EAI66" s="108"/>
      <c r="EAJ66" s="108"/>
      <c r="EAK66" s="108"/>
      <c r="EAL66" s="108"/>
      <c r="EAM66" s="108"/>
      <c r="EAN66" s="108"/>
      <c r="EAO66" s="108"/>
      <c r="EAP66" s="108"/>
      <c r="EAQ66" s="108"/>
      <c r="EAR66" s="108"/>
      <c r="EAS66" s="108"/>
      <c r="EAT66" s="108"/>
      <c r="EAU66" s="108"/>
      <c r="EAV66" s="108"/>
      <c r="EAW66" s="108"/>
      <c r="EAX66" s="108"/>
      <c r="EAY66" s="108"/>
      <c r="EAZ66" s="108"/>
      <c r="EBA66" s="108"/>
      <c r="EBB66" s="108"/>
      <c r="EBC66" s="108"/>
      <c r="EBD66" s="108"/>
      <c r="EBE66" s="108"/>
      <c r="EBF66" s="108"/>
      <c r="EBG66" s="108"/>
      <c r="EBH66" s="108"/>
      <c r="EBI66" s="108"/>
      <c r="EBJ66" s="108"/>
      <c r="EBK66" s="108"/>
      <c r="EBL66" s="108"/>
      <c r="EBM66" s="108"/>
      <c r="EBN66" s="108"/>
      <c r="EBO66" s="108"/>
      <c r="EBP66" s="108"/>
      <c r="EBQ66" s="108"/>
      <c r="EBR66" s="108"/>
      <c r="EBS66" s="108"/>
      <c r="EBT66" s="108"/>
      <c r="EBU66" s="108"/>
      <c r="EBV66" s="108"/>
      <c r="EBW66" s="108"/>
      <c r="EBX66" s="108"/>
      <c r="EBY66" s="108"/>
      <c r="EBZ66" s="108"/>
      <c r="ECA66" s="108"/>
      <c r="ECB66" s="108"/>
      <c r="ECC66" s="108"/>
      <c r="ECD66" s="108"/>
      <c r="ECE66" s="108"/>
      <c r="ECF66" s="108"/>
      <c r="ECG66" s="108"/>
      <c r="ECH66" s="108"/>
      <c r="ECI66" s="108"/>
      <c r="ECJ66" s="108"/>
      <c r="ECK66" s="108"/>
      <c r="ECL66" s="108"/>
      <c r="ECM66" s="108"/>
      <c r="ECN66" s="108"/>
      <c r="ECO66" s="108"/>
      <c r="ECP66" s="108"/>
      <c r="ECQ66" s="108"/>
      <c r="ECR66" s="108"/>
      <c r="ECS66" s="108"/>
      <c r="ECT66" s="108"/>
      <c r="ECU66" s="108"/>
      <c r="ECV66" s="108"/>
      <c r="ECW66" s="108"/>
      <c r="ECX66" s="108"/>
      <c r="ECY66" s="108"/>
      <c r="ECZ66" s="108"/>
      <c r="EDA66" s="108"/>
      <c r="EDB66" s="108"/>
      <c r="EDC66" s="108"/>
      <c r="EDD66" s="108"/>
      <c r="EDE66" s="108"/>
      <c r="EDF66" s="108"/>
      <c r="EDG66" s="108"/>
      <c r="EDH66" s="108"/>
      <c r="EDI66" s="108"/>
      <c r="EDJ66" s="108"/>
      <c r="EDK66" s="108"/>
      <c r="EDL66" s="108"/>
      <c r="EDM66" s="108"/>
      <c r="EDN66" s="108"/>
      <c r="EDO66" s="108"/>
      <c r="EDP66" s="108"/>
      <c r="EDQ66" s="108"/>
      <c r="EDR66" s="108"/>
      <c r="EDS66" s="108"/>
      <c r="EDT66" s="108"/>
      <c r="EDU66" s="108"/>
      <c r="EDV66" s="108"/>
      <c r="EDW66" s="108"/>
      <c r="EDX66" s="108"/>
      <c r="EDY66" s="108"/>
      <c r="EDZ66" s="108"/>
      <c r="EEA66" s="108"/>
      <c r="EEB66" s="108"/>
      <c r="EEC66" s="108"/>
      <c r="EED66" s="108"/>
      <c r="EEE66" s="108"/>
      <c r="EEF66" s="108"/>
      <c r="EEG66" s="108"/>
      <c r="EEH66" s="108"/>
      <c r="EEI66" s="108"/>
      <c r="EEJ66" s="108"/>
      <c r="EEK66" s="108"/>
      <c r="EEL66" s="108"/>
      <c r="EEM66" s="108"/>
      <c r="EEN66" s="108"/>
      <c r="EEO66" s="108"/>
      <c r="EEP66" s="108"/>
      <c r="EEQ66" s="108"/>
      <c r="EER66" s="108"/>
      <c r="EES66" s="108"/>
      <c r="EET66" s="108"/>
      <c r="EEU66" s="108"/>
      <c r="EEV66" s="108"/>
      <c r="EEW66" s="108"/>
      <c r="EEX66" s="108"/>
      <c r="EEY66" s="108"/>
      <c r="EEZ66" s="108"/>
      <c r="EFA66" s="108"/>
      <c r="EFB66" s="108"/>
      <c r="EFC66" s="108"/>
      <c r="EFD66" s="108"/>
      <c r="EFE66" s="108"/>
      <c r="EFF66" s="108"/>
      <c r="EFG66" s="108"/>
      <c r="EFH66" s="108"/>
      <c r="EFI66" s="108"/>
      <c r="EFJ66" s="108"/>
      <c r="EFK66" s="108"/>
      <c r="EFL66" s="108"/>
      <c r="EFM66" s="108"/>
      <c r="EFN66" s="108"/>
      <c r="EFO66" s="108"/>
      <c r="EFP66" s="108"/>
      <c r="EFQ66" s="108"/>
      <c r="EFR66" s="108"/>
      <c r="EFS66" s="108"/>
      <c r="EFT66" s="108"/>
      <c r="EFU66" s="108"/>
      <c r="EFV66" s="108"/>
      <c r="EFW66" s="108"/>
      <c r="EFX66" s="108"/>
      <c r="EFY66" s="108"/>
      <c r="EFZ66" s="108"/>
      <c r="EGA66" s="108"/>
      <c r="EGB66" s="108"/>
      <c r="EGC66" s="108"/>
      <c r="EGD66" s="108"/>
      <c r="EGE66" s="108"/>
      <c r="EGF66" s="108"/>
      <c r="EGG66" s="108"/>
      <c r="EGH66" s="108"/>
      <c r="EGI66" s="108"/>
      <c r="EGJ66" s="108"/>
      <c r="EGK66" s="108"/>
      <c r="EGL66" s="108"/>
      <c r="EGM66" s="108"/>
      <c r="EGN66" s="108"/>
      <c r="EGO66" s="108"/>
      <c r="EGP66" s="108"/>
      <c r="EGQ66" s="108"/>
      <c r="EGR66" s="108"/>
      <c r="EGS66" s="108"/>
      <c r="EGT66" s="108"/>
      <c r="EGU66" s="108"/>
      <c r="EGV66" s="108"/>
      <c r="EGW66" s="108"/>
      <c r="EGX66" s="108"/>
      <c r="EGY66" s="108"/>
      <c r="EGZ66" s="108"/>
      <c r="EHA66" s="108"/>
      <c r="EHB66" s="108"/>
      <c r="EHC66" s="108"/>
      <c r="EHD66" s="108"/>
      <c r="EHE66" s="108"/>
      <c r="EHF66" s="108"/>
      <c r="EHG66" s="108"/>
      <c r="EHH66" s="108"/>
      <c r="EHI66" s="108"/>
      <c r="EHJ66" s="108"/>
      <c r="EHK66" s="108"/>
      <c r="EHL66" s="108"/>
      <c r="EHM66" s="108"/>
      <c r="EHN66" s="108"/>
      <c r="EHO66" s="108"/>
      <c r="EHP66" s="108"/>
      <c r="EHQ66" s="108"/>
      <c r="EHR66" s="108"/>
      <c r="EHS66" s="108"/>
      <c r="EHT66" s="108"/>
      <c r="EHU66" s="108"/>
      <c r="EHV66" s="108"/>
      <c r="EHW66" s="108"/>
      <c r="EHX66" s="108"/>
      <c r="EHY66" s="108"/>
      <c r="EHZ66" s="108"/>
      <c r="EIA66" s="108"/>
      <c r="EIB66" s="108"/>
      <c r="EIC66" s="108"/>
      <c r="EID66" s="108"/>
      <c r="EIE66" s="108"/>
      <c r="EIF66" s="108"/>
      <c r="EIG66" s="108"/>
      <c r="EIH66" s="108"/>
      <c r="EII66" s="108"/>
      <c r="EIJ66" s="108"/>
      <c r="EIK66" s="108"/>
      <c r="EIL66" s="108"/>
      <c r="EIM66" s="108"/>
      <c r="EIN66" s="108"/>
      <c r="EIO66" s="108"/>
      <c r="EIP66" s="108"/>
      <c r="EIQ66" s="108"/>
      <c r="EIR66" s="108"/>
      <c r="EIS66" s="108"/>
      <c r="EIT66" s="108"/>
      <c r="EIU66" s="108"/>
      <c r="EIV66" s="108"/>
      <c r="EIW66" s="108"/>
      <c r="EIX66" s="108"/>
      <c r="EIY66" s="108"/>
      <c r="EIZ66" s="108"/>
      <c r="EJA66" s="108"/>
      <c r="EJB66" s="108"/>
      <c r="EJC66" s="108"/>
      <c r="EJD66" s="108"/>
      <c r="EJE66" s="108"/>
      <c r="EJF66" s="108"/>
      <c r="EJG66" s="108"/>
      <c r="EJH66" s="108"/>
      <c r="EJI66" s="108"/>
      <c r="EJJ66" s="108"/>
      <c r="EJK66" s="108"/>
      <c r="EJL66" s="108"/>
      <c r="EJM66" s="108"/>
      <c r="EJN66" s="108"/>
      <c r="EJO66" s="108"/>
      <c r="EJP66" s="108"/>
      <c r="EJQ66" s="108"/>
      <c r="EJR66" s="108"/>
      <c r="EJS66" s="108"/>
      <c r="EJT66" s="108"/>
      <c r="EJU66" s="108"/>
      <c r="EJV66" s="108"/>
      <c r="EJW66" s="108"/>
      <c r="EJX66" s="108"/>
      <c r="EJY66" s="108"/>
      <c r="EJZ66" s="108"/>
      <c r="EKA66" s="108"/>
      <c r="EKB66" s="108"/>
      <c r="EKC66" s="108"/>
      <c r="EKD66" s="108"/>
      <c r="EKE66" s="108"/>
      <c r="EKF66" s="108"/>
      <c r="EKG66" s="108"/>
      <c r="EKH66" s="108"/>
      <c r="EKI66" s="108"/>
      <c r="EKJ66" s="108"/>
      <c r="EKK66" s="108"/>
      <c r="EKL66" s="108"/>
      <c r="EKM66" s="108"/>
      <c r="EKN66" s="108"/>
      <c r="EKO66" s="108"/>
      <c r="EKP66" s="108"/>
      <c r="EKQ66" s="108"/>
      <c r="EKR66" s="108"/>
      <c r="EKS66" s="108"/>
      <c r="EKT66" s="108"/>
      <c r="EKU66" s="108"/>
      <c r="EKV66" s="108"/>
      <c r="EKW66" s="108"/>
      <c r="EKX66" s="108"/>
      <c r="EKY66" s="108"/>
      <c r="EKZ66" s="108"/>
      <c r="ELA66" s="108"/>
      <c r="ELB66" s="108"/>
      <c r="ELC66" s="108"/>
      <c r="ELD66" s="108"/>
      <c r="ELE66" s="108"/>
      <c r="ELF66" s="108"/>
      <c r="ELG66" s="108"/>
      <c r="ELH66" s="108"/>
      <c r="ELI66" s="108"/>
      <c r="ELJ66" s="108"/>
      <c r="ELK66" s="108"/>
      <c r="ELL66" s="108"/>
      <c r="ELM66" s="108"/>
      <c r="ELN66" s="108"/>
      <c r="ELO66" s="108"/>
      <c r="ELP66" s="108"/>
      <c r="ELQ66" s="108"/>
      <c r="ELR66" s="108"/>
      <c r="ELS66" s="108"/>
      <c r="ELT66" s="108"/>
      <c r="ELU66" s="108"/>
      <c r="ELV66" s="108"/>
      <c r="ELW66" s="108"/>
      <c r="ELX66" s="108"/>
      <c r="ELY66" s="108"/>
      <c r="ELZ66" s="108"/>
      <c r="EMA66" s="108"/>
      <c r="EMB66" s="108"/>
      <c r="EMC66" s="108"/>
      <c r="EMD66" s="108"/>
      <c r="EME66" s="108"/>
      <c r="EMF66" s="108"/>
      <c r="EMG66" s="108"/>
      <c r="EMH66" s="108"/>
      <c r="EMI66" s="108"/>
      <c r="EMJ66" s="108"/>
      <c r="EMK66" s="108"/>
      <c r="EML66" s="108"/>
      <c r="EMM66" s="108"/>
      <c r="EMN66" s="108"/>
      <c r="EMO66" s="108"/>
      <c r="EMP66" s="108"/>
      <c r="EMQ66" s="108"/>
      <c r="EMR66" s="108"/>
      <c r="EMS66" s="108"/>
      <c r="EMT66" s="108"/>
      <c r="EMU66" s="108"/>
      <c r="EMV66" s="108"/>
      <c r="EMW66" s="108"/>
      <c r="EMX66" s="108"/>
      <c r="EMY66" s="108"/>
      <c r="EMZ66" s="108"/>
      <c r="ENA66" s="108"/>
      <c r="ENB66" s="108"/>
      <c r="ENC66" s="108"/>
      <c r="END66" s="108"/>
      <c r="ENE66" s="108"/>
      <c r="ENF66" s="108"/>
      <c r="ENG66" s="108"/>
      <c r="ENH66" s="108"/>
      <c r="ENI66" s="108"/>
      <c r="ENJ66" s="108"/>
      <c r="ENK66" s="108"/>
      <c r="ENL66" s="108"/>
      <c r="ENM66" s="108"/>
      <c r="ENN66" s="108"/>
      <c r="ENO66" s="108"/>
      <c r="ENP66" s="108"/>
      <c r="ENQ66" s="108"/>
      <c r="ENR66" s="108"/>
      <c r="ENS66" s="108"/>
      <c r="ENT66" s="108"/>
      <c r="ENU66" s="108"/>
      <c r="ENV66" s="108"/>
      <c r="ENW66" s="108"/>
      <c r="ENX66" s="108"/>
      <c r="ENY66" s="108"/>
      <c r="ENZ66" s="108"/>
      <c r="EOA66" s="108"/>
      <c r="EOB66" s="108"/>
      <c r="EOC66" s="108"/>
      <c r="EOD66" s="108"/>
      <c r="EOE66" s="108"/>
      <c r="EOF66" s="108"/>
      <c r="EOG66" s="108"/>
      <c r="EOH66" s="108"/>
      <c r="EOI66" s="108"/>
      <c r="EOJ66" s="108"/>
      <c r="EOK66" s="108"/>
      <c r="EOL66" s="108"/>
      <c r="EOM66" s="108"/>
      <c r="EON66" s="108"/>
      <c r="EOO66" s="108"/>
      <c r="EOP66" s="108"/>
      <c r="EOQ66" s="108"/>
      <c r="EOR66" s="108"/>
      <c r="EOS66" s="108"/>
      <c r="EOT66" s="108"/>
      <c r="EOU66" s="108"/>
      <c r="EOV66" s="108"/>
      <c r="EOW66" s="108"/>
      <c r="EOX66" s="108"/>
      <c r="EOY66" s="108"/>
      <c r="EOZ66" s="108"/>
      <c r="EPA66" s="108"/>
      <c r="EPB66" s="108"/>
      <c r="EPC66" s="108"/>
      <c r="EPD66" s="108"/>
      <c r="EPE66" s="108"/>
      <c r="EPF66" s="108"/>
      <c r="EPG66" s="108"/>
      <c r="EPH66" s="108"/>
      <c r="EPI66" s="108"/>
      <c r="EPJ66" s="108"/>
      <c r="EPK66" s="108"/>
      <c r="EPL66" s="108"/>
      <c r="EPM66" s="108"/>
      <c r="EPN66" s="108"/>
      <c r="EPO66" s="108"/>
      <c r="EPP66" s="108"/>
      <c r="EPQ66" s="108"/>
      <c r="EPR66" s="108"/>
      <c r="EPS66" s="108"/>
      <c r="EPT66" s="108"/>
      <c r="EPU66" s="108"/>
      <c r="EPV66" s="108"/>
      <c r="EPW66" s="108"/>
      <c r="EPX66" s="108"/>
      <c r="EPY66" s="108"/>
      <c r="EPZ66" s="108"/>
      <c r="EQA66" s="108"/>
      <c r="EQB66" s="108"/>
      <c r="EQC66" s="108"/>
      <c r="EQD66" s="108"/>
      <c r="EQE66" s="108"/>
      <c r="EQF66" s="108"/>
      <c r="EQG66" s="108"/>
      <c r="EQH66" s="108"/>
      <c r="EQI66" s="108"/>
      <c r="EQJ66" s="108"/>
      <c r="EQK66" s="108"/>
      <c r="EQL66" s="108"/>
      <c r="EQM66" s="108"/>
      <c r="EQN66" s="108"/>
      <c r="EQO66" s="108"/>
      <c r="EQP66" s="108"/>
      <c r="EQQ66" s="108"/>
      <c r="EQR66" s="108"/>
      <c r="EQS66" s="108"/>
      <c r="EQT66" s="108"/>
      <c r="EQU66" s="108"/>
      <c r="EQV66" s="108"/>
      <c r="EQW66" s="108"/>
      <c r="EQX66" s="108"/>
      <c r="EQY66" s="108"/>
      <c r="EQZ66" s="108"/>
      <c r="ERA66" s="108"/>
      <c r="ERB66" s="108"/>
      <c r="ERC66" s="108"/>
      <c r="ERD66" s="108"/>
      <c r="ERE66" s="108"/>
      <c r="ERF66" s="108"/>
      <c r="ERG66" s="108"/>
      <c r="ERH66" s="108"/>
      <c r="ERI66" s="108"/>
      <c r="ERJ66" s="108"/>
      <c r="ERK66" s="108"/>
      <c r="ERL66" s="108"/>
      <c r="ERM66" s="108"/>
      <c r="ERN66" s="108"/>
      <c r="ERO66" s="108"/>
      <c r="ERP66" s="108"/>
      <c r="ERQ66" s="108"/>
      <c r="ERR66" s="108"/>
      <c r="ERS66" s="108"/>
      <c r="ERT66" s="108"/>
      <c r="ERU66" s="108"/>
      <c r="ERV66" s="108"/>
      <c r="ERW66" s="108"/>
      <c r="ERX66" s="108"/>
      <c r="ERY66" s="108"/>
      <c r="ERZ66" s="108"/>
      <c r="ESA66" s="108"/>
      <c r="ESB66" s="108"/>
      <c r="ESC66" s="108"/>
      <c r="ESD66" s="108"/>
      <c r="ESE66" s="108"/>
      <c r="ESF66" s="108"/>
      <c r="ESG66" s="108"/>
      <c r="ESH66" s="108"/>
      <c r="ESI66" s="108"/>
      <c r="ESJ66" s="108"/>
      <c r="ESK66" s="108"/>
      <c r="ESL66" s="108"/>
      <c r="ESM66" s="108"/>
      <c r="ESN66" s="108"/>
      <c r="ESO66" s="108"/>
      <c r="ESP66" s="108"/>
      <c r="ESQ66" s="108"/>
      <c r="ESR66" s="108"/>
      <c r="ESS66" s="108"/>
      <c r="EST66" s="108"/>
      <c r="ESU66" s="108"/>
      <c r="ESV66" s="108"/>
      <c r="ESW66" s="108"/>
      <c r="ESX66" s="108"/>
      <c r="ESY66" s="108"/>
      <c r="ESZ66" s="108"/>
      <c r="ETA66" s="108"/>
      <c r="ETB66" s="108"/>
      <c r="ETC66" s="108"/>
      <c r="ETD66" s="108"/>
      <c r="ETE66" s="108"/>
      <c r="ETF66" s="108"/>
      <c r="ETG66" s="108"/>
      <c r="ETH66" s="108"/>
      <c r="ETI66" s="108"/>
      <c r="ETJ66" s="108"/>
      <c r="ETK66" s="108"/>
      <c r="ETL66" s="108"/>
      <c r="ETM66" s="108"/>
      <c r="ETN66" s="108"/>
      <c r="ETO66" s="108"/>
      <c r="ETP66" s="108"/>
      <c r="ETQ66" s="108"/>
      <c r="ETR66" s="108"/>
      <c r="ETS66" s="108"/>
      <c r="ETT66" s="108"/>
      <c r="ETU66" s="108"/>
      <c r="ETV66" s="108"/>
      <c r="ETW66" s="108"/>
      <c r="ETX66" s="108"/>
      <c r="ETY66" s="108"/>
      <c r="ETZ66" s="108"/>
      <c r="EUA66" s="108"/>
      <c r="EUB66" s="108"/>
      <c r="EUC66" s="108"/>
      <c r="EUD66" s="108"/>
      <c r="EUE66" s="108"/>
      <c r="EUF66" s="108"/>
      <c r="EUG66" s="108"/>
      <c r="EUH66" s="108"/>
      <c r="EUI66" s="108"/>
      <c r="EUJ66" s="108"/>
      <c r="EUK66" s="108"/>
      <c r="EUL66" s="108"/>
      <c r="EUM66" s="108"/>
      <c r="EUN66" s="108"/>
      <c r="EUO66" s="108"/>
      <c r="EUP66" s="108"/>
      <c r="EUQ66" s="108"/>
      <c r="EUR66" s="108"/>
      <c r="EUS66" s="108"/>
      <c r="EUT66" s="108"/>
      <c r="EUU66" s="108"/>
      <c r="EUV66" s="108"/>
      <c r="EUW66" s="108"/>
      <c r="EUX66" s="108"/>
      <c r="EUY66" s="108"/>
      <c r="EUZ66" s="108"/>
      <c r="EVA66" s="108"/>
      <c r="EVB66" s="108"/>
      <c r="EVC66" s="108"/>
      <c r="EVD66" s="108"/>
      <c r="EVE66" s="108"/>
      <c r="EVF66" s="108"/>
      <c r="EVG66" s="108"/>
      <c r="EVH66" s="108"/>
      <c r="EVI66" s="108"/>
      <c r="EVJ66" s="108"/>
      <c r="EVK66" s="108"/>
      <c r="EVL66" s="108"/>
      <c r="EVM66" s="108"/>
      <c r="EVN66" s="108"/>
      <c r="EVO66" s="108"/>
      <c r="EVP66" s="108"/>
      <c r="EVQ66" s="108"/>
      <c r="EVR66" s="108"/>
      <c r="EVS66" s="108"/>
      <c r="EVT66" s="108"/>
      <c r="EVU66" s="108"/>
      <c r="EVV66" s="108"/>
      <c r="EVW66" s="108"/>
      <c r="EVX66" s="108"/>
      <c r="EVY66" s="108"/>
      <c r="EVZ66" s="108"/>
      <c r="EWA66" s="108"/>
      <c r="EWB66" s="108"/>
      <c r="EWC66" s="108"/>
      <c r="EWD66" s="108"/>
      <c r="EWE66" s="108"/>
      <c r="EWF66" s="108"/>
      <c r="EWG66" s="108"/>
      <c r="EWH66" s="108"/>
      <c r="EWI66" s="108"/>
      <c r="EWJ66" s="108"/>
      <c r="EWK66" s="108"/>
      <c r="EWL66" s="108"/>
      <c r="EWM66" s="108"/>
      <c r="EWN66" s="108"/>
      <c r="EWO66" s="108"/>
      <c r="EWP66" s="108"/>
      <c r="EWQ66" s="108"/>
      <c r="EWR66" s="108"/>
      <c r="EWS66" s="108"/>
      <c r="EWT66" s="108"/>
      <c r="EWU66" s="108"/>
      <c r="EWV66" s="108"/>
      <c r="EWW66" s="108"/>
      <c r="EWX66" s="108"/>
      <c r="EWY66" s="108"/>
      <c r="EWZ66" s="108"/>
      <c r="EXA66" s="108"/>
      <c r="EXB66" s="108"/>
      <c r="EXC66" s="108"/>
      <c r="EXD66" s="108"/>
      <c r="EXE66" s="108"/>
      <c r="EXF66" s="108"/>
      <c r="EXG66" s="108"/>
      <c r="EXH66" s="108"/>
      <c r="EXI66" s="108"/>
      <c r="EXJ66" s="108"/>
      <c r="EXK66" s="108"/>
      <c r="EXL66" s="108"/>
      <c r="EXM66" s="108"/>
      <c r="EXN66" s="108"/>
      <c r="EXO66" s="108"/>
      <c r="EXP66" s="108"/>
      <c r="EXQ66" s="108"/>
      <c r="EXR66" s="108"/>
      <c r="EXS66" s="108"/>
      <c r="EXT66" s="108"/>
      <c r="EXU66" s="108"/>
      <c r="EXV66" s="108"/>
      <c r="EXW66" s="108"/>
      <c r="EXX66" s="108"/>
      <c r="EXY66" s="108"/>
      <c r="EXZ66" s="108"/>
      <c r="EYA66" s="108"/>
      <c r="EYB66" s="108"/>
      <c r="EYC66" s="108"/>
      <c r="EYD66" s="108"/>
      <c r="EYE66" s="108"/>
      <c r="EYF66" s="108"/>
      <c r="EYG66" s="108"/>
      <c r="EYH66" s="108"/>
      <c r="EYI66" s="108"/>
      <c r="EYJ66" s="108"/>
      <c r="EYK66" s="108"/>
      <c r="EYL66" s="108"/>
      <c r="EYM66" s="108"/>
      <c r="EYN66" s="108"/>
      <c r="EYO66" s="108"/>
      <c r="EYP66" s="108"/>
      <c r="EYQ66" s="108"/>
      <c r="EYR66" s="108"/>
      <c r="EYS66" s="108"/>
      <c r="EYT66" s="108"/>
      <c r="EYU66" s="108"/>
      <c r="EYV66" s="108"/>
      <c r="EYW66" s="108"/>
      <c r="EYX66" s="108"/>
      <c r="EYY66" s="108"/>
      <c r="EYZ66" s="108"/>
      <c r="EZA66" s="108"/>
      <c r="EZB66" s="108"/>
      <c r="EZC66" s="108"/>
      <c r="EZD66" s="108"/>
      <c r="EZE66" s="108"/>
      <c r="EZF66" s="108"/>
      <c r="EZG66" s="108"/>
      <c r="EZH66" s="108"/>
      <c r="EZI66" s="108"/>
      <c r="EZJ66" s="108"/>
      <c r="EZK66" s="108"/>
      <c r="EZL66" s="108"/>
      <c r="EZM66" s="108"/>
      <c r="EZN66" s="108"/>
      <c r="EZO66" s="108"/>
      <c r="EZP66" s="108"/>
      <c r="EZQ66" s="108"/>
      <c r="EZR66" s="108"/>
      <c r="EZS66" s="108"/>
      <c r="EZT66" s="108"/>
      <c r="EZU66" s="108"/>
      <c r="EZV66" s="108"/>
      <c r="EZW66" s="108"/>
      <c r="EZX66" s="108"/>
      <c r="EZY66" s="108"/>
      <c r="EZZ66" s="108"/>
      <c r="FAA66" s="108"/>
      <c r="FAB66" s="108"/>
      <c r="FAC66" s="108"/>
      <c r="FAD66" s="108"/>
      <c r="FAE66" s="108"/>
      <c r="FAF66" s="108"/>
      <c r="FAG66" s="108"/>
      <c r="FAH66" s="108"/>
      <c r="FAI66" s="108"/>
      <c r="FAJ66" s="108"/>
      <c r="FAK66" s="108"/>
      <c r="FAL66" s="108"/>
      <c r="FAM66" s="108"/>
      <c r="FAN66" s="108"/>
      <c r="FAO66" s="108"/>
      <c r="FAP66" s="108"/>
      <c r="FAQ66" s="108"/>
      <c r="FAR66" s="108"/>
      <c r="FAS66" s="108"/>
      <c r="FAT66" s="108"/>
      <c r="FAU66" s="108"/>
      <c r="FAV66" s="108"/>
      <c r="FAW66" s="108"/>
      <c r="FAX66" s="108"/>
      <c r="FAY66" s="108"/>
      <c r="FAZ66" s="108"/>
      <c r="FBA66" s="108"/>
      <c r="FBB66" s="108"/>
      <c r="FBC66" s="108"/>
      <c r="FBD66" s="108"/>
      <c r="FBE66" s="108"/>
      <c r="FBF66" s="108"/>
      <c r="FBG66" s="108"/>
      <c r="FBH66" s="108"/>
      <c r="FBI66" s="108"/>
      <c r="FBJ66" s="108"/>
      <c r="FBK66" s="108"/>
      <c r="FBL66" s="108"/>
      <c r="FBM66" s="108"/>
      <c r="FBN66" s="108"/>
      <c r="FBO66" s="108"/>
      <c r="FBP66" s="108"/>
      <c r="FBQ66" s="108"/>
      <c r="FBR66" s="108"/>
      <c r="FBS66" s="108"/>
      <c r="FBT66" s="108"/>
      <c r="FBU66" s="108"/>
      <c r="FBV66" s="108"/>
      <c r="FBW66" s="108"/>
      <c r="FBX66" s="108"/>
      <c r="FBY66" s="108"/>
      <c r="FBZ66" s="108"/>
      <c r="FCA66" s="108"/>
      <c r="FCB66" s="108"/>
      <c r="FCC66" s="108"/>
      <c r="FCD66" s="108"/>
      <c r="FCE66" s="108"/>
      <c r="FCF66" s="108"/>
      <c r="FCG66" s="108"/>
      <c r="FCH66" s="108"/>
      <c r="FCI66" s="108"/>
      <c r="FCJ66" s="108"/>
      <c r="FCK66" s="108"/>
      <c r="FCL66" s="108"/>
      <c r="FCM66" s="108"/>
      <c r="FCN66" s="108"/>
      <c r="FCO66" s="108"/>
      <c r="FCP66" s="108"/>
      <c r="FCQ66" s="108"/>
      <c r="FCR66" s="108"/>
      <c r="FCS66" s="108"/>
      <c r="FCT66" s="108"/>
      <c r="FCU66" s="108"/>
      <c r="FCV66" s="108"/>
      <c r="FCW66" s="108"/>
      <c r="FCX66" s="108"/>
      <c r="FCY66" s="108"/>
      <c r="FCZ66" s="108"/>
      <c r="FDA66" s="108"/>
      <c r="FDB66" s="108"/>
      <c r="FDC66" s="108"/>
      <c r="FDD66" s="108"/>
      <c r="FDE66" s="108"/>
      <c r="FDF66" s="108"/>
      <c r="FDG66" s="108"/>
      <c r="FDH66" s="108"/>
      <c r="FDI66" s="108"/>
      <c r="FDJ66" s="108"/>
      <c r="FDK66" s="108"/>
      <c r="FDL66" s="108"/>
      <c r="FDM66" s="108"/>
      <c r="FDN66" s="108"/>
      <c r="FDO66" s="108"/>
      <c r="FDP66" s="108"/>
      <c r="FDQ66" s="108"/>
      <c r="FDR66" s="108"/>
      <c r="FDS66" s="108"/>
      <c r="FDT66" s="108"/>
      <c r="FDU66" s="108"/>
      <c r="FDV66" s="108"/>
      <c r="FDW66" s="108"/>
      <c r="FDX66" s="108"/>
      <c r="FDY66" s="108"/>
      <c r="FDZ66" s="108"/>
      <c r="FEA66" s="108"/>
      <c r="FEB66" s="108"/>
      <c r="FEC66" s="108"/>
      <c r="FED66" s="108"/>
      <c r="FEE66" s="108"/>
      <c r="FEF66" s="108"/>
      <c r="FEG66" s="108"/>
      <c r="FEH66" s="108"/>
      <c r="FEI66" s="108"/>
      <c r="FEJ66" s="108"/>
      <c r="FEK66" s="108"/>
      <c r="FEL66" s="108"/>
      <c r="FEM66" s="108"/>
      <c r="FEN66" s="108"/>
      <c r="FEO66" s="108"/>
      <c r="FEP66" s="108"/>
      <c r="FEQ66" s="108"/>
      <c r="FER66" s="108"/>
      <c r="FES66" s="108"/>
      <c r="FET66" s="108"/>
      <c r="FEU66" s="108"/>
      <c r="FEV66" s="108"/>
      <c r="FEW66" s="108"/>
      <c r="FEX66" s="108"/>
      <c r="FEY66" s="108"/>
      <c r="FEZ66" s="108"/>
      <c r="FFA66" s="108"/>
      <c r="FFB66" s="108"/>
      <c r="FFC66" s="108"/>
      <c r="FFD66" s="108"/>
      <c r="FFE66" s="108"/>
      <c r="FFF66" s="108"/>
      <c r="FFG66" s="108"/>
      <c r="FFH66" s="108"/>
      <c r="FFI66" s="108"/>
      <c r="FFJ66" s="108"/>
      <c r="FFK66" s="108"/>
      <c r="FFL66" s="108"/>
      <c r="FFM66" s="108"/>
      <c r="FFN66" s="108"/>
      <c r="FFO66" s="108"/>
      <c r="FFP66" s="108"/>
      <c r="FFQ66" s="108"/>
      <c r="FFR66" s="108"/>
      <c r="FFS66" s="108"/>
      <c r="FFT66" s="108"/>
      <c r="FFU66" s="108"/>
      <c r="FFV66" s="108"/>
      <c r="FFW66" s="108"/>
      <c r="FFX66" s="108"/>
      <c r="FFY66" s="108"/>
      <c r="FFZ66" s="108"/>
      <c r="FGA66" s="108"/>
      <c r="FGB66" s="108"/>
      <c r="FGC66" s="108"/>
      <c r="FGD66" s="108"/>
      <c r="FGE66" s="108"/>
      <c r="FGF66" s="108"/>
      <c r="FGG66" s="108"/>
      <c r="FGH66" s="108"/>
      <c r="FGI66" s="108"/>
      <c r="FGJ66" s="108"/>
      <c r="FGK66" s="108"/>
      <c r="FGL66" s="108"/>
      <c r="FGM66" s="108"/>
      <c r="FGN66" s="108"/>
      <c r="FGO66" s="108"/>
      <c r="FGP66" s="108"/>
      <c r="FGQ66" s="108"/>
      <c r="FGR66" s="108"/>
      <c r="FGS66" s="108"/>
      <c r="FGT66" s="108"/>
      <c r="FGU66" s="108"/>
      <c r="FGV66" s="108"/>
      <c r="FGW66" s="108"/>
      <c r="FGX66" s="108"/>
      <c r="FGY66" s="108"/>
      <c r="FGZ66" s="108"/>
      <c r="FHA66" s="108"/>
      <c r="FHB66" s="108"/>
      <c r="FHC66" s="108"/>
      <c r="FHD66" s="108"/>
      <c r="FHE66" s="108"/>
      <c r="FHF66" s="108"/>
      <c r="FHG66" s="108"/>
      <c r="FHH66" s="108"/>
      <c r="FHI66" s="108"/>
      <c r="FHJ66" s="108"/>
      <c r="FHK66" s="108"/>
      <c r="FHL66" s="108"/>
      <c r="FHM66" s="108"/>
      <c r="FHN66" s="108"/>
      <c r="FHO66" s="108"/>
      <c r="FHP66" s="108"/>
      <c r="FHQ66" s="108"/>
      <c r="FHR66" s="108"/>
      <c r="FHS66" s="108"/>
      <c r="FHT66" s="108"/>
      <c r="FHU66" s="108"/>
      <c r="FHV66" s="108"/>
      <c r="FHW66" s="108"/>
      <c r="FHX66" s="108"/>
      <c r="FHY66" s="108"/>
      <c r="FHZ66" s="108"/>
      <c r="FIA66" s="108"/>
      <c r="FIB66" s="108"/>
      <c r="FIC66" s="108"/>
      <c r="FID66" s="108"/>
      <c r="FIE66" s="108"/>
      <c r="FIF66" s="108"/>
      <c r="FIG66" s="108"/>
      <c r="FIH66" s="108"/>
      <c r="FII66" s="108"/>
      <c r="FIJ66" s="108"/>
      <c r="FIK66" s="108"/>
      <c r="FIL66" s="108"/>
      <c r="FIM66" s="108"/>
      <c r="FIN66" s="108"/>
      <c r="FIO66" s="108"/>
      <c r="FIP66" s="108"/>
      <c r="FIQ66" s="108"/>
      <c r="FIR66" s="108"/>
      <c r="FIS66" s="108"/>
      <c r="FIT66" s="108"/>
      <c r="FIU66" s="108"/>
      <c r="FIV66" s="108"/>
      <c r="FIW66" s="108"/>
      <c r="FIX66" s="108"/>
      <c r="FIY66" s="108"/>
      <c r="FIZ66" s="108"/>
      <c r="FJA66" s="108"/>
      <c r="FJB66" s="108"/>
      <c r="FJC66" s="108"/>
      <c r="FJD66" s="108"/>
      <c r="FJE66" s="108"/>
      <c r="FJF66" s="108"/>
      <c r="FJG66" s="108"/>
      <c r="FJH66" s="108"/>
      <c r="FJI66" s="108"/>
      <c r="FJJ66" s="108"/>
      <c r="FJK66" s="108"/>
      <c r="FJL66" s="108"/>
      <c r="FJM66" s="108"/>
      <c r="FJN66" s="108"/>
      <c r="FJO66" s="108"/>
      <c r="FJP66" s="108"/>
      <c r="FJQ66" s="108"/>
      <c r="FJR66" s="108"/>
      <c r="FJS66" s="108"/>
      <c r="FJT66" s="108"/>
      <c r="FJU66" s="108"/>
      <c r="FJV66" s="108"/>
      <c r="FJW66" s="108"/>
      <c r="FJX66" s="108"/>
      <c r="FJY66" s="108"/>
      <c r="FJZ66" s="108"/>
      <c r="FKA66" s="108"/>
      <c r="FKB66" s="108"/>
      <c r="FKC66" s="108"/>
      <c r="FKD66" s="108"/>
      <c r="FKE66" s="108"/>
      <c r="FKF66" s="108"/>
      <c r="FKG66" s="108"/>
      <c r="FKH66" s="108"/>
      <c r="FKI66" s="108"/>
      <c r="FKJ66" s="108"/>
      <c r="FKK66" s="108"/>
      <c r="FKL66" s="108"/>
      <c r="FKM66" s="108"/>
      <c r="FKN66" s="108"/>
      <c r="FKO66" s="108"/>
      <c r="FKP66" s="108"/>
      <c r="FKQ66" s="108"/>
      <c r="FKR66" s="108"/>
      <c r="FKS66" s="108"/>
      <c r="FKT66" s="108"/>
      <c r="FKU66" s="108"/>
      <c r="FKV66" s="108"/>
      <c r="FKW66" s="108"/>
      <c r="FKX66" s="108"/>
      <c r="FKY66" s="108"/>
      <c r="FKZ66" s="108"/>
      <c r="FLA66" s="108"/>
      <c r="FLB66" s="108"/>
      <c r="FLC66" s="108"/>
      <c r="FLD66" s="108"/>
      <c r="FLE66" s="108"/>
      <c r="FLF66" s="108"/>
      <c r="FLG66" s="108"/>
      <c r="FLH66" s="108"/>
      <c r="FLI66" s="108"/>
      <c r="FLJ66" s="108"/>
      <c r="FLK66" s="108"/>
      <c r="FLL66" s="108"/>
      <c r="FLM66" s="108"/>
      <c r="FLN66" s="108"/>
      <c r="FLO66" s="108"/>
      <c r="FLP66" s="108"/>
      <c r="FLQ66" s="108"/>
      <c r="FLR66" s="108"/>
      <c r="FLS66" s="108"/>
      <c r="FLT66" s="108"/>
      <c r="FLU66" s="108"/>
      <c r="FLV66" s="108"/>
      <c r="FLW66" s="108"/>
      <c r="FLX66" s="108"/>
      <c r="FLY66" s="108"/>
      <c r="FLZ66" s="108"/>
      <c r="FMA66" s="108"/>
      <c r="FMB66" s="108"/>
      <c r="FMC66" s="108"/>
      <c r="FMD66" s="108"/>
      <c r="FME66" s="108"/>
      <c r="FMF66" s="108"/>
      <c r="FMG66" s="108"/>
      <c r="FMH66" s="108"/>
      <c r="FMI66" s="108"/>
      <c r="FMJ66" s="108"/>
      <c r="FMK66" s="108"/>
      <c r="FML66" s="108"/>
      <c r="FMM66" s="108"/>
      <c r="FMN66" s="108"/>
      <c r="FMO66" s="108"/>
      <c r="FMP66" s="108"/>
      <c r="FMQ66" s="108"/>
      <c r="FMR66" s="108"/>
      <c r="FMS66" s="108"/>
      <c r="FMT66" s="108"/>
      <c r="FMU66" s="108"/>
      <c r="FMV66" s="108"/>
      <c r="FMW66" s="108"/>
      <c r="FMX66" s="108"/>
      <c r="FMY66" s="108"/>
      <c r="FMZ66" s="108"/>
      <c r="FNA66" s="108"/>
      <c r="FNB66" s="108"/>
      <c r="FNC66" s="108"/>
      <c r="FND66" s="108"/>
      <c r="FNE66" s="108"/>
      <c r="FNF66" s="108"/>
      <c r="FNG66" s="108"/>
      <c r="FNH66" s="108"/>
      <c r="FNI66" s="108"/>
      <c r="FNJ66" s="108"/>
      <c r="FNK66" s="108"/>
      <c r="FNL66" s="108"/>
      <c r="FNM66" s="108"/>
      <c r="FNN66" s="108"/>
      <c r="FNO66" s="108"/>
      <c r="FNP66" s="108"/>
      <c r="FNQ66" s="108"/>
      <c r="FNR66" s="108"/>
      <c r="FNS66" s="108"/>
      <c r="FNT66" s="108"/>
      <c r="FNU66" s="108"/>
      <c r="FNV66" s="108"/>
      <c r="FNW66" s="108"/>
      <c r="FNX66" s="108"/>
      <c r="FNY66" s="108"/>
      <c r="FNZ66" s="108"/>
      <c r="FOA66" s="108"/>
      <c r="FOB66" s="108"/>
      <c r="FOC66" s="108"/>
      <c r="FOD66" s="108"/>
      <c r="FOE66" s="108"/>
      <c r="FOF66" s="108"/>
      <c r="FOG66" s="108"/>
      <c r="FOH66" s="108"/>
      <c r="FOI66" s="108"/>
      <c r="FOJ66" s="108"/>
      <c r="FOK66" s="108"/>
      <c r="FOL66" s="108"/>
      <c r="FOM66" s="108"/>
      <c r="FON66" s="108"/>
      <c r="FOO66" s="108"/>
      <c r="FOP66" s="108"/>
      <c r="FOQ66" s="108"/>
      <c r="FOR66" s="108"/>
      <c r="FOS66" s="108"/>
      <c r="FOT66" s="108"/>
      <c r="FOU66" s="108"/>
      <c r="FOV66" s="108"/>
      <c r="FOW66" s="108"/>
      <c r="FOX66" s="108"/>
      <c r="FOY66" s="108"/>
      <c r="FOZ66" s="108"/>
      <c r="FPA66" s="108"/>
      <c r="FPB66" s="108"/>
      <c r="FPC66" s="108"/>
      <c r="FPD66" s="108"/>
      <c r="FPE66" s="108"/>
      <c r="FPF66" s="108"/>
      <c r="FPG66" s="108"/>
      <c r="FPH66" s="108"/>
      <c r="FPI66" s="108"/>
      <c r="FPJ66" s="108"/>
      <c r="FPK66" s="108"/>
      <c r="FPL66" s="108"/>
      <c r="FPM66" s="108"/>
      <c r="FPN66" s="108"/>
      <c r="FPO66" s="108"/>
      <c r="FPP66" s="108"/>
      <c r="FPQ66" s="108"/>
      <c r="FPR66" s="108"/>
      <c r="FPS66" s="108"/>
      <c r="FPT66" s="108"/>
      <c r="FPU66" s="108"/>
      <c r="FPV66" s="108"/>
      <c r="FPW66" s="108"/>
      <c r="FPX66" s="108"/>
      <c r="FPY66" s="108"/>
      <c r="FPZ66" s="108"/>
      <c r="FQA66" s="108"/>
      <c r="FQB66" s="108"/>
      <c r="FQC66" s="108"/>
      <c r="FQD66" s="108"/>
      <c r="FQE66" s="108"/>
      <c r="FQF66" s="108"/>
      <c r="FQG66" s="108"/>
      <c r="FQH66" s="108"/>
      <c r="FQI66" s="108"/>
      <c r="FQJ66" s="108"/>
      <c r="FQK66" s="108"/>
      <c r="FQL66" s="108"/>
      <c r="FQM66" s="108"/>
      <c r="FQN66" s="108"/>
      <c r="FQO66" s="108"/>
      <c r="FQP66" s="108"/>
      <c r="FQQ66" s="108"/>
      <c r="FQR66" s="108"/>
      <c r="FQS66" s="108"/>
      <c r="FQT66" s="108"/>
      <c r="FQU66" s="108"/>
      <c r="FQV66" s="108"/>
      <c r="FQW66" s="108"/>
      <c r="FQX66" s="108"/>
      <c r="FQY66" s="108"/>
      <c r="FQZ66" s="108"/>
      <c r="FRA66" s="108"/>
      <c r="FRB66" s="108"/>
      <c r="FRC66" s="108"/>
      <c r="FRD66" s="108"/>
      <c r="FRE66" s="108"/>
      <c r="FRF66" s="108"/>
      <c r="FRG66" s="108"/>
      <c r="FRH66" s="108"/>
      <c r="FRI66" s="108"/>
      <c r="FRJ66" s="108"/>
      <c r="FRK66" s="108"/>
      <c r="FRL66" s="108"/>
      <c r="FRM66" s="108"/>
      <c r="FRN66" s="108"/>
      <c r="FRO66" s="108"/>
      <c r="FRP66" s="108"/>
      <c r="FRQ66" s="108"/>
      <c r="FRR66" s="108"/>
      <c r="FRS66" s="108"/>
      <c r="FRT66" s="108"/>
      <c r="FRU66" s="108"/>
      <c r="FRV66" s="108"/>
      <c r="FRW66" s="108"/>
      <c r="FRX66" s="108"/>
      <c r="FRY66" s="108"/>
      <c r="FRZ66" s="108"/>
      <c r="FSA66" s="108"/>
      <c r="FSB66" s="108"/>
      <c r="FSC66" s="108"/>
      <c r="FSD66" s="108"/>
      <c r="FSE66" s="108"/>
      <c r="FSF66" s="108"/>
      <c r="FSG66" s="108"/>
      <c r="FSH66" s="108"/>
      <c r="FSI66" s="108"/>
      <c r="FSJ66" s="108"/>
      <c r="FSK66" s="108"/>
      <c r="FSL66" s="108"/>
      <c r="FSM66" s="108"/>
      <c r="FSN66" s="108"/>
      <c r="FSO66" s="108"/>
      <c r="FSP66" s="108"/>
      <c r="FSQ66" s="108"/>
      <c r="FSR66" s="108"/>
      <c r="FSS66" s="108"/>
      <c r="FST66" s="108"/>
      <c r="FSU66" s="108"/>
      <c r="FSV66" s="108"/>
      <c r="FSW66" s="108"/>
      <c r="FSX66" s="108"/>
      <c r="FSY66" s="108"/>
      <c r="FSZ66" s="108"/>
      <c r="FTA66" s="108"/>
      <c r="FTB66" s="108"/>
      <c r="FTC66" s="108"/>
      <c r="FTD66" s="108"/>
      <c r="FTE66" s="108"/>
      <c r="FTF66" s="108"/>
      <c r="FTG66" s="108"/>
      <c r="FTH66" s="108"/>
      <c r="FTI66" s="108"/>
      <c r="FTJ66" s="108"/>
      <c r="FTK66" s="108"/>
      <c r="FTL66" s="108"/>
      <c r="FTM66" s="108"/>
      <c r="FTN66" s="108"/>
      <c r="FTO66" s="108"/>
      <c r="FTP66" s="108"/>
      <c r="FTQ66" s="108"/>
      <c r="FTR66" s="108"/>
      <c r="FTS66" s="108"/>
      <c r="FTT66" s="108"/>
      <c r="FTU66" s="108"/>
      <c r="FTV66" s="108"/>
      <c r="FTW66" s="108"/>
      <c r="FTX66" s="108"/>
      <c r="FTY66" s="108"/>
      <c r="FTZ66" s="108"/>
      <c r="FUA66" s="108"/>
      <c r="FUB66" s="108"/>
      <c r="FUC66" s="108"/>
      <c r="FUD66" s="108"/>
      <c r="FUE66" s="108"/>
      <c r="FUF66" s="108"/>
      <c r="FUG66" s="108"/>
      <c r="FUH66" s="108"/>
      <c r="FUI66" s="108"/>
      <c r="FUJ66" s="108"/>
      <c r="FUK66" s="108"/>
      <c r="FUL66" s="108"/>
      <c r="FUM66" s="108"/>
      <c r="FUN66" s="108"/>
      <c r="FUO66" s="108"/>
      <c r="FUP66" s="108"/>
      <c r="FUQ66" s="108"/>
      <c r="FUR66" s="108"/>
      <c r="FUS66" s="108"/>
      <c r="FUT66" s="108"/>
      <c r="FUU66" s="108"/>
      <c r="FUV66" s="108"/>
      <c r="FUW66" s="108"/>
      <c r="FUX66" s="108"/>
      <c r="FUY66" s="108"/>
      <c r="FUZ66" s="108"/>
      <c r="FVA66" s="108"/>
      <c r="FVB66" s="108"/>
      <c r="FVC66" s="108"/>
      <c r="FVD66" s="108"/>
      <c r="FVE66" s="108"/>
      <c r="FVF66" s="108"/>
      <c r="FVG66" s="108"/>
      <c r="FVH66" s="108"/>
      <c r="FVI66" s="108"/>
      <c r="FVJ66" s="108"/>
      <c r="FVK66" s="108"/>
      <c r="FVL66" s="108"/>
      <c r="FVM66" s="108"/>
      <c r="FVN66" s="108"/>
      <c r="FVO66" s="108"/>
      <c r="FVP66" s="108"/>
      <c r="FVQ66" s="108"/>
      <c r="FVR66" s="108"/>
      <c r="FVS66" s="108"/>
      <c r="FVT66" s="108"/>
      <c r="FVU66" s="108"/>
      <c r="FVV66" s="108"/>
      <c r="FVW66" s="108"/>
      <c r="FVX66" s="108"/>
      <c r="FVY66" s="108"/>
      <c r="FVZ66" s="108"/>
      <c r="FWA66" s="108"/>
      <c r="FWB66" s="108"/>
      <c r="FWC66" s="108"/>
      <c r="FWD66" s="108"/>
      <c r="FWE66" s="108"/>
      <c r="FWF66" s="108"/>
      <c r="FWG66" s="108"/>
      <c r="FWH66" s="108"/>
      <c r="FWI66" s="108"/>
      <c r="FWJ66" s="108"/>
      <c r="FWK66" s="108"/>
      <c r="FWL66" s="108"/>
      <c r="FWM66" s="108"/>
      <c r="FWN66" s="108"/>
      <c r="FWO66" s="108"/>
      <c r="FWP66" s="108"/>
      <c r="FWQ66" s="108"/>
      <c r="FWR66" s="108"/>
      <c r="FWS66" s="108"/>
      <c r="FWT66" s="108"/>
      <c r="FWU66" s="108"/>
      <c r="FWV66" s="108"/>
      <c r="FWW66" s="108"/>
      <c r="FWX66" s="108"/>
      <c r="FWY66" s="108"/>
      <c r="FWZ66" s="108"/>
      <c r="FXA66" s="108"/>
      <c r="FXB66" s="108"/>
      <c r="FXC66" s="108"/>
      <c r="FXD66" s="108"/>
      <c r="FXE66" s="108"/>
      <c r="FXF66" s="108"/>
      <c r="FXG66" s="108"/>
      <c r="FXH66" s="108"/>
      <c r="FXI66" s="108"/>
      <c r="FXJ66" s="108"/>
      <c r="FXK66" s="108"/>
      <c r="FXL66" s="108"/>
      <c r="FXM66" s="108"/>
      <c r="FXN66" s="108"/>
      <c r="FXO66" s="108"/>
      <c r="FXP66" s="108"/>
      <c r="FXQ66" s="108"/>
      <c r="FXR66" s="108"/>
      <c r="FXS66" s="108"/>
      <c r="FXT66" s="108"/>
      <c r="FXU66" s="108"/>
      <c r="FXV66" s="108"/>
      <c r="FXW66" s="108"/>
      <c r="FXX66" s="108"/>
      <c r="FXY66" s="108"/>
      <c r="FXZ66" s="108"/>
      <c r="FYA66" s="108"/>
      <c r="FYB66" s="108"/>
      <c r="FYC66" s="108"/>
      <c r="FYD66" s="108"/>
      <c r="FYE66" s="108"/>
      <c r="FYF66" s="108"/>
      <c r="FYG66" s="108"/>
      <c r="FYH66" s="108"/>
      <c r="FYI66" s="108"/>
      <c r="FYJ66" s="108"/>
      <c r="FYK66" s="108"/>
      <c r="FYL66" s="108"/>
      <c r="FYM66" s="108"/>
      <c r="FYN66" s="108"/>
      <c r="FYO66" s="108"/>
      <c r="FYP66" s="108"/>
      <c r="FYQ66" s="108"/>
      <c r="FYR66" s="108"/>
      <c r="FYS66" s="108"/>
      <c r="FYT66" s="108"/>
      <c r="FYU66" s="108"/>
      <c r="FYV66" s="108"/>
      <c r="FYW66" s="108"/>
      <c r="FYX66" s="108"/>
      <c r="FYY66" s="108"/>
      <c r="FYZ66" s="108"/>
      <c r="FZA66" s="108"/>
      <c r="FZB66" s="108"/>
      <c r="FZC66" s="108"/>
      <c r="FZD66" s="108"/>
      <c r="FZE66" s="108"/>
      <c r="FZF66" s="108"/>
      <c r="FZG66" s="108"/>
      <c r="FZH66" s="108"/>
      <c r="FZI66" s="108"/>
      <c r="FZJ66" s="108"/>
      <c r="FZK66" s="108"/>
      <c r="FZL66" s="108"/>
      <c r="FZM66" s="108"/>
      <c r="FZN66" s="108"/>
      <c r="FZO66" s="108"/>
      <c r="FZP66" s="108"/>
      <c r="FZQ66" s="108"/>
      <c r="FZR66" s="108"/>
      <c r="FZS66" s="108"/>
      <c r="FZT66" s="108"/>
      <c r="FZU66" s="108"/>
      <c r="FZV66" s="108"/>
      <c r="FZW66" s="108"/>
      <c r="FZX66" s="108"/>
      <c r="FZY66" s="108"/>
      <c r="FZZ66" s="108"/>
      <c r="GAA66" s="108"/>
      <c r="GAB66" s="108"/>
      <c r="GAC66" s="108"/>
      <c r="GAD66" s="108"/>
      <c r="GAE66" s="108"/>
      <c r="GAF66" s="108"/>
      <c r="GAG66" s="108"/>
      <c r="GAH66" s="108"/>
      <c r="GAI66" s="108"/>
      <c r="GAJ66" s="108"/>
      <c r="GAK66" s="108"/>
      <c r="GAL66" s="108"/>
      <c r="GAM66" s="108"/>
      <c r="GAN66" s="108"/>
      <c r="GAO66" s="108"/>
      <c r="GAP66" s="108"/>
      <c r="GAQ66" s="108"/>
      <c r="GAR66" s="108"/>
      <c r="GAS66" s="108"/>
      <c r="GAT66" s="108"/>
      <c r="GAU66" s="108"/>
      <c r="GAV66" s="108"/>
      <c r="GAW66" s="108"/>
      <c r="GAX66" s="108"/>
      <c r="GAY66" s="108"/>
      <c r="GAZ66" s="108"/>
      <c r="GBA66" s="108"/>
      <c r="GBB66" s="108"/>
      <c r="GBC66" s="108"/>
      <c r="GBD66" s="108"/>
      <c r="GBE66" s="108"/>
      <c r="GBF66" s="108"/>
      <c r="GBG66" s="108"/>
      <c r="GBH66" s="108"/>
      <c r="GBI66" s="108"/>
      <c r="GBJ66" s="108"/>
      <c r="GBK66" s="108"/>
      <c r="GBL66" s="108"/>
      <c r="GBM66" s="108"/>
      <c r="GBN66" s="108"/>
      <c r="GBO66" s="108"/>
      <c r="GBP66" s="108"/>
      <c r="GBQ66" s="108"/>
      <c r="GBR66" s="108"/>
      <c r="GBS66" s="108"/>
      <c r="GBT66" s="108"/>
      <c r="GBU66" s="108"/>
      <c r="GBV66" s="108"/>
      <c r="GBW66" s="108"/>
      <c r="GBX66" s="108"/>
      <c r="GBY66" s="108"/>
      <c r="GBZ66" s="108"/>
      <c r="GCA66" s="108"/>
      <c r="GCB66" s="108"/>
      <c r="GCC66" s="108"/>
      <c r="GCD66" s="108"/>
      <c r="GCE66" s="108"/>
      <c r="GCF66" s="108"/>
      <c r="GCG66" s="108"/>
      <c r="GCH66" s="108"/>
      <c r="GCI66" s="108"/>
      <c r="GCJ66" s="108"/>
      <c r="GCK66" s="108"/>
      <c r="GCL66" s="108"/>
      <c r="GCM66" s="108"/>
      <c r="GCN66" s="108"/>
      <c r="GCO66" s="108"/>
      <c r="GCP66" s="108"/>
      <c r="GCQ66" s="108"/>
      <c r="GCR66" s="108"/>
      <c r="GCS66" s="108"/>
      <c r="GCT66" s="108"/>
      <c r="GCU66" s="108"/>
      <c r="GCV66" s="108"/>
      <c r="GCW66" s="108"/>
      <c r="GCX66" s="108"/>
      <c r="GCY66" s="108"/>
      <c r="GCZ66" s="108"/>
      <c r="GDA66" s="108"/>
      <c r="GDB66" s="108"/>
      <c r="GDC66" s="108"/>
      <c r="GDD66" s="108"/>
      <c r="GDE66" s="108"/>
      <c r="GDF66" s="108"/>
      <c r="GDG66" s="108"/>
      <c r="GDH66" s="108"/>
      <c r="GDI66" s="108"/>
      <c r="GDJ66" s="108"/>
      <c r="GDK66" s="108"/>
      <c r="GDL66" s="108"/>
      <c r="GDM66" s="108"/>
      <c r="GDN66" s="108"/>
      <c r="GDO66" s="108"/>
      <c r="GDP66" s="108"/>
      <c r="GDQ66" s="108"/>
      <c r="GDR66" s="108"/>
      <c r="GDS66" s="108"/>
      <c r="GDT66" s="108"/>
      <c r="GDU66" s="108"/>
      <c r="GDV66" s="108"/>
      <c r="GDW66" s="108"/>
      <c r="GDX66" s="108"/>
      <c r="GDY66" s="108"/>
      <c r="GDZ66" s="108"/>
      <c r="GEA66" s="108"/>
      <c r="GEB66" s="108"/>
      <c r="GEC66" s="108"/>
      <c r="GED66" s="108"/>
      <c r="GEE66" s="108"/>
      <c r="GEF66" s="108"/>
      <c r="GEG66" s="108"/>
      <c r="GEH66" s="108"/>
      <c r="GEI66" s="108"/>
      <c r="GEJ66" s="108"/>
      <c r="GEK66" s="108"/>
      <c r="GEL66" s="108"/>
      <c r="GEM66" s="108"/>
      <c r="GEN66" s="108"/>
      <c r="GEO66" s="108"/>
      <c r="GEP66" s="108"/>
      <c r="GEQ66" s="108"/>
      <c r="GER66" s="108"/>
      <c r="GES66" s="108"/>
      <c r="GET66" s="108"/>
      <c r="GEU66" s="108"/>
      <c r="GEV66" s="108"/>
      <c r="GEW66" s="108"/>
      <c r="GEX66" s="108"/>
      <c r="GEY66" s="108"/>
      <c r="GEZ66" s="108"/>
      <c r="GFA66" s="108"/>
      <c r="GFB66" s="108"/>
      <c r="GFC66" s="108"/>
      <c r="GFD66" s="108"/>
      <c r="GFE66" s="108"/>
      <c r="GFF66" s="108"/>
      <c r="GFG66" s="108"/>
      <c r="GFH66" s="108"/>
      <c r="GFI66" s="108"/>
      <c r="GFJ66" s="108"/>
      <c r="GFK66" s="108"/>
      <c r="GFL66" s="108"/>
      <c r="GFM66" s="108"/>
      <c r="GFN66" s="108"/>
      <c r="GFO66" s="108"/>
      <c r="GFP66" s="108"/>
      <c r="GFQ66" s="108"/>
      <c r="GFR66" s="108"/>
      <c r="GFS66" s="108"/>
      <c r="GFT66" s="108"/>
      <c r="GFU66" s="108"/>
      <c r="GFV66" s="108"/>
      <c r="GFW66" s="108"/>
      <c r="GFX66" s="108"/>
      <c r="GFY66" s="108"/>
      <c r="GFZ66" s="108"/>
      <c r="GGA66" s="108"/>
      <c r="GGB66" s="108"/>
      <c r="GGC66" s="108"/>
      <c r="GGD66" s="108"/>
      <c r="GGE66" s="108"/>
      <c r="GGF66" s="108"/>
      <c r="GGG66" s="108"/>
      <c r="GGH66" s="108"/>
      <c r="GGI66" s="108"/>
      <c r="GGJ66" s="108"/>
      <c r="GGK66" s="108"/>
      <c r="GGL66" s="108"/>
      <c r="GGM66" s="108"/>
      <c r="GGN66" s="108"/>
      <c r="GGO66" s="108"/>
      <c r="GGP66" s="108"/>
      <c r="GGQ66" s="108"/>
      <c r="GGR66" s="108"/>
      <c r="GGS66" s="108"/>
      <c r="GGT66" s="108"/>
      <c r="GGU66" s="108"/>
      <c r="GGV66" s="108"/>
      <c r="GGW66" s="108"/>
      <c r="GGX66" s="108"/>
      <c r="GGY66" s="108"/>
      <c r="GGZ66" s="108"/>
      <c r="GHA66" s="108"/>
      <c r="GHB66" s="108"/>
      <c r="GHC66" s="108"/>
      <c r="GHD66" s="108"/>
      <c r="GHE66" s="108"/>
      <c r="GHF66" s="108"/>
      <c r="GHG66" s="108"/>
      <c r="GHH66" s="108"/>
      <c r="GHI66" s="108"/>
      <c r="GHJ66" s="108"/>
      <c r="GHK66" s="108"/>
      <c r="GHL66" s="108"/>
      <c r="GHM66" s="108"/>
      <c r="GHN66" s="108"/>
      <c r="GHO66" s="108"/>
      <c r="GHP66" s="108"/>
      <c r="GHQ66" s="108"/>
      <c r="GHR66" s="108"/>
      <c r="GHS66" s="108"/>
      <c r="GHT66" s="108"/>
      <c r="GHU66" s="108"/>
      <c r="GHV66" s="108"/>
      <c r="GHW66" s="108"/>
      <c r="GHX66" s="108"/>
      <c r="GHY66" s="108"/>
      <c r="GHZ66" s="108"/>
      <c r="GIA66" s="108"/>
      <c r="GIB66" s="108"/>
      <c r="GIC66" s="108"/>
      <c r="GID66" s="108"/>
      <c r="GIE66" s="108"/>
      <c r="GIF66" s="108"/>
      <c r="GIG66" s="108"/>
      <c r="GIH66" s="108"/>
      <c r="GII66" s="108"/>
      <c r="GIJ66" s="108"/>
      <c r="GIK66" s="108"/>
      <c r="GIL66" s="108"/>
      <c r="GIM66" s="108"/>
      <c r="GIN66" s="108"/>
      <c r="GIO66" s="108"/>
      <c r="GIP66" s="108"/>
      <c r="GIQ66" s="108"/>
      <c r="GIR66" s="108"/>
      <c r="GIS66" s="108"/>
      <c r="GIT66" s="108"/>
      <c r="GIU66" s="108"/>
      <c r="GIV66" s="108"/>
      <c r="GIW66" s="108"/>
      <c r="GIX66" s="108"/>
      <c r="GIY66" s="108"/>
      <c r="GIZ66" s="108"/>
      <c r="GJA66" s="108"/>
      <c r="GJB66" s="108"/>
      <c r="GJC66" s="108"/>
      <c r="GJD66" s="108"/>
      <c r="GJE66" s="108"/>
      <c r="GJF66" s="108"/>
      <c r="GJG66" s="108"/>
      <c r="GJH66" s="108"/>
      <c r="GJI66" s="108"/>
      <c r="GJJ66" s="108"/>
      <c r="GJK66" s="108"/>
      <c r="GJL66" s="108"/>
      <c r="GJM66" s="108"/>
      <c r="GJN66" s="108"/>
      <c r="GJO66" s="108"/>
      <c r="GJP66" s="108"/>
      <c r="GJQ66" s="108"/>
      <c r="GJR66" s="108"/>
      <c r="GJS66" s="108"/>
      <c r="GJT66" s="108"/>
      <c r="GJU66" s="108"/>
      <c r="GJV66" s="108"/>
      <c r="GJW66" s="108"/>
      <c r="GJX66" s="108"/>
      <c r="GJY66" s="108"/>
      <c r="GJZ66" s="108"/>
      <c r="GKA66" s="108"/>
      <c r="GKB66" s="108"/>
      <c r="GKC66" s="108"/>
      <c r="GKD66" s="108"/>
      <c r="GKE66" s="108"/>
      <c r="GKF66" s="108"/>
      <c r="GKG66" s="108"/>
      <c r="GKH66" s="108"/>
      <c r="GKI66" s="108"/>
      <c r="GKJ66" s="108"/>
      <c r="GKK66" s="108"/>
      <c r="GKL66" s="108"/>
      <c r="GKM66" s="108"/>
      <c r="GKN66" s="108"/>
      <c r="GKO66" s="108"/>
      <c r="GKP66" s="108"/>
      <c r="GKQ66" s="108"/>
      <c r="GKR66" s="108"/>
      <c r="GKS66" s="108"/>
      <c r="GKT66" s="108"/>
      <c r="GKU66" s="108"/>
      <c r="GKV66" s="108"/>
      <c r="GKW66" s="108"/>
      <c r="GKX66" s="108"/>
      <c r="GKY66" s="108"/>
      <c r="GKZ66" s="108"/>
      <c r="GLA66" s="108"/>
      <c r="GLB66" s="108"/>
      <c r="GLC66" s="108"/>
      <c r="GLD66" s="108"/>
      <c r="GLE66" s="108"/>
      <c r="GLF66" s="108"/>
      <c r="GLG66" s="108"/>
      <c r="GLH66" s="108"/>
      <c r="GLI66" s="108"/>
      <c r="GLJ66" s="108"/>
      <c r="GLK66" s="108"/>
      <c r="GLL66" s="108"/>
      <c r="GLM66" s="108"/>
      <c r="GLN66" s="108"/>
      <c r="GLO66" s="108"/>
      <c r="GLP66" s="108"/>
      <c r="GLQ66" s="108"/>
      <c r="GLR66" s="108"/>
      <c r="GLS66" s="108"/>
      <c r="GLT66" s="108"/>
      <c r="GLU66" s="108"/>
      <c r="GLV66" s="108"/>
      <c r="GLW66" s="108"/>
      <c r="GLX66" s="108"/>
      <c r="GLY66" s="108"/>
      <c r="GLZ66" s="108"/>
      <c r="GMA66" s="108"/>
      <c r="GMB66" s="108"/>
      <c r="GMC66" s="108"/>
      <c r="GMD66" s="108"/>
      <c r="GME66" s="108"/>
      <c r="GMF66" s="108"/>
      <c r="GMG66" s="108"/>
      <c r="GMH66" s="108"/>
      <c r="GMI66" s="108"/>
      <c r="GMJ66" s="108"/>
      <c r="GMK66" s="108"/>
      <c r="GML66" s="108"/>
      <c r="GMM66" s="108"/>
      <c r="GMN66" s="108"/>
      <c r="GMO66" s="108"/>
      <c r="GMP66" s="108"/>
      <c r="GMQ66" s="108"/>
      <c r="GMR66" s="108"/>
      <c r="GMS66" s="108"/>
      <c r="GMT66" s="108"/>
      <c r="GMU66" s="108"/>
      <c r="GMV66" s="108"/>
      <c r="GMW66" s="108"/>
      <c r="GMX66" s="108"/>
      <c r="GMY66" s="108"/>
      <c r="GMZ66" s="108"/>
      <c r="GNA66" s="108"/>
      <c r="GNB66" s="108"/>
      <c r="GNC66" s="108"/>
      <c r="GND66" s="108"/>
      <c r="GNE66" s="108"/>
      <c r="GNF66" s="108"/>
      <c r="GNG66" s="108"/>
      <c r="GNH66" s="108"/>
      <c r="GNI66" s="108"/>
      <c r="GNJ66" s="108"/>
      <c r="GNK66" s="108"/>
      <c r="GNL66" s="108"/>
      <c r="GNM66" s="108"/>
      <c r="GNN66" s="108"/>
      <c r="GNO66" s="108"/>
      <c r="GNP66" s="108"/>
      <c r="GNQ66" s="108"/>
      <c r="GNR66" s="108"/>
      <c r="GNS66" s="108"/>
      <c r="GNT66" s="108"/>
      <c r="GNU66" s="108"/>
      <c r="GNV66" s="108"/>
      <c r="GNW66" s="108"/>
      <c r="GNX66" s="108"/>
      <c r="GNY66" s="108"/>
      <c r="GNZ66" s="108"/>
      <c r="GOA66" s="108"/>
      <c r="GOB66" s="108"/>
      <c r="GOC66" s="108"/>
      <c r="GOD66" s="108"/>
      <c r="GOE66" s="108"/>
      <c r="GOF66" s="108"/>
      <c r="GOG66" s="108"/>
      <c r="GOH66" s="108"/>
      <c r="GOI66" s="108"/>
      <c r="GOJ66" s="108"/>
      <c r="GOK66" s="108"/>
      <c r="GOL66" s="108"/>
      <c r="GOM66" s="108"/>
      <c r="GON66" s="108"/>
      <c r="GOO66" s="108"/>
      <c r="GOP66" s="108"/>
      <c r="GOQ66" s="108"/>
      <c r="GOR66" s="108"/>
      <c r="GOS66" s="108"/>
      <c r="GOT66" s="108"/>
      <c r="GOU66" s="108"/>
      <c r="GOV66" s="108"/>
      <c r="GOW66" s="108"/>
      <c r="GOX66" s="108"/>
      <c r="GOY66" s="108"/>
      <c r="GOZ66" s="108"/>
      <c r="GPA66" s="108"/>
      <c r="GPB66" s="108"/>
      <c r="GPC66" s="108"/>
      <c r="GPD66" s="108"/>
      <c r="GPE66" s="108"/>
      <c r="GPF66" s="108"/>
      <c r="GPG66" s="108"/>
      <c r="GPH66" s="108"/>
      <c r="GPI66" s="108"/>
      <c r="GPJ66" s="108"/>
      <c r="GPK66" s="108"/>
      <c r="GPL66" s="108"/>
      <c r="GPM66" s="108"/>
      <c r="GPN66" s="108"/>
      <c r="GPO66" s="108"/>
      <c r="GPP66" s="108"/>
      <c r="GPQ66" s="108"/>
      <c r="GPR66" s="108"/>
      <c r="GPS66" s="108"/>
      <c r="GPT66" s="108"/>
      <c r="GPU66" s="108"/>
      <c r="GPV66" s="108"/>
      <c r="GPW66" s="108"/>
      <c r="GPX66" s="108"/>
      <c r="GPY66" s="108"/>
      <c r="GPZ66" s="108"/>
      <c r="GQA66" s="108"/>
      <c r="GQB66" s="108"/>
      <c r="GQC66" s="108"/>
      <c r="GQD66" s="108"/>
      <c r="GQE66" s="108"/>
      <c r="GQF66" s="108"/>
      <c r="GQG66" s="108"/>
      <c r="GQH66" s="108"/>
      <c r="GQI66" s="108"/>
      <c r="GQJ66" s="108"/>
      <c r="GQK66" s="108"/>
      <c r="GQL66" s="108"/>
      <c r="GQM66" s="108"/>
      <c r="GQN66" s="108"/>
      <c r="GQO66" s="108"/>
      <c r="GQP66" s="108"/>
      <c r="GQQ66" s="108"/>
      <c r="GQR66" s="108"/>
      <c r="GQS66" s="108"/>
      <c r="GQT66" s="108"/>
      <c r="GQU66" s="108"/>
      <c r="GQV66" s="108"/>
      <c r="GQW66" s="108"/>
      <c r="GQX66" s="108"/>
      <c r="GQY66" s="108"/>
      <c r="GQZ66" s="108"/>
      <c r="GRA66" s="108"/>
      <c r="GRB66" s="108"/>
      <c r="GRC66" s="108"/>
      <c r="GRD66" s="108"/>
      <c r="GRE66" s="108"/>
      <c r="GRF66" s="108"/>
      <c r="GRG66" s="108"/>
      <c r="GRH66" s="108"/>
      <c r="GRI66" s="108"/>
      <c r="GRJ66" s="108"/>
      <c r="GRK66" s="108"/>
      <c r="GRL66" s="108"/>
      <c r="GRM66" s="108"/>
      <c r="GRN66" s="108"/>
      <c r="GRO66" s="108"/>
      <c r="GRP66" s="108"/>
      <c r="GRQ66" s="108"/>
      <c r="GRR66" s="108"/>
      <c r="GRS66" s="108"/>
      <c r="GRT66" s="108"/>
      <c r="GRU66" s="108"/>
      <c r="GRV66" s="108"/>
      <c r="GRW66" s="108"/>
      <c r="GRX66" s="108"/>
      <c r="GRY66" s="108"/>
      <c r="GRZ66" s="108"/>
      <c r="GSA66" s="108"/>
      <c r="GSB66" s="108"/>
      <c r="GSC66" s="108"/>
      <c r="GSD66" s="108"/>
      <c r="GSE66" s="108"/>
      <c r="GSF66" s="108"/>
      <c r="GSG66" s="108"/>
      <c r="GSH66" s="108"/>
      <c r="GSI66" s="108"/>
      <c r="GSJ66" s="108"/>
      <c r="GSK66" s="108"/>
      <c r="GSL66" s="108"/>
      <c r="GSM66" s="108"/>
      <c r="GSN66" s="108"/>
      <c r="GSO66" s="108"/>
      <c r="GSP66" s="108"/>
      <c r="GSQ66" s="108"/>
      <c r="GSR66" s="108"/>
      <c r="GSS66" s="108"/>
      <c r="GST66" s="108"/>
      <c r="GSU66" s="108"/>
      <c r="GSV66" s="108"/>
      <c r="GSW66" s="108"/>
      <c r="GSX66" s="108"/>
      <c r="GSY66" s="108"/>
      <c r="GSZ66" s="108"/>
      <c r="GTA66" s="108"/>
      <c r="GTB66" s="108"/>
      <c r="GTC66" s="108"/>
      <c r="GTD66" s="108"/>
      <c r="GTE66" s="108"/>
      <c r="GTF66" s="108"/>
      <c r="GTG66" s="108"/>
      <c r="GTH66" s="108"/>
      <c r="GTI66" s="108"/>
      <c r="GTJ66" s="108"/>
      <c r="GTK66" s="108"/>
      <c r="GTL66" s="108"/>
      <c r="GTM66" s="108"/>
      <c r="GTN66" s="108"/>
      <c r="GTO66" s="108"/>
      <c r="GTP66" s="108"/>
      <c r="GTQ66" s="108"/>
      <c r="GTR66" s="108"/>
      <c r="GTS66" s="108"/>
      <c r="GTT66" s="108"/>
      <c r="GTU66" s="108"/>
      <c r="GTV66" s="108"/>
      <c r="GTW66" s="108"/>
      <c r="GTX66" s="108"/>
      <c r="GTY66" s="108"/>
      <c r="GTZ66" s="108"/>
      <c r="GUA66" s="108"/>
      <c r="GUB66" s="108"/>
      <c r="GUC66" s="108"/>
      <c r="GUD66" s="108"/>
      <c r="GUE66" s="108"/>
      <c r="GUF66" s="108"/>
      <c r="GUG66" s="108"/>
      <c r="GUH66" s="108"/>
      <c r="GUI66" s="108"/>
      <c r="GUJ66" s="108"/>
      <c r="GUK66" s="108"/>
      <c r="GUL66" s="108"/>
      <c r="GUM66" s="108"/>
      <c r="GUN66" s="108"/>
      <c r="GUO66" s="108"/>
      <c r="GUP66" s="108"/>
      <c r="GUQ66" s="108"/>
      <c r="GUR66" s="108"/>
      <c r="GUS66" s="108"/>
      <c r="GUT66" s="108"/>
      <c r="GUU66" s="108"/>
      <c r="GUV66" s="108"/>
      <c r="GUW66" s="108"/>
      <c r="GUX66" s="108"/>
      <c r="GUY66" s="108"/>
      <c r="GUZ66" s="108"/>
      <c r="GVA66" s="108"/>
      <c r="GVB66" s="108"/>
      <c r="GVC66" s="108"/>
      <c r="GVD66" s="108"/>
      <c r="GVE66" s="108"/>
      <c r="GVF66" s="108"/>
      <c r="GVG66" s="108"/>
      <c r="GVH66" s="108"/>
      <c r="GVI66" s="108"/>
      <c r="GVJ66" s="108"/>
      <c r="GVK66" s="108"/>
      <c r="GVL66" s="108"/>
      <c r="GVM66" s="108"/>
      <c r="GVN66" s="108"/>
      <c r="GVO66" s="108"/>
      <c r="GVP66" s="108"/>
      <c r="GVQ66" s="108"/>
      <c r="GVR66" s="108"/>
      <c r="GVS66" s="108"/>
      <c r="GVT66" s="108"/>
      <c r="GVU66" s="108"/>
      <c r="GVV66" s="108"/>
      <c r="GVW66" s="108"/>
      <c r="GVX66" s="108"/>
      <c r="GVY66" s="108"/>
      <c r="GVZ66" s="108"/>
      <c r="GWA66" s="108"/>
      <c r="GWB66" s="108"/>
      <c r="GWC66" s="108"/>
      <c r="GWD66" s="108"/>
      <c r="GWE66" s="108"/>
      <c r="GWF66" s="108"/>
      <c r="GWG66" s="108"/>
      <c r="GWH66" s="108"/>
      <c r="GWI66" s="108"/>
      <c r="GWJ66" s="108"/>
      <c r="GWK66" s="108"/>
      <c r="GWL66" s="108"/>
      <c r="GWM66" s="108"/>
      <c r="GWN66" s="108"/>
      <c r="GWO66" s="108"/>
      <c r="GWP66" s="108"/>
      <c r="GWQ66" s="108"/>
      <c r="GWR66" s="108"/>
      <c r="GWS66" s="108"/>
      <c r="GWT66" s="108"/>
      <c r="GWU66" s="108"/>
      <c r="GWV66" s="108"/>
      <c r="GWW66" s="108"/>
      <c r="GWX66" s="108"/>
      <c r="GWY66" s="108"/>
      <c r="GWZ66" s="108"/>
      <c r="GXA66" s="108"/>
      <c r="GXB66" s="108"/>
      <c r="GXC66" s="108"/>
      <c r="GXD66" s="108"/>
      <c r="GXE66" s="108"/>
      <c r="GXF66" s="108"/>
      <c r="GXG66" s="108"/>
      <c r="GXH66" s="108"/>
      <c r="GXI66" s="108"/>
      <c r="GXJ66" s="108"/>
      <c r="GXK66" s="108"/>
      <c r="GXL66" s="108"/>
      <c r="GXM66" s="108"/>
      <c r="GXN66" s="108"/>
      <c r="GXO66" s="108"/>
      <c r="GXP66" s="108"/>
      <c r="GXQ66" s="108"/>
      <c r="GXR66" s="108"/>
      <c r="GXS66" s="108"/>
      <c r="GXT66" s="108"/>
      <c r="GXU66" s="108"/>
      <c r="GXV66" s="108"/>
      <c r="GXW66" s="108"/>
      <c r="GXX66" s="108"/>
      <c r="GXY66" s="108"/>
      <c r="GXZ66" s="108"/>
      <c r="GYA66" s="108"/>
      <c r="GYB66" s="108"/>
      <c r="GYC66" s="108"/>
      <c r="GYD66" s="108"/>
      <c r="GYE66" s="108"/>
      <c r="GYF66" s="108"/>
      <c r="GYG66" s="108"/>
      <c r="GYH66" s="108"/>
      <c r="GYI66" s="108"/>
      <c r="GYJ66" s="108"/>
      <c r="GYK66" s="108"/>
      <c r="GYL66" s="108"/>
      <c r="GYM66" s="108"/>
      <c r="GYN66" s="108"/>
      <c r="GYO66" s="108"/>
      <c r="GYP66" s="108"/>
      <c r="GYQ66" s="108"/>
      <c r="GYR66" s="108"/>
      <c r="GYS66" s="108"/>
      <c r="GYT66" s="108"/>
      <c r="GYU66" s="108"/>
      <c r="GYV66" s="108"/>
      <c r="GYW66" s="108"/>
      <c r="GYX66" s="108"/>
      <c r="GYY66" s="108"/>
      <c r="GYZ66" s="108"/>
      <c r="GZA66" s="108"/>
      <c r="GZB66" s="108"/>
      <c r="GZC66" s="108"/>
      <c r="GZD66" s="108"/>
      <c r="GZE66" s="108"/>
      <c r="GZF66" s="108"/>
      <c r="GZG66" s="108"/>
      <c r="GZH66" s="108"/>
      <c r="GZI66" s="108"/>
      <c r="GZJ66" s="108"/>
      <c r="GZK66" s="108"/>
      <c r="GZL66" s="108"/>
      <c r="GZM66" s="108"/>
      <c r="GZN66" s="108"/>
      <c r="GZO66" s="108"/>
      <c r="GZP66" s="108"/>
      <c r="GZQ66" s="108"/>
      <c r="GZR66" s="108"/>
      <c r="GZS66" s="108"/>
      <c r="GZT66" s="108"/>
      <c r="GZU66" s="108"/>
      <c r="GZV66" s="108"/>
      <c r="GZW66" s="108"/>
      <c r="GZX66" s="108"/>
      <c r="GZY66" s="108"/>
      <c r="GZZ66" s="108"/>
      <c r="HAA66" s="108"/>
      <c r="HAB66" s="108"/>
      <c r="HAC66" s="108"/>
      <c r="HAD66" s="108"/>
      <c r="HAE66" s="108"/>
      <c r="HAF66" s="108"/>
      <c r="HAG66" s="108"/>
      <c r="HAH66" s="108"/>
      <c r="HAI66" s="108"/>
      <c r="HAJ66" s="108"/>
      <c r="HAK66" s="108"/>
      <c r="HAL66" s="108"/>
      <c r="HAM66" s="108"/>
      <c r="HAN66" s="108"/>
      <c r="HAO66" s="108"/>
      <c r="HAP66" s="108"/>
      <c r="HAQ66" s="108"/>
      <c r="HAR66" s="108"/>
      <c r="HAS66" s="108"/>
      <c r="HAT66" s="108"/>
      <c r="HAU66" s="108"/>
      <c r="HAV66" s="108"/>
      <c r="HAW66" s="108"/>
      <c r="HAX66" s="108"/>
      <c r="HAY66" s="108"/>
      <c r="HAZ66" s="108"/>
      <c r="HBA66" s="108"/>
      <c r="HBB66" s="108"/>
      <c r="HBC66" s="108"/>
      <c r="HBD66" s="108"/>
      <c r="HBE66" s="108"/>
      <c r="HBF66" s="108"/>
      <c r="HBG66" s="108"/>
      <c r="HBH66" s="108"/>
      <c r="HBI66" s="108"/>
      <c r="HBJ66" s="108"/>
      <c r="HBK66" s="108"/>
      <c r="HBL66" s="108"/>
      <c r="HBM66" s="108"/>
      <c r="HBN66" s="108"/>
      <c r="HBO66" s="108"/>
      <c r="HBP66" s="108"/>
      <c r="HBQ66" s="108"/>
      <c r="HBR66" s="108"/>
      <c r="HBS66" s="108"/>
      <c r="HBT66" s="108"/>
      <c r="HBU66" s="108"/>
      <c r="HBV66" s="108"/>
      <c r="HBW66" s="108"/>
      <c r="HBX66" s="108"/>
      <c r="HBY66" s="108"/>
      <c r="HBZ66" s="108"/>
      <c r="HCA66" s="108"/>
      <c r="HCB66" s="108"/>
      <c r="HCC66" s="108"/>
      <c r="HCD66" s="108"/>
      <c r="HCE66" s="108"/>
      <c r="HCF66" s="108"/>
      <c r="HCG66" s="108"/>
      <c r="HCH66" s="108"/>
      <c r="HCI66" s="108"/>
      <c r="HCJ66" s="108"/>
      <c r="HCK66" s="108"/>
      <c r="HCL66" s="108"/>
      <c r="HCM66" s="108"/>
      <c r="HCN66" s="108"/>
      <c r="HCO66" s="108"/>
      <c r="HCP66" s="108"/>
      <c r="HCQ66" s="108"/>
      <c r="HCR66" s="108"/>
      <c r="HCS66" s="108"/>
      <c r="HCT66" s="108"/>
      <c r="HCU66" s="108"/>
      <c r="HCV66" s="108"/>
      <c r="HCW66" s="108"/>
      <c r="HCX66" s="108"/>
      <c r="HCY66" s="108"/>
      <c r="HCZ66" s="108"/>
      <c r="HDA66" s="108"/>
      <c r="HDB66" s="108"/>
      <c r="HDC66" s="108"/>
      <c r="HDD66" s="108"/>
      <c r="HDE66" s="108"/>
      <c r="HDF66" s="108"/>
      <c r="HDG66" s="108"/>
      <c r="HDH66" s="108"/>
      <c r="HDI66" s="108"/>
      <c r="HDJ66" s="108"/>
      <c r="HDK66" s="108"/>
      <c r="HDL66" s="108"/>
      <c r="HDM66" s="108"/>
      <c r="HDN66" s="108"/>
      <c r="HDO66" s="108"/>
      <c r="HDP66" s="108"/>
      <c r="HDQ66" s="108"/>
      <c r="HDR66" s="108"/>
      <c r="HDS66" s="108"/>
      <c r="HDT66" s="108"/>
      <c r="HDU66" s="108"/>
      <c r="HDV66" s="108"/>
      <c r="HDW66" s="108"/>
      <c r="HDX66" s="108"/>
      <c r="HDY66" s="108"/>
      <c r="HDZ66" s="108"/>
      <c r="HEA66" s="108"/>
      <c r="HEB66" s="108"/>
      <c r="HEC66" s="108"/>
      <c r="HED66" s="108"/>
      <c r="HEE66" s="108"/>
      <c r="HEF66" s="108"/>
      <c r="HEG66" s="108"/>
      <c r="HEH66" s="108"/>
      <c r="HEI66" s="108"/>
      <c r="HEJ66" s="108"/>
      <c r="HEK66" s="108"/>
      <c r="HEL66" s="108"/>
      <c r="HEM66" s="108"/>
      <c r="HEN66" s="108"/>
      <c r="HEO66" s="108"/>
      <c r="HEP66" s="108"/>
      <c r="HEQ66" s="108"/>
      <c r="HER66" s="108"/>
      <c r="HES66" s="108"/>
      <c r="HET66" s="108"/>
      <c r="HEU66" s="108"/>
      <c r="HEV66" s="108"/>
      <c r="HEW66" s="108"/>
      <c r="HEX66" s="108"/>
      <c r="HEY66" s="108"/>
      <c r="HEZ66" s="108"/>
      <c r="HFA66" s="108"/>
      <c r="HFB66" s="108"/>
      <c r="HFC66" s="108"/>
      <c r="HFD66" s="108"/>
      <c r="HFE66" s="108"/>
      <c r="HFF66" s="108"/>
      <c r="HFG66" s="108"/>
      <c r="HFH66" s="108"/>
      <c r="HFI66" s="108"/>
      <c r="HFJ66" s="108"/>
      <c r="HFK66" s="108"/>
      <c r="HFL66" s="108"/>
      <c r="HFM66" s="108"/>
      <c r="HFN66" s="108"/>
      <c r="HFO66" s="108"/>
      <c r="HFP66" s="108"/>
      <c r="HFQ66" s="108"/>
      <c r="HFR66" s="108"/>
      <c r="HFS66" s="108"/>
      <c r="HFT66" s="108"/>
      <c r="HFU66" s="108"/>
      <c r="HFV66" s="108"/>
      <c r="HFW66" s="108"/>
      <c r="HFX66" s="108"/>
      <c r="HFY66" s="108"/>
      <c r="HFZ66" s="108"/>
      <c r="HGA66" s="108"/>
      <c r="HGB66" s="108"/>
      <c r="HGC66" s="108"/>
      <c r="HGD66" s="108"/>
      <c r="HGE66" s="108"/>
      <c r="HGF66" s="108"/>
      <c r="HGG66" s="108"/>
      <c r="HGH66" s="108"/>
      <c r="HGI66" s="108"/>
      <c r="HGJ66" s="108"/>
      <c r="HGK66" s="108"/>
      <c r="HGL66" s="108"/>
      <c r="HGM66" s="108"/>
      <c r="HGN66" s="108"/>
      <c r="HGO66" s="108"/>
      <c r="HGP66" s="108"/>
      <c r="HGQ66" s="108"/>
      <c r="HGR66" s="108"/>
      <c r="HGS66" s="108"/>
      <c r="HGT66" s="108"/>
      <c r="HGU66" s="108"/>
      <c r="HGV66" s="108"/>
      <c r="HGW66" s="108"/>
      <c r="HGX66" s="108"/>
      <c r="HGY66" s="108"/>
      <c r="HGZ66" s="108"/>
      <c r="HHA66" s="108"/>
      <c r="HHB66" s="108"/>
      <c r="HHC66" s="108"/>
      <c r="HHD66" s="108"/>
      <c r="HHE66" s="108"/>
      <c r="HHF66" s="108"/>
      <c r="HHG66" s="108"/>
      <c r="HHH66" s="108"/>
      <c r="HHI66" s="108"/>
      <c r="HHJ66" s="108"/>
      <c r="HHK66" s="108"/>
      <c r="HHL66" s="108"/>
      <c r="HHM66" s="108"/>
      <c r="HHN66" s="108"/>
      <c r="HHO66" s="108"/>
      <c r="HHP66" s="108"/>
      <c r="HHQ66" s="108"/>
      <c r="HHR66" s="108"/>
      <c r="HHS66" s="108"/>
      <c r="HHT66" s="108"/>
      <c r="HHU66" s="108"/>
      <c r="HHV66" s="108"/>
      <c r="HHW66" s="108"/>
      <c r="HHX66" s="108"/>
      <c r="HHY66" s="108"/>
      <c r="HHZ66" s="108"/>
      <c r="HIA66" s="108"/>
      <c r="HIB66" s="108"/>
      <c r="HIC66" s="108"/>
      <c r="HID66" s="108"/>
      <c r="HIE66" s="108"/>
      <c r="HIF66" s="108"/>
      <c r="HIG66" s="108"/>
      <c r="HIH66" s="108"/>
      <c r="HII66" s="108"/>
      <c r="HIJ66" s="108"/>
      <c r="HIK66" s="108"/>
      <c r="HIL66" s="108"/>
      <c r="HIM66" s="108"/>
      <c r="HIN66" s="108"/>
      <c r="HIO66" s="108"/>
      <c r="HIP66" s="108"/>
      <c r="HIQ66" s="108"/>
      <c r="HIR66" s="108"/>
      <c r="HIS66" s="108"/>
      <c r="HIT66" s="108"/>
      <c r="HIU66" s="108"/>
      <c r="HIV66" s="108"/>
      <c r="HIW66" s="108"/>
      <c r="HIX66" s="108"/>
      <c r="HIY66" s="108"/>
      <c r="HIZ66" s="108"/>
      <c r="HJA66" s="108"/>
      <c r="HJB66" s="108"/>
      <c r="HJC66" s="108"/>
      <c r="HJD66" s="108"/>
      <c r="HJE66" s="108"/>
      <c r="HJF66" s="108"/>
      <c r="HJG66" s="108"/>
      <c r="HJH66" s="108"/>
      <c r="HJI66" s="108"/>
      <c r="HJJ66" s="108"/>
      <c r="HJK66" s="108"/>
      <c r="HJL66" s="108"/>
      <c r="HJM66" s="108"/>
      <c r="HJN66" s="108"/>
      <c r="HJO66" s="108"/>
      <c r="HJP66" s="108"/>
      <c r="HJQ66" s="108"/>
      <c r="HJR66" s="108"/>
      <c r="HJS66" s="108"/>
      <c r="HJT66" s="108"/>
      <c r="HJU66" s="108"/>
      <c r="HJV66" s="108"/>
      <c r="HJW66" s="108"/>
      <c r="HJX66" s="108"/>
      <c r="HJY66" s="108"/>
      <c r="HJZ66" s="108"/>
      <c r="HKA66" s="108"/>
      <c r="HKB66" s="108"/>
      <c r="HKC66" s="108"/>
      <c r="HKD66" s="108"/>
      <c r="HKE66" s="108"/>
      <c r="HKF66" s="108"/>
      <c r="HKG66" s="108"/>
      <c r="HKH66" s="108"/>
      <c r="HKI66" s="108"/>
      <c r="HKJ66" s="108"/>
      <c r="HKK66" s="108"/>
      <c r="HKL66" s="108"/>
      <c r="HKM66" s="108"/>
      <c r="HKN66" s="108"/>
      <c r="HKO66" s="108"/>
      <c r="HKP66" s="108"/>
      <c r="HKQ66" s="108"/>
      <c r="HKR66" s="108"/>
      <c r="HKS66" s="108"/>
      <c r="HKT66" s="108"/>
      <c r="HKU66" s="108"/>
      <c r="HKV66" s="108"/>
      <c r="HKW66" s="108"/>
      <c r="HKX66" s="108"/>
      <c r="HKY66" s="108"/>
      <c r="HKZ66" s="108"/>
      <c r="HLA66" s="108"/>
      <c r="HLB66" s="108"/>
      <c r="HLC66" s="108"/>
      <c r="HLD66" s="108"/>
      <c r="HLE66" s="108"/>
      <c r="HLF66" s="108"/>
      <c r="HLG66" s="108"/>
      <c r="HLH66" s="108"/>
      <c r="HLI66" s="108"/>
      <c r="HLJ66" s="108"/>
      <c r="HLK66" s="108"/>
      <c r="HLL66" s="108"/>
      <c r="HLM66" s="108"/>
      <c r="HLN66" s="108"/>
      <c r="HLO66" s="108"/>
      <c r="HLP66" s="108"/>
      <c r="HLQ66" s="108"/>
      <c r="HLR66" s="108"/>
      <c r="HLS66" s="108"/>
      <c r="HLT66" s="108"/>
      <c r="HLU66" s="108"/>
      <c r="HLV66" s="108"/>
      <c r="HLW66" s="108"/>
      <c r="HLX66" s="108"/>
      <c r="HLY66" s="108"/>
      <c r="HLZ66" s="108"/>
      <c r="HMA66" s="108"/>
      <c r="HMB66" s="108"/>
      <c r="HMC66" s="108"/>
      <c r="HMD66" s="108"/>
      <c r="HME66" s="108"/>
      <c r="HMF66" s="108"/>
      <c r="HMG66" s="108"/>
      <c r="HMH66" s="108"/>
      <c r="HMI66" s="108"/>
      <c r="HMJ66" s="108"/>
      <c r="HMK66" s="108"/>
      <c r="HML66" s="108"/>
      <c r="HMM66" s="108"/>
      <c r="HMN66" s="108"/>
      <c r="HMO66" s="108"/>
      <c r="HMP66" s="108"/>
      <c r="HMQ66" s="108"/>
      <c r="HMR66" s="108"/>
      <c r="HMS66" s="108"/>
      <c r="HMT66" s="108"/>
      <c r="HMU66" s="108"/>
      <c r="HMV66" s="108"/>
      <c r="HMW66" s="108"/>
      <c r="HMX66" s="108"/>
      <c r="HMY66" s="108"/>
      <c r="HMZ66" s="108"/>
      <c r="HNA66" s="108"/>
      <c r="HNB66" s="108"/>
      <c r="HNC66" s="108"/>
      <c r="HND66" s="108"/>
      <c r="HNE66" s="108"/>
      <c r="HNF66" s="108"/>
      <c r="HNG66" s="108"/>
      <c r="HNH66" s="108"/>
      <c r="HNI66" s="108"/>
      <c r="HNJ66" s="108"/>
      <c r="HNK66" s="108"/>
      <c r="HNL66" s="108"/>
      <c r="HNM66" s="108"/>
      <c r="HNN66" s="108"/>
      <c r="HNO66" s="108"/>
      <c r="HNP66" s="108"/>
      <c r="HNQ66" s="108"/>
      <c r="HNR66" s="108"/>
      <c r="HNS66" s="108"/>
      <c r="HNT66" s="108"/>
      <c r="HNU66" s="108"/>
      <c r="HNV66" s="108"/>
      <c r="HNW66" s="108"/>
      <c r="HNX66" s="108"/>
      <c r="HNY66" s="108"/>
      <c r="HNZ66" s="108"/>
      <c r="HOA66" s="108"/>
      <c r="HOB66" s="108"/>
      <c r="HOC66" s="108"/>
      <c r="HOD66" s="108"/>
      <c r="HOE66" s="108"/>
      <c r="HOF66" s="108"/>
      <c r="HOG66" s="108"/>
      <c r="HOH66" s="108"/>
      <c r="HOI66" s="108"/>
      <c r="HOJ66" s="108"/>
      <c r="HOK66" s="108"/>
      <c r="HOL66" s="108"/>
      <c r="HOM66" s="108"/>
      <c r="HON66" s="108"/>
      <c r="HOO66" s="108"/>
      <c r="HOP66" s="108"/>
      <c r="HOQ66" s="108"/>
      <c r="HOR66" s="108"/>
      <c r="HOS66" s="108"/>
      <c r="HOT66" s="108"/>
      <c r="HOU66" s="108"/>
      <c r="HOV66" s="108"/>
      <c r="HOW66" s="108"/>
      <c r="HOX66" s="108"/>
      <c r="HOY66" s="108"/>
      <c r="HOZ66" s="108"/>
      <c r="HPA66" s="108"/>
      <c r="HPB66" s="108"/>
      <c r="HPC66" s="108"/>
      <c r="HPD66" s="108"/>
      <c r="HPE66" s="108"/>
      <c r="HPF66" s="108"/>
      <c r="HPG66" s="108"/>
      <c r="HPH66" s="108"/>
      <c r="HPI66" s="108"/>
      <c r="HPJ66" s="108"/>
      <c r="HPK66" s="108"/>
      <c r="HPL66" s="108"/>
      <c r="HPM66" s="108"/>
      <c r="HPN66" s="108"/>
      <c r="HPO66" s="108"/>
      <c r="HPP66" s="108"/>
      <c r="HPQ66" s="108"/>
      <c r="HPR66" s="108"/>
      <c r="HPS66" s="108"/>
      <c r="HPT66" s="108"/>
      <c r="HPU66" s="108"/>
      <c r="HPV66" s="108"/>
      <c r="HPW66" s="108"/>
      <c r="HPX66" s="108"/>
      <c r="HPY66" s="108"/>
      <c r="HPZ66" s="108"/>
      <c r="HQA66" s="108"/>
      <c r="HQB66" s="108"/>
      <c r="HQC66" s="108"/>
      <c r="HQD66" s="108"/>
      <c r="HQE66" s="108"/>
      <c r="HQF66" s="108"/>
      <c r="HQG66" s="108"/>
      <c r="HQH66" s="108"/>
      <c r="HQI66" s="108"/>
      <c r="HQJ66" s="108"/>
      <c r="HQK66" s="108"/>
      <c r="HQL66" s="108"/>
      <c r="HQM66" s="108"/>
      <c r="HQN66" s="108"/>
      <c r="HQO66" s="108"/>
      <c r="HQP66" s="108"/>
      <c r="HQQ66" s="108"/>
      <c r="HQR66" s="108"/>
      <c r="HQS66" s="108"/>
      <c r="HQT66" s="108"/>
      <c r="HQU66" s="108"/>
      <c r="HQV66" s="108"/>
      <c r="HQW66" s="108"/>
      <c r="HQX66" s="108"/>
      <c r="HQY66" s="108"/>
      <c r="HQZ66" s="108"/>
      <c r="HRA66" s="108"/>
      <c r="HRB66" s="108"/>
      <c r="HRC66" s="108"/>
      <c r="HRD66" s="108"/>
      <c r="HRE66" s="108"/>
      <c r="HRF66" s="108"/>
      <c r="HRG66" s="108"/>
      <c r="HRH66" s="108"/>
      <c r="HRI66" s="108"/>
      <c r="HRJ66" s="108"/>
      <c r="HRK66" s="108"/>
      <c r="HRL66" s="108"/>
      <c r="HRM66" s="108"/>
      <c r="HRN66" s="108"/>
      <c r="HRO66" s="108"/>
      <c r="HRP66" s="108"/>
      <c r="HRQ66" s="108"/>
      <c r="HRR66" s="108"/>
      <c r="HRS66" s="108"/>
      <c r="HRT66" s="108"/>
      <c r="HRU66" s="108"/>
      <c r="HRV66" s="108"/>
      <c r="HRW66" s="108"/>
      <c r="HRX66" s="108"/>
      <c r="HRY66" s="108"/>
      <c r="HRZ66" s="108"/>
      <c r="HSA66" s="108"/>
      <c r="HSB66" s="108"/>
      <c r="HSC66" s="108"/>
      <c r="HSD66" s="108"/>
      <c r="HSE66" s="108"/>
      <c r="HSF66" s="108"/>
      <c r="HSG66" s="108"/>
      <c r="HSH66" s="108"/>
      <c r="HSI66" s="108"/>
      <c r="HSJ66" s="108"/>
      <c r="HSK66" s="108"/>
      <c r="HSL66" s="108"/>
      <c r="HSM66" s="108"/>
      <c r="HSN66" s="108"/>
      <c r="HSO66" s="108"/>
      <c r="HSP66" s="108"/>
      <c r="HSQ66" s="108"/>
      <c r="HSR66" s="108"/>
      <c r="HSS66" s="108"/>
      <c r="HST66" s="108"/>
      <c r="HSU66" s="108"/>
      <c r="HSV66" s="108"/>
      <c r="HSW66" s="108"/>
      <c r="HSX66" s="108"/>
      <c r="HSY66" s="108"/>
      <c r="HSZ66" s="108"/>
      <c r="HTA66" s="108"/>
      <c r="HTB66" s="108"/>
      <c r="HTC66" s="108"/>
      <c r="HTD66" s="108"/>
      <c r="HTE66" s="108"/>
      <c r="HTF66" s="108"/>
      <c r="HTG66" s="108"/>
      <c r="HTH66" s="108"/>
      <c r="HTI66" s="108"/>
      <c r="HTJ66" s="108"/>
      <c r="HTK66" s="108"/>
      <c r="HTL66" s="108"/>
      <c r="HTM66" s="108"/>
      <c r="HTN66" s="108"/>
      <c r="HTO66" s="108"/>
      <c r="HTP66" s="108"/>
      <c r="HTQ66" s="108"/>
      <c r="HTR66" s="108"/>
      <c r="HTS66" s="108"/>
      <c r="HTT66" s="108"/>
      <c r="HTU66" s="108"/>
      <c r="HTV66" s="108"/>
      <c r="HTW66" s="108"/>
      <c r="HTX66" s="108"/>
      <c r="HTY66" s="108"/>
      <c r="HTZ66" s="108"/>
      <c r="HUA66" s="108"/>
      <c r="HUB66" s="108"/>
      <c r="HUC66" s="108"/>
      <c r="HUD66" s="108"/>
      <c r="HUE66" s="108"/>
      <c r="HUF66" s="108"/>
      <c r="HUG66" s="108"/>
      <c r="HUH66" s="108"/>
      <c r="HUI66" s="108"/>
      <c r="HUJ66" s="108"/>
      <c r="HUK66" s="108"/>
      <c r="HUL66" s="108"/>
      <c r="HUM66" s="108"/>
      <c r="HUN66" s="108"/>
      <c r="HUO66" s="108"/>
      <c r="HUP66" s="108"/>
      <c r="HUQ66" s="108"/>
      <c r="HUR66" s="108"/>
      <c r="HUS66" s="108"/>
      <c r="HUT66" s="108"/>
      <c r="HUU66" s="108"/>
      <c r="HUV66" s="108"/>
      <c r="HUW66" s="108"/>
      <c r="HUX66" s="108"/>
      <c r="HUY66" s="108"/>
      <c r="HUZ66" s="108"/>
      <c r="HVA66" s="108"/>
      <c r="HVB66" s="108"/>
      <c r="HVC66" s="108"/>
      <c r="HVD66" s="108"/>
      <c r="HVE66" s="108"/>
      <c r="HVF66" s="108"/>
      <c r="HVG66" s="108"/>
      <c r="HVH66" s="108"/>
      <c r="HVI66" s="108"/>
      <c r="HVJ66" s="108"/>
      <c r="HVK66" s="108"/>
      <c r="HVL66" s="108"/>
      <c r="HVM66" s="108"/>
      <c r="HVN66" s="108"/>
      <c r="HVO66" s="108"/>
      <c r="HVP66" s="108"/>
      <c r="HVQ66" s="108"/>
      <c r="HVR66" s="108"/>
      <c r="HVS66" s="108"/>
      <c r="HVT66" s="108"/>
      <c r="HVU66" s="108"/>
      <c r="HVV66" s="108"/>
      <c r="HVW66" s="108"/>
      <c r="HVX66" s="108"/>
      <c r="HVY66" s="108"/>
      <c r="HVZ66" s="108"/>
      <c r="HWA66" s="108"/>
      <c r="HWB66" s="108"/>
      <c r="HWC66" s="108"/>
      <c r="HWD66" s="108"/>
      <c r="HWE66" s="108"/>
      <c r="HWF66" s="108"/>
      <c r="HWG66" s="108"/>
      <c r="HWH66" s="108"/>
      <c r="HWI66" s="108"/>
      <c r="HWJ66" s="108"/>
      <c r="HWK66" s="108"/>
      <c r="HWL66" s="108"/>
      <c r="HWM66" s="108"/>
      <c r="HWN66" s="108"/>
      <c r="HWO66" s="108"/>
      <c r="HWP66" s="108"/>
      <c r="HWQ66" s="108"/>
      <c r="HWR66" s="108"/>
      <c r="HWS66" s="108"/>
      <c r="HWT66" s="108"/>
      <c r="HWU66" s="108"/>
      <c r="HWV66" s="108"/>
      <c r="HWW66" s="108"/>
      <c r="HWX66" s="108"/>
      <c r="HWY66" s="108"/>
      <c r="HWZ66" s="108"/>
      <c r="HXA66" s="108"/>
      <c r="HXB66" s="108"/>
      <c r="HXC66" s="108"/>
      <c r="HXD66" s="108"/>
      <c r="HXE66" s="108"/>
      <c r="HXF66" s="108"/>
      <c r="HXG66" s="108"/>
      <c r="HXH66" s="108"/>
      <c r="HXI66" s="108"/>
      <c r="HXJ66" s="108"/>
      <c r="HXK66" s="108"/>
      <c r="HXL66" s="108"/>
      <c r="HXM66" s="108"/>
      <c r="HXN66" s="108"/>
      <c r="HXO66" s="108"/>
      <c r="HXP66" s="108"/>
      <c r="HXQ66" s="108"/>
      <c r="HXR66" s="108"/>
      <c r="HXS66" s="108"/>
      <c r="HXT66" s="108"/>
      <c r="HXU66" s="108"/>
      <c r="HXV66" s="108"/>
      <c r="HXW66" s="108"/>
      <c r="HXX66" s="108"/>
      <c r="HXY66" s="108"/>
      <c r="HXZ66" s="108"/>
      <c r="HYA66" s="108"/>
      <c r="HYB66" s="108"/>
      <c r="HYC66" s="108"/>
      <c r="HYD66" s="108"/>
      <c r="HYE66" s="108"/>
      <c r="HYF66" s="108"/>
      <c r="HYG66" s="108"/>
      <c r="HYH66" s="108"/>
      <c r="HYI66" s="108"/>
      <c r="HYJ66" s="108"/>
      <c r="HYK66" s="108"/>
      <c r="HYL66" s="108"/>
      <c r="HYM66" s="108"/>
      <c r="HYN66" s="108"/>
      <c r="HYO66" s="108"/>
      <c r="HYP66" s="108"/>
      <c r="HYQ66" s="108"/>
      <c r="HYR66" s="108"/>
      <c r="HYS66" s="108"/>
      <c r="HYT66" s="108"/>
      <c r="HYU66" s="108"/>
      <c r="HYV66" s="108"/>
      <c r="HYW66" s="108"/>
      <c r="HYX66" s="108"/>
      <c r="HYY66" s="108"/>
      <c r="HYZ66" s="108"/>
      <c r="HZA66" s="108"/>
      <c r="HZB66" s="108"/>
      <c r="HZC66" s="108"/>
      <c r="HZD66" s="108"/>
      <c r="HZE66" s="108"/>
      <c r="HZF66" s="108"/>
      <c r="HZG66" s="108"/>
      <c r="HZH66" s="108"/>
      <c r="HZI66" s="108"/>
      <c r="HZJ66" s="108"/>
      <c r="HZK66" s="108"/>
      <c r="HZL66" s="108"/>
      <c r="HZM66" s="108"/>
      <c r="HZN66" s="108"/>
      <c r="HZO66" s="108"/>
      <c r="HZP66" s="108"/>
      <c r="HZQ66" s="108"/>
      <c r="HZR66" s="108"/>
      <c r="HZS66" s="108"/>
      <c r="HZT66" s="108"/>
      <c r="HZU66" s="108"/>
      <c r="HZV66" s="108"/>
      <c r="HZW66" s="108"/>
      <c r="HZX66" s="108"/>
      <c r="HZY66" s="108"/>
      <c r="HZZ66" s="108"/>
      <c r="IAA66" s="108"/>
      <c r="IAB66" s="108"/>
      <c r="IAC66" s="108"/>
      <c r="IAD66" s="108"/>
      <c r="IAE66" s="108"/>
      <c r="IAF66" s="108"/>
      <c r="IAG66" s="108"/>
      <c r="IAH66" s="108"/>
      <c r="IAI66" s="108"/>
      <c r="IAJ66" s="108"/>
      <c r="IAK66" s="108"/>
      <c r="IAL66" s="108"/>
      <c r="IAM66" s="108"/>
      <c r="IAN66" s="108"/>
      <c r="IAO66" s="108"/>
      <c r="IAP66" s="108"/>
      <c r="IAQ66" s="108"/>
      <c r="IAR66" s="108"/>
      <c r="IAS66" s="108"/>
      <c r="IAT66" s="108"/>
      <c r="IAU66" s="108"/>
      <c r="IAV66" s="108"/>
      <c r="IAW66" s="108"/>
      <c r="IAX66" s="108"/>
      <c r="IAY66" s="108"/>
      <c r="IAZ66" s="108"/>
      <c r="IBA66" s="108"/>
      <c r="IBB66" s="108"/>
      <c r="IBC66" s="108"/>
      <c r="IBD66" s="108"/>
      <c r="IBE66" s="108"/>
      <c r="IBF66" s="108"/>
      <c r="IBG66" s="108"/>
      <c r="IBH66" s="108"/>
      <c r="IBI66" s="108"/>
      <c r="IBJ66" s="108"/>
      <c r="IBK66" s="108"/>
      <c r="IBL66" s="108"/>
      <c r="IBM66" s="108"/>
      <c r="IBN66" s="108"/>
      <c r="IBO66" s="108"/>
      <c r="IBP66" s="108"/>
      <c r="IBQ66" s="108"/>
      <c r="IBR66" s="108"/>
      <c r="IBS66" s="108"/>
      <c r="IBT66" s="108"/>
      <c r="IBU66" s="108"/>
      <c r="IBV66" s="108"/>
      <c r="IBW66" s="108"/>
      <c r="IBX66" s="108"/>
      <c r="IBY66" s="108"/>
      <c r="IBZ66" s="108"/>
      <c r="ICA66" s="108"/>
      <c r="ICB66" s="108"/>
      <c r="ICC66" s="108"/>
      <c r="ICD66" s="108"/>
      <c r="ICE66" s="108"/>
      <c r="ICF66" s="108"/>
      <c r="ICG66" s="108"/>
      <c r="ICH66" s="108"/>
      <c r="ICI66" s="108"/>
      <c r="ICJ66" s="108"/>
      <c r="ICK66" s="108"/>
      <c r="ICL66" s="108"/>
      <c r="ICM66" s="108"/>
      <c r="ICN66" s="108"/>
      <c r="ICO66" s="108"/>
      <c r="ICP66" s="108"/>
      <c r="ICQ66" s="108"/>
      <c r="ICR66" s="108"/>
      <c r="ICS66" s="108"/>
      <c r="ICT66" s="108"/>
      <c r="ICU66" s="108"/>
      <c r="ICV66" s="108"/>
      <c r="ICW66" s="108"/>
      <c r="ICX66" s="108"/>
      <c r="ICY66" s="108"/>
      <c r="ICZ66" s="108"/>
      <c r="IDA66" s="108"/>
      <c r="IDB66" s="108"/>
      <c r="IDC66" s="108"/>
      <c r="IDD66" s="108"/>
      <c r="IDE66" s="108"/>
      <c r="IDF66" s="108"/>
      <c r="IDG66" s="108"/>
      <c r="IDH66" s="108"/>
      <c r="IDI66" s="108"/>
      <c r="IDJ66" s="108"/>
      <c r="IDK66" s="108"/>
      <c r="IDL66" s="108"/>
      <c r="IDM66" s="108"/>
      <c r="IDN66" s="108"/>
      <c r="IDO66" s="108"/>
      <c r="IDP66" s="108"/>
      <c r="IDQ66" s="108"/>
      <c r="IDR66" s="108"/>
      <c r="IDS66" s="108"/>
      <c r="IDT66" s="108"/>
      <c r="IDU66" s="108"/>
      <c r="IDV66" s="108"/>
      <c r="IDW66" s="108"/>
      <c r="IDX66" s="108"/>
      <c r="IDY66" s="108"/>
      <c r="IDZ66" s="108"/>
      <c r="IEA66" s="108"/>
      <c r="IEB66" s="108"/>
      <c r="IEC66" s="108"/>
      <c r="IED66" s="108"/>
      <c r="IEE66" s="108"/>
      <c r="IEF66" s="108"/>
      <c r="IEG66" s="108"/>
      <c r="IEH66" s="108"/>
      <c r="IEI66" s="108"/>
      <c r="IEJ66" s="108"/>
      <c r="IEK66" s="108"/>
      <c r="IEL66" s="108"/>
      <c r="IEM66" s="108"/>
      <c r="IEN66" s="108"/>
      <c r="IEO66" s="108"/>
      <c r="IEP66" s="108"/>
      <c r="IEQ66" s="108"/>
      <c r="IER66" s="108"/>
      <c r="IES66" s="108"/>
      <c r="IET66" s="108"/>
      <c r="IEU66" s="108"/>
      <c r="IEV66" s="108"/>
      <c r="IEW66" s="108"/>
      <c r="IEX66" s="108"/>
      <c r="IEY66" s="108"/>
      <c r="IEZ66" s="108"/>
      <c r="IFA66" s="108"/>
      <c r="IFB66" s="108"/>
      <c r="IFC66" s="108"/>
      <c r="IFD66" s="108"/>
      <c r="IFE66" s="108"/>
      <c r="IFF66" s="108"/>
      <c r="IFG66" s="108"/>
      <c r="IFH66" s="108"/>
      <c r="IFI66" s="108"/>
      <c r="IFJ66" s="108"/>
      <c r="IFK66" s="108"/>
      <c r="IFL66" s="108"/>
      <c r="IFM66" s="108"/>
      <c r="IFN66" s="108"/>
      <c r="IFO66" s="108"/>
      <c r="IFP66" s="108"/>
      <c r="IFQ66" s="108"/>
      <c r="IFR66" s="108"/>
      <c r="IFS66" s="108"/>
      <c r="IFT66" s="108"/>
      <c r="IFU66" s="108"/>
      <c r="IFV66" s="108"/>
      <c r="IFW66" s="108"/>
      <c r="IFX66" s="108"/>
      <c r="IFY66" s="108"/>
      <c r="IFZ66" s="108"/>
      <c r="IGA66" s="108"/>
      <c r="IGB66" s="108"/>
      <c r="IGC66" s="108"/>
      <c r="IGD66" s="108"/>
      <c r="IGE66" s="108"/>
      <c r="IGF66" s="108"/>
      <c r="IGG66" s="108"/>
      <c r="IGH66" s="108"/>
      <c r="IGI66" s="108"/>
      <c r="IGJ66" s="108"/>
      <c r="IGK66" s="108"/>
      <c r="IGL66" s="108"/>
      <c r="IGM66" s="108"/>
      <c r="IGN66" s="108"/>
      <c r="IGO66" s="108"/>
      <c r="IGP66" s="108"/>
      <c r="IGQ66" s="108"/>
      <c r="IGR66" s="108"/>
      <c r="IGS66" s="108"/>
      <c r="IGT66" s="108"/>
      <c r="IGU66" s="108"/>
      <c r="IGV66" s="108"/>
      <c r="IGW66" s="108"/>
      <c r="IGX66" s="108"/>
      <c r="IGY66" s="108"/>
      <c r="IGZ66" s="108"/>
      <c r="IHA66" s="108"/>
      <c r="IHB66" s="108"/>
      <c r="IHC66" s="108"/>
      <c r="IHD66" s="108"/>
      <c r="IHE66" s="108"/>
      <c r="IHF66" s="108"/>
      <c r="IHG66" s="108"/>
      <c r="IHH66" s="108"/>
      <c r="IHI66" s="108"/>
      <c r="IHJ66" s="108"/>
      <c r="IHK66" s="108"/>
      <c r="IHL66" s="108"/>
      <c r="IHM66" s="108"/>
      <c r="IHN66" s="108"/>
      <c r="IHO66" s="108"/>
      <c r="IHP66" s="108"/>
      <c r="IHQ66" s="108"/>
      <c r="IHR66" s="108"/>
      <c r="IHS66" s="108"/>
      <c r="IHT66" s="108"/>
      <c r="IHU66" s="108"/>
      <c r="IHV66" s="108"/>
      <c r="IHW66" s="108"/>
      <c r="IHX66" s="108"/>
      <c r="IHY66" s="108"/>
      <c r="IHZ66" s="108"/>
      <c r="IIA66" s="108"/>
      <c r="IIB66" s="108"/>
      <c r="IIC66" s="108"/>
      <c r="IID66" s="108"/>
      <c r="IIE66" s="108"/>
      <c r="IIF66" s="108"/>
      <c r="IIG66" s="108"/>
      <c r="IIH66" s="108"/>
      <c r="III66" s="108"/>
      <c r="IIJ66" s="108"/>
      <c r="IIK66" s="108"/>
      <c r="IIL66" s="108"/>
      <c r="IIM66" s="108"/>
      <c r="IIN66" s="108"/>
      <c r="IIO66" s="108"/>
      <c r="IIP66" s="108"/>
      <c r="IIQ66" s="108"/>
      <c r="IIR66" s="108"/>
      <c r="IIS66" s="108"/>
      <c r="IIT66" s="108"/>
      <c r="IIU66" s="108"/>
      <c r="IIV66" s="108"/>
      <c r="IIW66" s="108"/>
      <c r="IIX66" s="108"/>
      <c r="IIY66" s="108"/>
      <c r="IIZ66" s="108"/>
      <c r="IJA66" s="108"/>
      <c r="IJB66" s="108"/>
      <c r="IJC66" s="108"/>
      <c r="IJD66" s="108"/>
      <c r="IJE66" s="108"/>
      <c r="IJF66" s="108"/>
      <c r="IJG66" s="108"/>
      <c r="IJH66" s="108"/>
      <c r="IJI66" s="108"/>
      <c r="IJJ66" s="108"/>
      <c r="IJK66" s="108"/>
      <c r="IJL66" s="108"/>
      <c r="IJM66" s="108"/>
      <c r="IJN66" s="108"/>
      <c r="IJO66" s="108"/>
      <c r="IJP66" s="108"/>
      <c r="IJQ66" s="108"/>
      <c r="IJR66" s="108"/>
      <c r="IJS66" s="108"/>
      <c r="IJT66" s="108"/>
      <c r="IJU66" s="108"/>
      <c r="IJV66" s="108"/>
      <c r="IJW66" s="108"/>
      <c r="IJX66" s="108"/>
      <c r="IJY66" s="108"/>
      <c r="IJZ66" s="108"/>
      <c r="IKA66" s="108"/>
      <c r="IKB66" s="108"/>
      <c r="IKC66" s="108"/>
      <c r="IKD66" s="108"/>
      <c r="IKE66" s="108"/>
      <c r="IKF66" s="108"/>
      <c r="IKG66" s="108"/>
      <c r="IKH66" s="108"/>
      <c r="IKI66" s="108"/>
      <c r="IKJ66" s="108"/>
      <c r="IKK66" s="108"/>
      <c r="IKL66" s="108"/>
      <c r="IKM66" s="108"/>
      <c r="IKN66" s="108"/>
      <c r="IKO66" s="108"/>
      <c r="IKP66" s="108"/>
      <c r="IKQ66" s="108"/>
      <c r="IKR66" s="108"/>
      <c r="IKS66" s="108"/>
      <c r="IKT66" s="108"/>
      <c r="IKU66" s="108"/>
      <c r="IKV66" s="108"/>
      <c r="IKW66" s="108"/>
      <c r="IKX66" s="108"/>
      <c r="IKY66" s="108"/>
      <c r="IKZ66" s="108"/>
      <c r="ILA66" s="108"/>
      <c r="ILB66" s="108"/>
      <c r="ILC66" s="108"/>
      <c r="ILD66" s="108"/>
      <c r="ILE66" s="108"/>
      <c r="ILF66" s="108"/>
      <c r="ILG66" s="108"/>
      <c r="ILH66" s="108"/>
      <c r="ILI66" s="108"/>
      <c r="ILJ66" s="108"/>
      <c r="ILK66" s="108"/>
      <c r="ILL66" s="108"/>
      <c r="ILM66" s="108"/>
      <c r="ILN66" s="108"/>
      <c r="ILO66" s="108"/>
      <c r="ILP66" s="108"/>
      <c r="ILQ66" s="108"/>
      <c r="ILR66" s="108"/>
      <c r="ILS66" s="108"/>
      <c r="ILT66" s="108"/>
      <c r="ILU66" s="108"/>
      <c r="ILV66" s="108"/>
      <c r="ILW66" s="108"/>
      <c r="ILX66" s="108"/>
      <c r="ILY66" s="108"/>
      <c r="ILZ66" s="108"/>
      <c r="IMA66" s="108"/>
      <c r="IMB66" s="108"/>
      <c r="IMC66" s="108"/>
      <c r="IMD66" s="108"/>
      <c r="IME66" s="108"/>
      <c r="IMF66" s="108"/>
      <c r="IMG66" s="108"/>
      <c r="IMH66" s="108"/>
      <c r="IMI66" s="108"/>
      <c r="IMJ66" s="108"/>
      <c r="IMK66" s="108"/>
      <c r="IML66" s="108"/>
      <c r="IMM66" s="108"/>
      <c r="IMN66" s="108"/>
      <c r="IMO66" s="108"/>
      <c r="IMP66" s="108"/>
      <c r="IMQ66" s="108"/>
      <c r="IMR66" s="108"/>
      <c r="IMS66" s="108"/>
      <c r="IMT66" s="108"/>
      <c r="IMU66" s="108"/>
      <c r="IMV66" s="108"/>
      <c r="IMW66" s="108"/>
      <c r="IMX66" s="108"/>
      <c r="IMY66" s="108"/>
      <c r="IMZ66" s="108"/>
      <c r="INA66" s="108"/>
      <c r="INB66" s="108"/>
      <c r="INC66" s="108"/>
      <c r="IND66" s="108"/>
      <c r="INE66" s="108"/>
      <c r="INF66" s="108"/>
      <c r="ING66" s="108"/>
      <c r="INH66" s="108"/>
      <c r="INI66" s="108"/>
      <c r="INJ66" s="108"/>
      <c r="INK66" s="108"/>
      <c r="INL66" s="108"/>
      <c r="INM66" s="108"/>
      <c r="INN66" s="108"/>
      <c r="INO66" s="108"/>
      <c r="INP66" s="108"/>
      <c r="INQ66" s="108"/>
      <c r="INR66" s="108"/>
      <c r="INS66" s="108"/>
      <c r="INT66" s="108"/>
      <c r="INU66" s="108"/>
      <c r="INV66" s="108"/>
      <c r="INW66" s="108"/>
      <c r="INX66" s="108"/>
      <c r="INY66" s="108"/>
      <c r="INZ66" s="108"/>
      <c r="IOA66" s="108"/>
      <c r="IOB66" s="108"/>
      <c r="IOC66" s="108"/>
      <c r="IOD66" s="108"/>
      <c r="IOE66" s="108"/>
      <c r="IOF66" s="108"/>
      <c r="IOG66" s="108"/>
      <c r="IOH66" s="108"/>
      <c r="IOI66" s="108"/>
      <c r="IOJ66" s="108"/>
      <c r="IOK66" s="108"/>
      <c r="IOL66" s="108"/>
      <c r="IOM66" s="108"/>
      <c r="ION66" s="108"/>
      <c r="IOO66" s="108"/>
      <c r="IOP66" s="108"/>
      <c r="IOQ66" s="108"/>
      <c r="IOR66" s="108"/>
      <c r="IOS66" s="108"/>
      <c r="IOT66" s="108"/>
      <c r="IOU66" s="108"/>
      <c r="IOV66" s="108"/>
      <c r="IOW66" s="108"/>
      <c r="IOX66" s="108"/>
      <c r="IOY66" s="108"/>
      <c r="IOZ66" s="108"/>
      <c r="IPA66" s="108"/>
      <c r="IPB66" s="108"/>
      <c r="IPC66" s="108"/>
      <c r="IPD66" s="108"/>
      <c r="IPE66" s="108"/>
      <c r="IPF66" s="108"/>
      <c r="IPG66" s="108"/>
      <c r="IPH66" s="108"/>
      <c r="IPI66" s="108"/>
      <c r="IPJ66" s="108"/>
      <c r="IPK66" s="108"/>
      <c r="IPL66" s="108"/>
      <c r="IPM66" s="108"/>
      <c r="IPN66" s="108"/>
      <c r="IPO66" s="108"/>
      <c r="IPP66" s="108"/>
      <c r="IPQ66" s="108"/>
      <c r="IPR66" s="108"/>
      <c r="IPS66" s="108"/>
      <c r="IPT66" s="108"/>
      <c r="IPU66" s="108"/>
      <c r="IPV66" s="108"/>
      <c r="IPW66" s="108"/>
      <c r="IPX66" s="108"/>
      <c r="IPY66" s="108"/>
      <c r="IPZ66" s="108"/>
      <c r="IQA66" s="108"/>
      <c r="IQB66" s="108"/>
      <c r="IQC66" s="108"/>
      <c r="IQD66" s="108"/>
      <c r="IQE66" s="108"/>
      <c r="IQF66" s="108"/>
      <c r="IQG66" s="108"/>
      <c r="IQH66" s="108"/>
      <c r="IQI66" s="108"/>
      <c r="IQJ66" s="108"/>
      <c r="IQK66" s="108"/>
      <c r="IQL66" s="108"/>
      <c r="IQM66" s="108"/>
      <c r="IQN66" s="108"/>
      <c r="IQO66" s="108"/>
      <c r="IQP66" s="108"/>
      <c r="IQQ66" s="108"/>
      <c r="IQR66" s="108"/>
      <c r="IQS66" s="108"/>
      <c r="IQT66" s="108"/>
      <c r="IQU66" s="108"/>
      <c r="IQV66" s="108"/>
      <c r="IQW66" s="108"/>
      <c r="IQX66" s="108"/>
      <c r="IQY66" s="108"/>
      <c r="IQZ66" s="108"/>
      <c r="IRA66" s="108"/>
      <c r="IRB66" s="108"/>
      <c r="IRC66" s="108"/>
      <c r="IRD66" s="108"/>
      <c r="IRE66" s="108"/>
      <c r="IRF66" s="108"/>
      <c r="IRG66" s="108"/>
      <c r="IRH66" s="108"/>
      <c r="IRI66" s="108"/>
      <c r="IRJ66" s="108"/>
      <c r="IRK66" s="108"/>
      <c r="IRL66" s="108"/>
      <c r="IRM66" s="108"/>
      <c r="IRN66" s="108"/>
      <c r="IRO66" s="108"/>
      <c r="IRP66" s="108"/>
      <c r="IRQ66" s="108"/>
      <c r="IRR66" s="108"/>
      <c r="IRS66" s="108"/>
      <c r="IRT66" s="108"/>
      <c r="IRU66" s="108"/>
      <c r="IRV66" s="108"/>
      <c r="IRW66" s="108"/>
      <c r="IRX66" s="108"/>
      <c r="IRY66" s="108"/>
      <c r="IRZ66" s="108"/>
      <c r="ISA66" s="108"/>
      <c r="ISB66" s="108"/>
      <c r="ISC66" s="108"/>
      <c r="ISD66" s="108"/>
      <c r="ISE66" s="108"/>
      <c r="ISF66" s="108"/>
      <c r="ISG66" s="108"/>
      <c r="ISH66" s="108"/>
      <c r="ISI66" s="108"/>
      <c r="ISJ66" s="108"/>
      <c r="ISK66" s="108"/>
      <c r="ISL66" s="108"/>
      <c r="ISM66" s="108"/>
      <c r="ISN66" s="108"/>
      <c r="ISO66" s="108"/>
      <c r="ISP66" s="108"/>
      <c r="ISQ66" s="108"/>
      <c r="ISR66" s="108"/>
      <c r="ISS66" s="108"/>
      <c r="IST66" s="108"/>
      <c r="ISU66" s="108"/>
      <c r="ISV66" s="108"/>
      <c r="ISW66" s="108"/>
      <c r="ISX66" s="108"/>
      <c r="ISY66" s="108"/>
      <c r="ISZ66" s="108"/>
      <c r="ITA66" s="108"/>
      <c r="ITB66" s="108"/>
      <c r="ITC66" s="108"/>
      <c r="ITD66" s="108"/>
      <c r="ITE66" s="108"/>
      <c r="ITF66" s="108"/>
      <c r="ITG66" s="108"/>
      <c r="ITH66" s="108"/>
      <c r="ITI66" s="108"/>
      <c r="ITJ66" s="108"/>
      <c r="ITK66" s="108"/>
      <c r="ITL66" s="108"/>
      <c r="ITM66" s="108"/>
      <c r="ITN66" s="108"/>
      <c r="ITO66" s="108"/>
      <c r="ITP66" s="108"/>
      <c r="ITQ66" s="108"/>
      <c r="ITR66" s="108"/>
      <c r="ITS66" s="108"/>
      <c r="ITT66" s="108"/>
      <c r="ITU66" s="108"/>
      <c r="ITV66" s="108"/>
      <c r="ITW66" s="108"/>
      <c r="ITX66" s="108"/>
      <c r="ITY66" s="108"/>
      <c r="ITZ66" s="108"/>
      <c r="IUA66" s="108"/>
      <c r="IUB66" s="108"/>
      <c r="IUC66" s="108"/>
      <c r="IUD66" s="108"/>
      <c r="IUE66" s="108"/>
      <c r="IUF66" s="108"/>
      <c r="IUG66" s="108"/>
      <c r="IUH66" s="108"/>
      <c r="IUI66" s="108"/>
      <c r="IUJ66" s="108"/>
      <c r="IUK66" s="108"/>
      <c r="IUL66" s="108"/>
      <c r="IUM66" s="108"/>
      <c r="IUN66" s="108"/>
      <c r="IUO66" s="108"/>
      <c r="IUP66" s="108"/>
      <c r="IUQ66" s="108"/>
      <c r="IUR66" s="108"/>
      <c r="IUS66" s="108"/>
      <c r="IUT66" s="108"/>
      <c r="IUU66" s="108"/>
      <c r="IUV66" s="108"/>
      <c r="IUW66" s="108"/>
      <c r="IUX66" s="108"/>
      <c r="IUY66" s="108"/>
      <c r="IUZ66" s="108"/>
      <c r="IVA66" s="108"/>
      <c r="IVB66" s="108"/>
      <c r="IVC66" s="108"/>
      <c r="IVD66" s="108"/>
      <c r="IVE66" s="108"/>
      <c r="IVF66" s="108"/>
      <c r="IVG66" s="108"/>
      <c r="IVH66" s="108"/>
      <c r="IVI66" s="108"/>
      <c r="IVJ66" s="108"/>
      <c r="IVK66" s="108"/>
      <c r="IVL66" s="108"/>
      <c r="IVM66" s="108"/>
      <c r="IVN66" s="108"/>
      <c r="IVO66" s="108"/>
      <c r="IVP66" s="108"/>
      <c r="IVQ66" s="108"/>
      <c r="IVR66" s="108"/>
      <c r="IVS66" s="108"/>
      <c r="IVT66" s="108"/>
      <c r="IVU66" s="108"/>
      <c r="IVV66" s="108"/>
      <c r="IVW66" s="108"/>
      <c r="IVX66" s="108"/>
      <c r="IVY66" s="108"/>
      <c r="IVZ66" s="108"/>
      <c r="IWA66" s="108"/>
      <c r="IWB66" s="108"/>
      <c r="IWC66" s="108"/>
      <c r="IWD66" s="108"/>
      <c r="IWE66" s="108"/>
      <c r="IWF66" s="108"/>
      <c r="IWG66" s="108"/>
      <c r="IWH66" s="108"/>
      <c r="IWI66" s="108"/>
      <c r="IWJ66" s="108"/>
      <c r="IWK66" s="108"/>
      <c r="IWL66" s="108"/>
      <c r="IWM66" s="108"/>
      <c r="IWN66" s="108"/>
      <c r="IWO66" s="108"/>
      <c r="IWP66" s="108"/>
      <c r="IWQ66" s="108"/>
      <c r="IWR66" s="108"/>
      <c r="IWS66" s="108"/>
      <c r="IWT66" s="108"/>
      <c r="IWU66" s="108"/>
      <c r="IWV66" s="108"/>
      <c r="IWW66" s="108"/>
      <c r="IWX66" s="108"/>
      <c r="IWY66" s="108"/>
      <c r="IWZ66" s="108"/>
      <c r="IXA66" s="108"/>
      <c r="IXB66" s="108"/>
      <c r="IXC66" s="108"/>
      <c r="IXD66" s="108"/>
      <c r="IXE66" s="108"/>
      <c r="IXF66" s="108"/>
      <c r="IXG66" s="108"/>
      <c r="IXH66" s="108"/>
      <c r="IXI66" s="108"/>
      <c r="IXJ66" s="108"/>
      <c r="IXK66" s="108"/>
      <c r="IXL66" s="108"/>
      <c r="IXM66" s="108"/>
      <c r="IXN66" s="108"/>
      <c r="IXO66" s="108"/>
      <c r="IXP66" s="108"/>
      <c r="IXQ66" s="108"/>
      <c r="IXR66" s="108"/>
      <c r="IXS66" s="108"/>
      <c r="IXT66" s="108"/>
      <c r="IXU66" s="108"/>
      <c r="IXV66" s="108"/>
      <c r="IXW66" s="108"/>
      <c r="IXX66" s="108"/>
      <c r="IXY66" s="108"/>
      <c r="IXZ66" s="108"/>
      <c r="IYA66" s="108"/>
      <c r="IYB66" s="108"/>
      <c r="IYC66" s="108"/>
      <c r="IYD66" s="108"/>
      <c r="IYE66" s="108"/>
      <c r="IYF66" s="108"/>
      <c r="IYG66" s="108"/>
      <c r="IYH66" s="108"/>
      <c r="IYI66" s="108"/>
      <c r="IYJ66" s="108"/>
      <c r="IYK66" s="108"/>
      <c r="IYL66" s="108"/>
      <c r="IYM66" s="108"/>
      <c r="IYN66" s="108"/>
      <c r="IYO66" s="108"/>
      <c r="IYP66" s="108"/>
      <c r="IYQ66" s="108"/>
      <c r="IYR66" s="108"/>
      <c r="IYS66" s="108"/>
      <c r="IYT66" s="108"/>
      <c r="IYU66" s="108"/>
      <c r="IYV66" s="108"/>
      <c r="IYW66" s="108"/>
      <c r="IYX66" s="108"/>
      <c r="IYY66" s="108"/>
      <c r="IYZ66" s="108"/>
      <c r="IZA66" s="108"/>
      <c r="IZB66" s="108"/>
      <c r="IZC66" s="108"/>
      <c r="IZD66" s="108"/>
      <c r="IZE66" s="108"/>
      <c r="IZF66" s="108"/>
      <c r="IZG66" s="108"/>
      <c r="IZH66" s="108"/>
      <c r="IZI66" s="108"/>
      <c r="IZJ66" s="108"/>
      <c r="IZK66" s="108"/>
      <c r="IZL66" s="108"/>
      <c r="IZM66" s="108"/>
      <c r="IZN66" s="108"/>
      <c r="IZO66" s="108"/>
      <c r="IZP66" s="108"/>
      <c r="IZQ66" s="108"/>
      <c r="IZR66" s="108"/>
      <c r="IZS66" s="108"/>
      <c r="IZT66" s="108"/>
      <c r="IZU66" s="108"/>
      <c r="IZV66" s="108"/>
      <c r="IZW66" s="108"/>
      <c r="IZX66" s="108"/>
      <c r="IZY66" s="108"/>
      <c r="IZZ66" s="108"/>
      <c r="JAA66" s="108"/>
      <c r="JAB66" s="108"/>
      <c r="JAC66" s="108"/>
      <c r="JAD66" s="108"/>
      <c r="JAE66" s="108"/>
      <c r="JAF66" s="108"/>
      <c r="JAG66" s="108"/>
      <c r="JAH66" s="108"/>
      <c r="JAI66" s="108"/>
      <c r="JAJ66" s="108"/>
      <c r="JAK66" s="108"/>
      <c r="JAL66" s="108"/>
      <c r="JAM66" s="108"/>
      <c r="JAN66" s="108"/>
      <c r="JAO66" s="108"/>
      <c r="JAP66" s="108"/>
      <c r="JAQ66" s="108"/>
      <c r="JAR66" s="108"/>
      <c r="JAS66" s="108"/>
      <c r="JAT66" s="108"/>
      <c r="JAU66" s="108"/>
      <c r="JAV66" s="108"/>
      <c r="JAW66" s="108"/>
      <c r="JAX66" s="108"/>
      <c r="JAY66" s="108"/>
      <c r="JAZ66" s="108"/>
      <c r="JBA66" s="108"/>
      <c r="JBB66" s="108"/>
      <c r="JBC66" s="108"/>
      <c r="JBD66" s="108"/>
      <c r="JBE66" s="108"/>
      <c r="JBF66" s="108"/>
      <c r="JBG66" s="108"/>
      <c r="JBH66" s="108"/>
      <c r="JBI66" s="108"/>
      <c r="JBJ66" s="108"/>
      <c r="JBK66" s="108"/>
      <c r="JBL66" s="108"/>
      <c r="JBM66" s="108"/>
      <c r="JBN66" s="108"/>
      <c r="JBO66" s="108"/>
      <c r="JBP66" s="108"/>
      <c r="JBQ66" s="108"/>
      <c r="JBR66" s="108"/>
      <c r="JBS66" s="108"/>
      <c r="JBT66" s="108"/>
      <c r="JBU66" s="108"/>
      <c r="JBV66" s="108"/>
      <c r="JBW66" s="108"/>
      <c r="JBX66" s="108"/>
      <c r="JBY66" s="108"/>
      <c r="JBZ66" s="108"/>
      <c r="JCA66" s="108"/>
      <c r="JCB66" s="108"/>
      <c r="JCC66" s="108"/>
      <c r="JCD66" s="108"/>
      <c r="JCE66" s="108"/>
      <c r="JCF66" s="108"/>
      <c r="JCG66" s="108"/>
      <c r="JCH66" s="108"/>
      <c r="JCI66" s="108"/>
      <c r="JCJ66" s="108"/>
      <c r="JCK66" s="108"/>
      <c r="JCL66" s="108"/>
      <c r="JCM66" s="108"/>
      <c r="JCN66" s="108"/>
      <c r="JCO66" s="108"/>
      <c r="JCP66" s="108"/>
      <c r="JCQ66" s="108"/>
      <c r="JCR66" s="108"/>
      <c r="JCS66" s="108"/>
      <c r="JCT66" s="108"/>
      <c r="JCU66" s="108"/>
      <c r="JCV66" s="108"/>
      <c r="JCW66" s="108"/>
      <c r="JCX66" s="108"/>
      <c r="JCY66" s="108"/>
      <c r="JCZ66" s="108"/>
      <c r="JDA66" s="108"/>
      <c r="JDB66" s="108"/>
      <c r="JDC66" s="108"/>
      <c r="JDD66" s="108"/>
      <c r="JDE66" s="108"/>
      <c r="JDF66" s="108"/>
      <c r="JDG66" s="108"/>
      <c r="JDH66" s="108"/>
      <c r="JDI66" s="108"/>
      <c r="JDJ66" s="108"/>
      <c r="JDK66" s="108"/>
      <c r="JDL66" s="108"/>
      <c r="JDM66" s="108"/>
      <c r="JDN66" s="108"/>
      <c r="JDO66" s="108"/>
      <c r="JDP66" s="108"/>
      <c r="JDQ66" s="108"/>
      <c r="JDR66" s="108"/>
      <c r="JDS66" s="108"/>
      <c r="JDT66" s="108"/>
      <c r="JDU66" s="108"/>
      <c r="JDV66" s="108"/>
      <c r="JDW66" s="108"/>
      <c r="JDX66" s="108"/>
      <c r="JDY66" s="108"/>
      <c r="JDZ66" s="108"/>
      <c r="JEA66" s="108"/>
      <c r="JEB66" s="108"/>
      <c r="JEC66" s="108"/>
      <c r="JED66" s="108"/>
      <c r="JEE66" s="108"/>
      <c r="JEF66" s="108"/>
      <c r="JEG66" s="108"/>
      <c r="JEH66" s="108"/>
      <c r="JEI66" s="108"/>
      <c r="JEJ66" s="108"/>
      <c r="JEK66" s="108"/>
      <c r="JEL66" s="108"/>
      <c r="JEM66" s="108"/>
      <c r="JEN66" s="108"/>
      <c r="JEO66" s="108"/>
      <c r="JEP66" s="108"/>
      <c r="JEQ66" s="108"/>
      <c r="JER66" s="108"/>
      <c r="JES66" s="108"/>
      <c r="JET66" s="108"/>
      <c r="JEU66" s="108"/>
      <c r="JEV66" s="108"/>
      <c r="JEW66" s="108"/>
      <c r="JEX66" s="108"/>
      <c r="JEY66" s="108"/>
      <c r="JEZ66" s="108"/>
      <c r="JFA66" s="108"/>
      <c r="JFB66" s="108"/>
      <c r="JFC66" s="108"/>
      <c r="JFD66" s="108"/>
      <c r="JFE66" s="108"/>
      <c r="JFF66" s="108"/>
      <c r="JFG66" s="108"/>
      <c r="JFH66" s="108"/>
      <c r="JFI66" s="108"/>
      <c r="JFJ66" s="108"/>
      <c r="JFK66" s="108"/>
      <c r="JFL66" s="108"/>
      <c r="JFM66" s="108"/>
      <c r="JFN66" s="108"/>
      <c r="JFO66" s="108"/>
      <c r="JFP66" s="108"/>
      <c r="JFQ66" s="108"/>
      <c r="JFR66" s="108"/>
      <c r="JFS66" s="108"/>
      <c r="JFT66" s="108"/>
      <c r="JFU66" s="108"/>
      <c r="JFV66" s="108"/>
      <c r="JFW66" s="108"/>
      <c r="JFX66" s="108"/>
      <c r="JFY66" s="108"/>
      <c r="JFZ66" s="108"/>
      <c r="JGA66" s="108"/>
      <c r="JGB66" s="108"/>
      <c r="JGC66" s="108"/>
      <c r="JGD66" s="108"/>
      <c r="JGE66" s="108"/>
      <c r="JGF66" s="108"/>
      <c r="JGG66" s="108"/>
      <c r="JGH66" s="108"/>
      <c r="JGI66" s="108"/>
      <c r="JGJ66" s="108"/>
      <c r="JGK66" s="108"/>
      <c r="JGL66" s="108"/>
      <c r="JGM66" s="108"/>
      <c r="JGN66" s="108"/>
      <c r="JGO66" s="108"/>
      <c r="JGP66" s="108"/>
      <c r="JGQ66" s="108"/>
      <c r="JGR66" s="108"/>
      <c r="JGS66" s="108"/>
      <c r="JGT66" s="108"/>
      <c r="JGU66" s="108"/>
      <c r="JGV66" s="108"/>
      <c r="JGW66" s="108"/>
      <c r="JGX66" s="108"/>
      <c r="JGY66" s="108"/>
      <c r="JGZ66" s="108"/>
      <c r="JHA66" s="108"/>
      <c r="JHB66" s="108"/>
      <c r="JHC66" s="108"/>
      <c r="JHD66" s="108"/>
      <c r="JHE66" s="108"/>
      <c r="JHF66" s="108"/>
      <c r="JHG66" s="108"/>
      <c r="JHH66" s="108"/>
      <c r="JHI66" s="108"/>
      <c r="JHJ66" s="108"/>
      <c r="JHK66" s="108"/>
      <c r="JHL66" s="108"/>
      <c r="JHM66" s="108"/>
      <c r="JHN66" s="108"/>
      <c r="JHO66" s="108"/>
      <c r="JHP66" s="108"/>
      <c r="JHQ66" s="108"/>
      <c r="JHR66" s="108"/>
      <c r="JHS66" s="108"/>
      <c r="JHT66" s="108"/>
      <c r="JHU66" s="108"/>
      <c r="JHV66" s="108"/>
      <c r="JHW66" s="108"/>
      <c r="JHX66" s="108"/>
      <c r="JHY66" s="108"/>
      <c r="JHZ66" s="108"/>
      <c r="JIA66" s="108"/>
      <c r="JIB66" s="108"/>
      <c r="JIC66" s="108"/>
      <c r="JID66" s="108"/>
      <c r="JIE66" s="108"/>
      <c r="JIF66" s="108"/>
      <c r="JIG66" s="108"/>
      <c r="JIH66" s="108"/>
      <c r="JII66" s="108"/>
      <c r="JIJ66" s="108"/>
      <c r="JIK66" s="108"/>
      <c r="JIL66" s="108"/>
      <c r="JIM66" s="108"/>
      <c r="JIN66" s="108"/>
      <c r="JIO66" s="108"/>
      <c r="JIP66" s="108"/>
      <c r="JIQ66" s="108"/>
      <c r="JIR66" s="108"/>
      <c r="JIS66" s="108"/>
      <c r="JIT66" s="108"/>
      <c r="JIU66" s="108"/>
      <c r="JIV66" s="108"/>
      <c r="JIW66" s="108"/>
      <c r="JIX66" s="108"/>
      <c r="JIY66" s="108"/>
      <c r="JIZ66" s="108"/>
      <c r="JJA66" s="108"/>
      <c r="JJB66" s="108"/>
      <c r="JJC66" s="108"/>
      <c r="JJD66" s="108"/>
      <c r="JJE66" s="108"/>
      <c r="JJF66" s="108"/>
      <c r="JJG66" s="108"/>
      <c r="JJH66" s="108"/>
      <c r="JJI66" s="108"/>
      <c r="JJJ66" s="108"/>
      <c r="JJK66" s="108"/>
      <c r="JJL66" s="108"/>
      <c r="JJM66" s="108"/>
      <c r="JJN66" s="108"/>
      <c r="JJO66" s="108"/>
      <c r="JJP66" s="108"/>
      <c r="JJQ66" s="108"/>
      <c r="JJR66" s="108"/>
      <c r="JJS66" s="108"/>
      <c r="JJT66" s="108"/>
      <c r="JJU66" s="108"/>
      <c r="JJV66" s="108"/>
      <c r="JJW66" s="108"/>
      <c r="JJX66" s="108"/>
      <c r="JJY66" s="108"/>
      <c r="JJZ66" s="108"/>
      <c r="JKA66" s="108"/>
      <c r="JKB66" s="108"/>
      <c r="JKC66" s="108"/>
      <c r="JKD66" s="108"/>
      <c r="JKE66" s="108"/>
      <c r="JKF66" s="108"/>
      <c r="JKG66" s="108"/>
      <c r="JKH66" s="108"/>
      <c r="JKI66" s="108"/>
      <c r="JKJ66" s="108"/>
      <c r="JKK66" s="108"/>
      <c r="JKL66" s="108"/>
      <c r="JKM66" s="108"/>
      <c r="JKN66" s="108"/>
      <c r="JKO66" s="108"/>
      <c r="JKP66" s="108"/>
      <c r="JKQ66" s="108"/>
      <c r="JKR66" s="108"/>
      <c r="JKS66" s="108"/>
      <c r="JKT66" s="108"/>
      <c r="JKU66" s="108"/>
      <c r="JKV66" s="108"/>
      <c r="JKW66" s="108"/>
      <c r="JKX66" s="108"/>
      <c r="JKY66" s="108"/>
      <c r="JKZ66" s="108"/>
      <c r="JLA66" s="108"/>
      <c r="JLB66" s="108"/>
      <c r="JLC66" s="108"/>
      <c r="JLD66" s="108"/>
      <c r="JLE66" s="108"/>
      <c r="JLF66" s="108"/>
      <c r="JLG66" s="108"/>
      <c r="JLH66" s="108"/>
      <c r="JLI66" s="108"/>
      <c r="JLJ66" s="108"/>
      <c r="JLK66" s="108"/>
      <c r="JLL66" s="108"/>
      <c r="JLM66" s="108"/>
      <c r="JLN66" s="108"/>
      <c r="JLO66" s="108"/>
      <c r="JLP66" s="108"/>
      <c r="JLQ66" s="108"/>
      <c r="JLR66" s="108"/>
      <c r="JLS66" s="108"/>
      <c r="JLT66" s="108"/>
      <c r="JLU66" s="108"/>
      <c r="JLV66" s="108"/>
      <c r="JLW66" s="108"/>
      <c r="JLX66" s="108"/>
      <c r="JLY66" s="108"/>
      <c r="JLZ66" s="108"/>
      <c r="JMA66" s="108"/>
      <c r="JMB66" s="108"/>
      <c r="JMC66" s="108"/>
      <c r="JMD66" s="108"/>
      <c r="JME66" s="108"/>
      <c r="JMF66" s="108"/>
      <c r="JMG66" s="108"/>
      <c r="JMH66" s="108"/>
      <c r="JMI66" s="108"/>
      <c r="JMJ66" s="108"/>
      <c r="JMK66" s="108"/>
      <c r="JML66" s="108"/>
      <c r="JMM66" s="108"/>
      <c r="JMN66" s="108"/>
      <c r="JMO66" s="108"/>
      <c r="JMP66" s="108"/>
      <c r="JMQ66" s="108"/>
      <c r="JMR66" s="108"/>
      <c r="JMS66" s="108"/>
      <c r="JMT66" s="108"/>
      <c r="JMU66" s="108"/>
      <c r="JMV66" s="108"/>
      <c r="JMW66" s="108"/>
      <c r="JMX66" s="108"/>
      <c r="JMY66" s="108"/>
      <c r="JMZ66" s="108"/>
      <c r="JNA66" s="108"/>
      <c r="JNB66" s="108"/>
      <c r="JNC66" s="108"/>
      <c r="JND66" s="108"/>
      <c r="JNE66" s="108"/>
      <c r="JNF66" s="108"/>
      <c r="JNG66" s="108"/>
      <c r="JNH66" s="108"/>
      <c r="JNI66" s="108"/>
      <c r="JNJ66" s="108"/>
      <c r="JNK66" s="108"/>
      <c r="JNL66" s="108"/>
      <c r="JNM66" s="108"/>
      <c r="JNN66" s="108"/>
      <c r="JNO66" s="108"/>
      <c r="JNP66" s="108"/>
      <c r="JNQ66" s="108"/>
      <c r="JNR66" s="108"/>
      <c r="JNS66" s="108"/>
      <c r="JNT66" s="108"/>
      <c r="JNU66" s="108"/>
      <c r="JNV66" s="108"/>
      <c r="JNW66" s="108"/>
      <c r="JNX66" s="108"/>
      <c r="JNY66" s="108"/>
      <c r="JNZ66" s="108"/>
      <c r="JOA66" s="108"/>
      <c r="JOB66" s="108"/>
      <c r="JOC66" s="108"/>
      <c r="JOD66" s="108"/>
      <c r="JOE66" s="108"/>
      <c r="JOF66" s="108"/>
      <c r="JOG66" s="108"/>
      <c r="JOH66" s="108"/>
      <c r="JOI66" s="108"/>
      <c r="JOJ66" s="108"/>
      <c r="JOK66" s="108"/>
      <c r="JOL66" s="108"/>
      <c r="JOM66" s="108"/>
      <c r="JON66" s="108"/>
      <c r="JOO66" s="108"/>
      <c r="JOP66" s="108"/>
      <c r="JOQ66" s="108"/>
      <c r="JOR66" s="108"/>
      <c r="JOS66" s="108"/>
      <c r="JOT66" s="108"/>
      <c r="JOU66" s="108"/>
      <c r="JOV66" s="108"/>
      <c r="JOW66" s="108"/>
      <c r="JOX66" s="108"/>
      <c r="JOY66" s="108"/>
      <c r="JOZ66" s="108"/>
      <c r="JPA66" s="108"/>
      <c r="JPB66" s="108"/>
      <c r="JPC66" s="108"/>
      <c r="JPD66" s="108"/>
      <c r="JPE66" s="108"/>
      <c r="JPF66" s="108"/>
      <c r="JPG66" s="108"/>
      <c r="JPH66" s="108"/>
      <c r="JPI66" s="108"/>
      <c r="JPJ66" s="108"/>
      <c r="JPK66" s="108"/>
      <c r="JPL66" s="108"/>
      <c r="JPM66" s="108"/>
      <c r="JPN66" s="108"/>
      <c r="JPO66" s="108"/>
      <c r="JPP66" s="108"/>
      <c r="JPQ66" s="108"/>
      <c r="JPR66" s="108"/>
      <c r="JPS66" s="108"/>
      <c r="JPT66" s="108"/>
      <c r="JPU66" s="108"/>
      <c r="JPV66" s="108"/>
      <c r="JPW66" s="108"/>
      <c r="JPX66" s="108"/>
      <c r="JPY66" s="108"/>
      <c r="JPZ66" s="108"/>
      <c r="JQA66" s="108"/>
      <c r="JQB66" s="108"/>
      <c r="JQC66" s="108"/>
      <c r="JQD66" s="108"/>
      <c r="JQE66" s="108"/>
      <c r="JQF66" s="108"/>
      <c r="JQG66" s="108"/>
      <c r="JQH66" s="108"/>
      <c r="JQI66" s="108"/>
      <c r="JQJ66" s="108"/>
      <c r="JQK66" s="108"/>
      <c r="JQL66" s="108"/>
      <c r="JQM66" s="108"/>
      <c r="JQN66" s="108"/>
      <c r="JQO66" s="108"/>
      <c r="JQP66" s="108"/>
      <c r="JQQ66" s="108"/>
      <c r="JQR66" s="108"/>
      <c r="JQS66" s="108"/>
      <c r="JQT66" s="108"/>
      <c r="JQU66" s="108"/>
      <c r="JQV66" s="108"/>
      <c r="JQW66" s="108"/>
      <c r="JQX66" s="108"/>
      <c r="JQY66" s="108"/>
      <c r="JQZ66" s="108"/>
      <c r="JRA66" s="108"/>
      <c r="JRB66" s="108"/>
      <c r="JRC66" s="108"/>
      <c r="JRD66" s="108"/>
      <c r="JRE66" s="108"/>
      <c r="JRF66" s="108"/>
      <c r="JRG66" s="108"/>
      <c r="JRH66" s="108"/>
      <c r="JRI66" s="108"/>
      <c r="JRJ66" s="108"/>
      <c r="JRK66" s="108"/>
      <c r="JRL66" s="108"/>
      <c r="JRM66" s="108"/>
      <c r="JRN66" s="108"/>
      <c r="JRO66" s="108"/>
      <c r="JRP66" s="108"/>
      <c r="JRQ66" s="108"/>
      <c r="JRR66" s="108"/>
      <c r="JRS66" s="108"/>
      <c r="JRT66" s="108"/>
      <c r="JRU66" s="108"/>
      <c r="JRV66" s="108"/>
      <c r="JRW66" s="108"/>
      <c r="JRX66" s="108"/>
      <c r="JRY66" s="108"/>
      <c r="JRZ66" s="108"/>
      <c r="JSA66" s="108"/>
      <c r="JSB66" s="108"/>
      <c r="JSC66" s="108"/>
      <c r="JSD66" s="108"/>
      <c r="JSE66" s="108"/>
      <c r="JSF66" s="108"/>
      <c r="JSG66" s="108"/>
      <c r="JSH66" s="108"/>
      <c r="JSI66" s="108"/>
      <c r="JSJ66" s="108"/>
      <c r="JSK66" s="108"/>
      <c r="JSL66" s="108"/>
      <c r="JSM66" s="108"/>
      <c r="JSN66" s="108"/>
      <c r="JSO66" s="108"/>
      <c r="JSP66" s="108"/>
      <c r="JSQ66" s="108"/>
      <c r="JSR66" s="108"/>
      <c r="JSS66" s="108"/>
      <c r="JST66" s="108"/>
      <c r="JSU66" s="108"/>
      <c r="JSV66" s="108"/>
      <c r="JSW66" s="108"/>
      <c r="JSX66" s="108"/>
      <c r="JSY66" s="108"/>
      <c r="JSZ66" s="108"/>
      <c r="JTA66" s="108"/>
      <c r="JTB66" s="108"/>
      <c r="JTC66" s="108"/>
      <c r="JTD66" s="108"/>
      <c r="JTE66" s="108"/>
      <c r="JTF66" s="108"/>
      <c r="JTG66" s="108"/>
      <c r="JTH66" s="108"/>
      <c r="JTI66" s="108"/>
      <c r="JTJ66" s="108"/>
      <c r="JTK66" s="108"/>
      <c r="JTL66" s="108"/>
      <c r="JTM66" s="108"/>
      <c r="JTN66" s="108"/>
      <c r="JTO66" s="108"/>
      <c r="JTP66" s="108"/>
      <c r="JTQ66" s="108"/>
      <c r="JTR66" s="108"/>
      <c r="JTS66" s="108"/>
      <c r="JTT66" s="108"/>
      <c r="JTU66" s="108"/>
      <c r="JTV66" s="108"/>
      <c r="JTW66" s="108"/>
      <c r="JTX66" s="108"/>
      <c r="JTY66" s="108"/>
      <c r="JTZ66" s="108"/>
      <c r="JUA66" s="108"/>
      <c r="JUB66" s="108"/>
      <c r="JUC66" s="108"/>
      <c r="JUD66" s="108"/>
      <c r="JUE66" s="108"/>
      <c r="JUF66" s="108"/>
      <c r="JUG66" s="108"/>
      <c r="JUH66" s="108"/>
      <c r="JUI66" s="108"/>
      <c r="JUJ66" s="108"/>
      <c r="JUK66" s="108"/>
      <c r="JUL66" s="108"/>
      <c r="JUM66" s="108"/>
      <c r="JUN66" s="108"/>
      <c r="JUO66" s="108"/>
      <c r="JUP66" s="108"/>
      <c r="JUQ66" s="108"/>
      <c r="JUR66" s="108"/>
      <c r="JUS66" s="108"/>
      <c r="JUT66" s="108"/>
      <c r="JUU66" s="108"/>
      <c r="JUV66" s="108"/>
      <c r="JUW66" s="108"/>
      <c r="JUX66" s="108"/>
      <c r="JUY66" s="108"/>
      <c r="JUZ66" s="108"/>
      <c r="JVA66" s="108"/>
      <c r="JVB66" s="108"/>
      <c r="JVC66" s="108"/>
      <c r="JVD66" s="108"/>
      <c r="JVE66" s="108"/>
      <c r="JVF66" s="108"/>
      <c r="JVG66" s="108"/>
      <c r="JVH66" s="108"/>
      <c r="JVI66" s="108"/>
      <c r="JVJ66" s="108"/>
      <c r="JVK66" s="108"/>
      <c r="JVL66" s="108"/>
      <c r="JVM66" s="108"/>
      <c r="JVN66" s="108"/>
      <c r="JVO66" s="108"/>
      <c r="JVP66" s="108"/>
      <c r="JVQ66" s="108"/>
      <c r="JVR66" s="108"/>
      <c r="JVS66" s="108"/>
      <c r="JVT66" s="108"/>
      <c r="JVU66" s="108"/>
      <c r="JVV66" s="108"/>
      <c r="JVW66" s="108"/>
      <c r="JVX66" s="108"/>
      <c r="JVY66" s="108"/>
      <c r="JVZ66" s="108"/>
      <c r="JWA66" s="108"/>
      <c r="JWB66" s="108"/>
      <c r="JWC66" s="108"/>
      <c r="JWD66" s="108"/>
      <c r="JWE66" s="108"/>
      <c r="JWF66" s="108"/>
      <c r="JWG66" s="108"/>
      <c r="JWH66" s="108"/>
      <c r="JWI66" s="108"/>
      <c r="JWJ66" s="108"/>
      <c r="JWK66" s="108"/>
      <c r="JWL66" s="108"/>
      <c r="JWM66" s="108"/>
      <c r="JWN66" s="108"/>
      <c r="JWO66" s="108"/>
      <c r="JWP66" s="108"/>
      <c r="JWQ66" s="108"/>
      <c r="JWR66" s="108"/>
      <c r="JWS66" s="108"/>
      <c r="JWT66" s="108"/>
      <c r="JWU66" s="108"/>
      <c r="JWV66" s="108"/>
      <c r="JWW66" s="108"/>
      <c r="JWX66" s="108"/>
      <c r="JWY66" s="108"/>
      <c r="JWZ66" s="108"/>
      <c r="JXA66" s="108"/>
      <c r="JXB66" s="108"/>
      <c r="JXC66" s="108"/>
      <c r="JXD66" s="108"/>
      <c r="JXE66" s="108"/>
      <c r="JXF66" s="108"/>
      <c r="JXG66" s="108"/>
      <c r="JXH66" s="108"/>
      <c r="JXI66" s="108"/>
      <c r="JXJ66" s="108"/>
      <c r="JXK66" s="108"/>
      <c r="JXL66" s="108"/>
      <c r="JXM66" s="108"/>
      <c r="JXN66" s="108"/>
      <c r="JXO66" s="108"/>
      <c r="JXP66" s="108"/>
      <c r="JXQ66" s="108"/>
      <c r="JXR66" s="108"/>
      <c r="JXS66" s="108"/>
      <c r="JXT66" s="108"/>
      <c r="JXU66" s="108"/>
      <c r="JXV66" s="108"/>
      <c r="JXW66" s="108"/>
      <c r="JXX66" s="108"/>
      <c r="JXY66" s="108"/>
      <c r="JXZ66" s="108"/>
      <c r="JYA66" s="108"/>
      <c r="JYB66" s="108"/>
      <c r="JYC66" s="108"/>
      <c r="JYD66" s="108"/>
      <c r="JYE66" s="108"/>
      <c r="JYF66" s="108"/>
      <c r="JYG66" s="108"/>
      <c r="JYH66" s="108"/>
      <c r="JYI66" s="108"/>
      <c r="JYJ66" s="108"/>
      <c r="JYK66" s="108"/>
      <c r="JYL66" s="108"/>
      <c r="JYM66" s="108"/>
      <c r="JYN66" s="108"/>
      <c r="JYO66" s="108"/>
      <c r="JYP66" s="108"/>
      <c r="JYQ66" s="108"/>
      <c r="JYR66" s="108"/>
      <c r="JYS66" s="108"/>
      <c r="JYT66" s="108"/>
      <c r="JYU66" s="108"/>
      <c r="JYV66" s="108"/>
      <c r="JYW66" s="108"/>
      <c r="JYX66" s="108"/>
      <c r="JYY66" s="108"/>
      <c r="JYZ66" s="108"/>
      <c r="JZA66" s="108"/>
      <c r="JZB66" s="108"/>
      <c r="JZC66" s="108"/>
      <c r="JZD66" s="108"/>
      <c r="JZE66" s="108"/>
      <c r="JZF66" s="108"/>
      <c r="JZG66" s="108"/>
      <c r="JZH66" s="108"/>
      <c r="JZI66" s="108"/>
      <c r="JZJ66" s="108"/>
      <c r="JZK66" s="108"/>
      <c r="JZL66" s="108"/>
      <c r="JZM66" s="108"/>
      <c r="JZN66" s="108"/>
      <c r="JZO66" s="108"/>
      <c r="JZP66" s="108"/>
      <c r="JZQ66" s="108"/>
      <c r="JZR66" s="108"/>
      <c r="JZS66" s="108"/>
      <c r="JZT66" s="108"/>
      <c r="JZU66" s="108"/>
      <c r="JZV66" s="108"/>
      <c r="JZW66" s="108"/>
      <c r="JZX66" s="108"/>
      <c r="JZY66" s="108"/>
      <c r="JZZ66" s="108"/>
      <c r="KAA66" s="108"/>
      <c r="KAB66" s="108"/>
      <c r="KAC66" s="108"/>
      <c r="KAD66" s="108"/>
      <c r="KAE66" s="108"/>
      <c r="KAF66" s="108"/>
      <c r="KAG66" s="108"/>
      <c r="KAH66" s="108"/>
      <c r="KAI66" s="108"/>
      <c r="KAJ66" s="108"/>
      <c r="KAK66" s="108"/>
      <c r="KAL66" s="108"/>
      <c r="KAM66" s="108"/>
      <c r="KAN66" s="108"/>
      <c r="KAO66" s="108"/>
      <c r="KAP66" s="108"/>
      <c r="KAQ66" s="108"/>
      <c r="KAR66" s="108"/>
      <c r="KAS66" s="108"/>
      <c r="KAT66" s="108"/>
      <c r="KAU66" s="108"/>
      <c r="KAV66" s="108"/>
      <c r="KAW66" s="108"/>
      <c r="KAX66" s="108"/>
      <c r="KAY66" s="108"/>
      <c r="KAZ66" s="108"/>
      <c r="KBA66" s="108"/>
      <c r="KBB66" s="108"/>
      <c r="KBC66" s="108"/>
      <c r="KBD66" s="108"/>
      <c r="KBE66" s="108"/>
      <c r="KBF66" s="108"/>
      <c r="KBG66" s="108"/>
      <c r="KBH66" s="108"/>
      <c r="KBI66" s="108"/>
      <c r="KBJ66" s="108"/>
      <c r="KBK66" s="108"/>
      <c r="KBL66" s="108"/>
      <c r="KBM66" s="108"/>
      <c r="KBN66" s="108"/>
      <c r="KBO66" s="108"/>
      <c r="KBP66" s="108"/>
      <c r="KBQ66" s="108"/>
      <c r="KBR66" s="108"/>
      <c r="KBS66" s="108"/>
      <c r="KBT66" s="108"/>
      <c r="KBU66" s="108"/>
      <c r="KBV66" s="108"/>
      <c r="KBW66" s="108"/>
      <c r="KBX66" s="108"/>
      <c r="KBY66" s="108"/>
      <c r="KBZ66" s="108"/>
      <c r="KCA66" s="108"/>
      <c r="KCB66" s="108"/>
      <c r="KCC66" s="108"/>
      <c r="KCD66" s="108"/>
      <c r="KCE66" s="108"/>
      <c r="KCF66" s="108"/>
      <c r="KCG66" s="108"/>
      <c r="KCH66" s="108"/>
      <c r="KCI66" s="108"/>
      <c r="KCJ66" s="108"/>
      <c r="KCK66" s="108"/>
      <c r="KCL66" s="108"/>
      <c r="KCM66" s="108"/>
      <c r="KCN66" s="108"/>
      <c r="KCO66" s="108"/>
      <c r="KCP66" s="108"/>
      <c r="KCQ66" s="108"/>
      <c r="KCR66" s="108"/>
      <c r="KCS66" s="108"/>
      <c r="KCT66" s="108"/>
      <c r="KCU66" s="108"/>
      <c r="KCV66" s="108"/>
      <c r="KCW66" s="108"/>
      <c r="KCX66" s="108"/>
      <c r="KCY66" s="108"/>
      <c r="KCZ66" s="108"/>
      <c r="KDA66" s="108"/>
      <c r="KDB66" s="108"/>
      <c r="KDC66" s="108"/>
      <c r="KDD66" s="108"/>
      <c r="KDE66" s="108"/>
      <c r="KDF66" s="108"/>
      <c r="KDG66" s="108"/>
      <c r="KDH66" s="108"/>
      <c r="KDI66" s="108"/>
      <c r="KDJ66" s="108"/>
      <c r="KDK66" s="108"/>
      <c r="KDL66" s="108"/>
      <c r="KDM66" s="108"/>
      <c r="KDN66" s="108"/>
      <c r="KDO66" s="108"/>
      <c r="KDP66" s="108"/>
      <c r="KDQ66" s="108"/>
      <c r="KDR66" s="108"/>
      <c r="KDS66" s="108"/>
      <c r="KDT66" s="108"/>
      <c r="KDU66" s="108"/>
      <c r="KDV66" s="108"/>
      <c r="KDW66" s="108"/>
      <c r="KDX66" s="108"/>
      <c r="KDY66" s="108"/>
      <c r="KDZ66" s="108"/>
      <c r="KEA66" s="108"/>
      <c r="KEB66" s="108"/>
      <c r="KEC66" s="108"/>
      <c r="KED66" s="108"/>
      <c r="KEE66" s="108"/>
      <c r="KEF66" s="108"/>
      <c r="KEG66" s="108"/>
      <c r="KEH66" s="108"/>
      <c r="KEI66" s="108"/>
      <c r="KEJ66" s="108"/>
      <c r="KEK66" s="108"/>
      <c r="KEL66" s="108"/>
      <c r="KEM66" s="108"/>
      <c r="KEN66" s="108"/>
      <c r="KEO66" s="108"/>
      <c r="KEP66" s="108"/>
      <c r="KEQ66" s="108"/>
      <c r="KER66" s="108"/>
      <c r="KES66" s="108"/>
      <c r="KET66" s="108"/>
      <c r="KEU66" s="108"/>
      <c r="KEV66" s="108"/>
      <c r="KEW66" s="108"/>
      <c r="KEX66" s="108"/>
      <c r="KEY66" s="108"/>
      <c r="KEZ66" s="108"/>
      <c r="KFA66" s="108"/>
      <c r="KFB66" s="108"/>
      <c r="KFC66" s="108"/>
      <c r="KFD66" s="108"/>
      <c r="KFE66" s="108"/>
      <c r="KFF66" s="108"/>
      <c r="KFG66" s="108"/>
      <c r="KFH66" s="108"/>
      <c r="KFI66" s="108"/>
      <c r="KFJ66" s="108"/>
      <c r="KFK66" s="108"/>
      <c r="KFL66" s="108"/>
      <c r="KFM66" s="108"/>
      <c r="KFN66" s="108"/>
      <c r="KFO66" s="108"/>
      <c r="KFP66" s="108"/>
      <c r="KFQ66" s="108"/>
      <c r="KFR66" s="108"/>
      <c r="KFS66" s="108"/>
      <c r="KFT66" s="108"/>
      <c r="KFU66" s="108"/>
      <c r="KFV66" s="108"/>
      <c r="KFW66" s="108"/>
      <c r="KFX66" s="108"/>
      <c r="KFY66" s="108"/>
      <c r="KFZ66" s="108"/>
      <c r="KGA66" s="108"/>
      <c r="KGB66" s="108"/>
      <c r="KGC66" s="108"/>
      <c r="KGD66" s="108"/>
      <c r="KGE66" s="108"/>
      <c r="KGF66" s="108"/>
      <c r="KGG66" s="108"/>
      <c r="KGH66" s="108"/>
      <c r="KGI66" s="108"/>
      <c r="KGJ66" s="108"/>
      <c r="KGK66" s="108"/>
      <c r="KGL66" s="108"/>
      <c r="KGM66" s="108"/>
      <c r="KGN66" s="108"/>
      <c r="KGO66" s="108"/>
      <c r="KGP66" s="108"/>
      <c r="KGQ66" s="108"/>
      <c r="KGR66" s="108"/>
      <c r="KGS66" s="108"/>
      <c r="KGT66" s="108"/>
      <c r="KGU66" s="108"/>
      <c r="KGV66" s="108"/>
      <c r="KGW66" s="108"/>
      <c r="KGX66" s="108"/>
      <c r="KGY66" s="108"/>
      <c r="KGZ66" s="108"/>
      <c r="KHA66" s="108"/>
      <c r="KHB66" s="108"/>
      <c r="KHC66" s="108"/>
      <c r="KHD66" s="108"/>
      <c r="KHE66" s="108"/>
      <c r="KHF66" s="108"/>
      <c r="KHG66" s="108"/>
      <c r="KHH66" s="108"/>
      <c r="KHI66" s="108"/>
      <c r="KHJ66" s="108"/>
      <c r="KHK66" s="108"/>
      <c r="KHL66" s="108"/>
      <c r="KHM66" s="108"/>
      <c r="KHN66" s="108"/>
      <c r="KHO66" s="108"/>
      <c r="KHP66" s="108"/>
      <c r="KHQ66" s="108"/>
      <c r="KHR66" s="108"/>
      <c r="KHS66" s="108"/>
      <c r="KHT66" s="108"/>
      <c r="KHU66" s="108"/>
      <c r="KHV66" s="108"/>
      <c r="KHW66" s="108"/>
      <c r="KHX66" s="108"/>
      <c r="KHY66" s="108"/>
      <c r="KHZ66" s="108"/>
      <c r="KIA66" s="108"/>
      <c r="KIB66" s="108"/>
      <c r="KIC66" s="108"/>
      <c r="KID66" s="108"/>
      <c r="KIE66" s="108"/>
      <c r="KIF66" s="108"/>
      <c r="KIG66" s="108"/>
      <c r="KIH66" s="108"/>
      <c r="KII66" s="108"/>
      <c r="KIJ66" s="108"/>
      <c r="KIK66" s="108"/>
      <c r="KIL66" s="108"/>
      <c r="KIM66" s="108"/>
      <c r="KIN66" s="108"/>
      <c r="KIO66" s="108"/>
      <c r="KIP66" s="108"/>
      <c r="KIQ66" s="108"/>
      <c r="KIR66" s="108"/>
      <c r="KIS66" s="108"/>
      <c r="KIT66" s="108"/>
      <c r="KIU66" s="108"/>
      <c r="KIV66" s="108"/>
      <c r="KIW66" s="108"/>
      <c r="KIX66" s="108"/>
      <c r="KIY66" s="108"/>
      <c r="KIZ66" s="108"/>
      <c r="KJA66" s="108"/>
      <c r="KJB66" s="108"/>
      <c r="KJC66" s="108"/>
      <c r="KJD66" s="108"/>
      <c r="KJE66" s="108"/>
      <c r="KJF66" s="108"/>
      <c r="KJG66" s="108"/>
      <c r="KJH66" s="108"/>
      <c r="KJI66" s="108"/>
      <c r="KJJ66" s="108"/>
      <c r="KJK66" s="108"/>
      <c r="KJL66" s="108"/>
      <c r="KJM66" s="108"/>
      <c r="KJN66" s="108"/>
      <c r="KJO66" s="108"/>
      <c r="KJP66" s="108"/>
      <c r="KJQ66" s="108"/>
      <c r="KJR66" s="108"/>
      <c r="KJS66" s="108"/>
      <c r="KJT66" s="108"/>
      <c r="KJU66" s="108"/>
      <c r="KJV66" s="108"/>
      <c r="KJW66" s="108"/>
      <c r="KJX66" s="108"/>
      <c r="KJY66" s="108"/>
      <c r="KJZ66" s="108"/>
      <c r="KKA66" s="108"/>
      <c r="KKB66" s="108"/>
      <c r="KKC66" s="108"/>
      <c r="KKD66" s="108"/>
      <c r="KKE66" s="108"/>
      <c r="KKF66" s="108"/>
      <c r="KKG66" s="108"/>
      <c r="KKH66" s="108"/>
      <c r="KKI66" s="108"/>
      <c r="KKJ66" s="108"/>
      <c r="KKK66" s="108"/>
      <c r="KKL66" s="108"/>
      <c r="KKM66" s="108"/>
      <c r="KKN66" s="108"/>
      <c r="KKO66" s="108"/>
      <c r="KKP66" s="108"/>
      <c r="KKQ66" s="108"/>
      <c r="KKR66" s="108"/>
      <c r="KKS66" s="108"/>
      <c r="KKT66" s="108"/>
      <c r="KKU66" s="108"/>
      <c r="KKV66" s="108"/>
      <c r="KKW66" s="108"/>
      <c r="KKX66" s="108"/>
      <c r="KKY66" s="108"/>
      <c r="KKZ66" s="108"/>
      <c r="KLA66" s="108"/>
      <c r="KLB66" s="108"/>
      <c r="KLC66" s="108"/>
      <c r="KLD66" s="108"/>
      <c r="KLE66" s="108"/>
      <c r="KLF66" s="108"/>
      <c r="KLG66" s="108"/>
      <c r="KLH66" s="108"/>
      <c r="KLI66" s="108"/>
      <c r="KLJ66" s="108"/>
      <c r="KLK66" s="108"/>
      <c r="KLL66" s="108"/>
      <c r="KLM66" s="108"/>
      <c r="KLN66" s="108"/>
      <c r="KLO66" s="108"/>
      <c r="KLP66" s="108"/>
      <c r="KLQ66" s="108"/>
      <c r="KLR66" s="108"/>
      <c r="KLS66" s="108"/>
      <c r="KLT66" s="108"/>
      <c r="KLU66" s="108"/>
      <c r="KLV66" s="108"/>
      <c r="KLW66" s="108"/>
      <c r="KLX66" s="108"/>
      <c r="KLY66" s="108"/>
      <c r="KLZ66" s="108"/>
      <c r="KMA66" s="108"/>
      <c r="KMB66" s="108"/>
      <c r="KMC66" s="108"/>
      <c r="KMD66" s="108"/>
      <c r="KME66" s="108"/>
      <c r="KMF66" s="108"/>
      <c r="KMG66" s="108"/>
      <c r="KMH66" s="108"/>
      <c r="KMI66" s="108"/>
      <c r="KMJ66" s="108"/>
      <c r="KMK66" s="108"/>
      <c r="KML66" s="108"/>
      <c r="KMM66" s="108"/>
      <c r="KMN66" s="108"/>
      <c r="KMO66" s="108"/>
      <c r="KMP66" s="108"/>
      <c r="KMQ66" s="108"/>
      <c r="KMR66" s="108"/>
      <c r="KMS66" s="108"/>
      <c r="KMT66" s="108"/>
      <c r="KMU66" s="108"/>
      <c r="KMV66" s="108"/>
      <c r="KMW66" s="108"/>
      <c r="KMX66" s="108"/>
      <c r="KMY66" s="108"/>
      <c r="KMZ66" s="108"/>
      <c r="KNA66" s="108"/>
      <c r="KNB66" s="108"/>
      <c r="KNC66" s="108"/>
      <c r="KND66" s="108"/>
      <c r="KNE66" s="108"/>
      <c r="KNF66" s="108"/>
      <c r="KNG66" s="108"/>
      <c r="KNH66" s="108"/>
      <c r="KNI66" s="108"/>
      <c r="KNJ66" s="108"/>
      <c r="KNK66" s="108"/>
      <c r="KNL66" s="108"/>
      <c r="KNM66" s="108"/>
      <c r="KNN66" s="108"/>
      <c r="KNO66" s="108"/>
      <c r="KNP66" s="108"/>
      <c r="KNQ66" s="108"/>
      <c r="KNR66" s="108"/>
      <c r="KNS66" s="108"/>
      <c r="KNT66" s="108"/>
      <c r="KNU66" s="108"/>
      <c r="KNV66" s="108"/>
      <c r="KNW66" s="108"/>
      <c r="KNX66" s="108"/>
      <c r="KNY66" s="108"/>
      <c r="KNZ66" s="108"/>
      <c r="KOA66" s="108"/>
      <c r="KOB66" s="108"/>
      <c r="KOC66" s="108"/>
      <c r="KOD66" s="108"/>
      <c r="KOE66" s="108"/>
      <c r="KOF66" s="108"/>
      <c r="KOG66" s="108"/>
      <c r="KOH66" s="108"/>
      <c r="KOI66" s="108"/>
      <c r="KOJ66" s="108"/>
      <c r="KOK66" s="108"/>
      <c r="KOL66" s="108"/>
      <c r="KOM66" s="108"/>
      <c r="KON66" s="108"/>
      <c r="KOO66" s="108"/>
      <c r="KOP66" s="108"/>
      <c r="KOQ66" s="108"/>
      <c r="KOR66" s="108"/>
      <c r="KOS66" s="108"/>
      <c r="KOT66" s="108"/>
      <c r="KOU66" s="108"/>
      <c r="KOV66" s="108"/>
      <c r="KOW66" s="108"/>
      <c r="KOX66" s="108"/>
      <c r="KOY66" s="108"/>
      <c r="KOZ66" s="108"/>
      <c r="KPA66" s="108"/>
      <c r="KPB66" s="108"/>
      <c r="KPC66" s="108"/>
      <c r="KPD66" s="108"/>
      <c r="KPE66" s="108"/>
      <c r="KPF66" s="108"/>
      <c r="KPG66" s="108"/>
      <c r="KPH66" s="108"/>
      <c r="KPI66" s="108"/>
      <c r="KPJ66" s="108"/>
      <c r="KPK66" s="108"/>
      <c r="KPL66" s="108"/>
      <c r="KPM66" s="108"/>
      <c r="KPN66" s="108"/>
      <c r="KPO66" s="108"/>
      <c r="KPP66" s="108"/>
      <c r="KPQ66" s="108"/>
      <c r="KPR66" s="108"/>
      <c r="KPS66" s="108"/>
      <c r="KPT66" s="108"/>
      <c r="KPU66" s="108"/>
      <c r="KPV66" s="108"/>
      <c r="KPW66" s="108"/>
      <c r="KPX66" s="108"/>
      <c r="KPY66" s="108"/>
      <c r="KPZ66" s="108"/>
      <c r="KQA66" s="108"/>
      <c r="KQB66" s="108"/>
      <c r="KQC66" s="108"/>
      <c r="KQD66" s="108"/>
      <c r="KQE66" s="108"/>
      <c r="KQF66" s="108"/>
      <c r="KQG66" s="108"/>
      <c r="KQH66" s="108"/>
      <c r="KQI66" s="108"/>
      <c r="KQJ66" s="108"/>
      <c r="KQK66" s="108"/>
      <c r="KQL66" s="108"/>
      <c r="KQM66" s="108"/>
      <c r="KQN66" s="108"/>
      <c r="KQO66" s="108"/>
      <c r="KQP66" s="108"/>
      <c r="KQQ66" s="108"/>
      <c r="KQR66" s="108"/>
      <c r="KQS66" s="108"/>
      <c r="KQT66" s="108"/>
      <c r="KQU66" s="108"/>
      <c r="KQV66" s="108"/>
      <c r="KQW66" s="108"/>
      <c r="KQX66" s="108"/>
      <c r="KQY66" s="108"/>
      <c r="KQZ66" s="108"/>
      <c r="KRA66" s="108"/>
      <c r="KRB66" s="108"/>
      <c r="KRC66" s="108"/>
      <c r="KRD66" s="108"/>
      <c r="KRE66" s="108"/>
      <c r="KRF66" s="108"/>
      <c r="KRG66" s="108"/>
      <c r="KRH66" s="108"/>
      <c r="KRI66" s="108"/>
      <c r="KRJ66" s="108"/>
      <c r="KRK66" s="108"/>
      <c r="KRL66" s="108"/>
      <c r="KRM66" s="108"/>
      <c r="KRN66" s="108"/>
      <c r="KRO66" s="108"/>
      <c r="KRP66" s="108"/>
      <c r="KRQ66" s="108"/>
      <c r="KRR66" s="108"/>
      <c r="KRS66" s="108"/>
      <c r="KRT66" s="108"/>
      <c r="KRU66" s="108"/>
      <c r="KRV66" s="108"/>
      <c r="KRW66" s="108"/>
      <c r="KRX66" s="108"/>
      <c r="KRY66" s="108"/>
      <c r="KRZ66" s="108"/>
      <c r="KSA66" s="108"/>
      <c r="KSB66" s="108"/>
      <c r="KSC66" s="108"/>
      <c r="KSD66" s="108"/>
      <c r="KSE66" s="108"/>
      <c r="KSF66" s="108"/>
      <c r="KSG66" s="108"/>
      <c r="KSH66" s="108"/>
      <c r="KSI66" s="108"/>
      <c r="KSJ66" s="108"/>
      <c r="KSK66" s="108"/>
      <c r="KSL66" s="108"/>
      <c r="KSM66" s="108"/>
      <c r="KSN66" s="108"/>
      <c r="KSO66" s="108"/>
      <c r="KSP66" s="108"/>
      <c r="KSQ66" s="108"/>
      <c r="KSR66" s="108"/>
      <c r="KSS66" s="108"/>
      <c r="KST66" s="108"/>
      <c r="KSU66" s="108"/>
      <c r="KSV66" s="108"/>
      <c r="KSW66" s="108"/>
      <c r="KSX66" s="108"/>
      <c r="KSY66" s="108"/>
      <c r="KSZ66" s="108"/>
      <c r="KTA66" s="108"/>
      <c r="KTB66" s="108"/>
      <c r="KTC66" s="108"/>
      <c r="KTD66" s="108"/>
      <c r="KTE66" s="108"/>
      <c r="KTF66" s="108"/>
      <c r="KTG66" s="108"/>
      <c r="KTH66" s="108"/>
      <c r="KTI66" s="108"/>
      <c r="KTJ66" s="108"/>
      <c r="KTK66" s="108"/>
      <c r="KTL66" s="108"/>
      <c r="KTM66" s="108"/>
      <c r="KTN66" s="108"/>
      <c r="KTO66" s="108"/>
      <c r="KTP66" s="108"/>
      <c r="KTQ66" s="108"/>
      <c r="KTR66" s="108"/>
      <c r="KTS66" s="108"/>
      <c r="KTT66" s="108"/>
      <c r="KTU66" s="108"/>
      <c r="KTV66" s="108"/>
      <c r="KTW66" s="108"/>
      <c r="KTX66" s="108"/>
      <c r="KTY66" s="108"/>
      <c r="KTZ66" s="108"/>
      <c r="KUA66" s="108"/>
      <c r="KUB66" s="108"/>
      <c r="KUC66" s="108"/>
      <c r="KUD66" s="108"/>
      <c r="KUE66" s="108"/>
      <c r="KUF66" s="108"/>
      <c r="KUG66" s="108"/>
      <c r="KUH66" s="108"/>
      <c r="KUI66" s="108"/>
      <c r="KUJ66" s="108"/>
      <c r="KUK66" s="108"/>
      <c r="KUL66" s="108"/>
      <c r="KUM66" s="108"/>
      <c r="KUN66" s="108"/>
      <c r="KUO66" s="108"/>
      <c r="KUP66" s="108"/>
      <c r="KUQ66" s="108"/>
      <c r="KUR66" s="108"/>
      <c r="KUS66" s="108"/>
      <c r="KUT66" s="108"/>
      <c r="KUU66" s="108"/>
      <c r="KUV66" s="108"/>
      <c r="KUW66" s="108"/>
      <c r="KUX66" s="108"/>
      <c r="KUY66" s="108"/>
      <c r="KUZ66" s="108"/>
      <c r="KVA66" s="108"/>
      <c r="KVB66" s="108"/>
      <c r="KVC66" s="108"/>
      <c r="KVD66" s="108"/>
      <c r="KVE66" s="108"/>
      <c r="KVF66" s="108"/>
      <c r="KVG66" s="108"/>
      <c r="KVH66" s="108"/>
      <c r="KVI66" s="108"/>
      <c r="KVJ66" s="108"/>
      <c r="KVK66" s="108"/>
      <c r="KVL66" s="108"/>
      <c r="KVM66" s="108"/>
      <c r="KVN66" s="108"/>
      <c r="KVO66" s="108"/>
      <c r="KVP66" s="108"/>
      <c r="KVQ66" s="108"/>
      <c r="KVR66" s="108"/>
      <c r="KVS66" s="108"/>
      <c r="KVT66" s="108"/>
      <c r="KVU66" s="108"/>
      <c r="KVV66" s="108"/>
      <c r="KVW66" s="108"/>
      <c r="KVX66" s="108"/>
      <c r="KVY66" s="108"/>
      <c r="KVZ66" s="108"/>
      <c r="KWA66" s="108"/>
      <c r="KWB66" s="108"/>
      <c r="KWC66" s="108"/>
      <c r="KWD66" s="108"/>
      <c r="KWE66" s="108"/>
      <c r="KWF66" s="108"/>
      <c r="KWG66" s="108"/>
      <c r="KWH66" s="108"/>
      <c r="KWI66" s="108"/>
      <c r="KWJ66" s="108"/>
      <c r="KWK66" s="108"/>
      <c r="KWL66" s="108"/>
      <c r="KWM66" s="108"/>
      <c r="KWN66" s="108"/>
      <c r="KWO66" s="108"/>
      <c r="KWP66" s="108"/>
      <c r="KWQ66" s="108"/>
      <c r="KWR66" s="108"/>
      <c r="KWS66" s="108"/>
      <c r="KWT66" s="108"/>
      <c r="KWU66" s="108"/>
      <c r="KWV66" s="108"/>
      <c r="KWW66" s="108"/>
      <c r="KWX66" s="108"/>
      <c r="KWY66" s="108"/>
      <c r="KWZ66" s="108"/>
      <c r="KXA66" s="108"/>
      <c r="KXB66" s="108"/>
      <c r="KXC66" s="108"/>
      <c r="KXD66" s="108"/>
      <c r="KXE66" s="108"/>
      <c r="KXF66" s="108"/>
      <c r="KXG66" s="108"/>
      <c r="KXH66" s="108"/>
      <c r="KXI66" s="108"/>
      <c r="KXJ66" s="108"/>
      <c r="KXK66" s="108"/>
      <c r="KXL66" s="108"/>
      <c r="KXM66" s="108"/>
      <c r="KXN66" s="108"/>
      <c r="KXO66" s="108"/>
      <c r="KXP66" s="108"/>
      <c r="KXQ66" s="108"/>
      <c r="KXR66" s="108"/>
      <c r="KXS66" s="108"/>
      <c r="KXT66" s="108"/>
      <c r="KXU66" s="108"/>
      <c r="KXV66" s="108"/>
      <c r="KXW66" s="108"/>
      <c r="KXX66" s="108"/>
      <c r="KXY66" s="108"/>
      <c r="KXZ66" s="108"/>
      <c r="KYA66" s="108"/>
      <c r="KYB66" s="108"/>
      <c r="KYC66" s="108"/>
      <c r="KYD66" s="108"/>
      <c r="KYE66" s="108"/>
      <c r="KYF66" s="108"/>
      <c r="KYG66" s="108"/>
      <c r="KYH66" s="108"/>
      <c r="KYI66" s="108"/>
      <c r="KYJ66" s="108"/>
      <c r="KYK66" s="108"/>
      <c r="KYL66" s="108"/>
      <c r="KYM66" s="108"/>
      <c r="KYN66" s="108"/>
      <c r="KYO66" s="108"/>
      <c r="KYP66" s="108"/>
      <c r="KYQ66" s="108"/>
      <c r="KYR66" s="108"/>
      <c r="KYS66" s="108"/>
      <c r="KYT66" s="108"/>
      <c r="KYU66" s="108"/>
      <c r="KYV66" s="108"/>
      <c r="KYW66" s="108"/>
      <c r="KYX66" s="108"/>
      <c r="KYY66" s="108"/>
      <c r="KYZ66" s="108"/>
      <c r="KZA66" s="108"/>
      <c r="KZB66" s="108"/>
      <c r="KZC66" s="108"/>
      <c r="KZD66" s="108"/>
      <c r="KZE66" s="108"/>
      <c r="KZF66" s="108"/>
      <c r="KZG66" s="108"/>
      <c r="KZH66" s="108"/>
      <c r="KZI66" s="108"/>
      <c r="KZJ66" s="108"/>
      <c r="KZK66" s="108"/>
      <c r="KZL66" s="108"/>
      <c r="KZM66" s="108"/>
      <c r="KZN66" s="108"/>
      <c r="KZO66" s="108"/>
      <c r="KZP66" s="108"/>
      <c r="KZQ66" s="108"/>
      <c r="KZR66" s="108"/>
      <c r="KZS66" s="108"/>
      <c r="KZT66" s="108"/>
      <c r="KZU66" s="108"/>
      <c r="KZV66" s="108"/>
      <c r="KZW66" s="108"/>
      <c r="KZX66" s="108"/>
      <c r="KZY66" s="108"/>
      <c r="KZZ66" s="108"/>
      <c r="LAA66" s="108"/>
      <c r="LAB66" s="108"/>
      <c r="LAC66" s="108"/>
      <c r="LAD66" s="108"/>
      <c r="LAE66" s="108"/>
      <c r="LAF66" s="108"/>
      <c r="LAG66" s="108"/>
      <c r="LAH66" s="108"/>
      <c r="LAI66" s="108"/>
      <c r="LAJ66" s="108"/>
      <c r="LAK66" s="108"/>
      <c r="LAL66" s="108"/>
      <c r="LAM66" s="108"/>
      <c r="LAN66" s="108"/>
      <c r="LAO66" s="108"/>
      <c r="LAP66" s="108"/>
      <c r="LAQ66" s="108"/>
      <c r="LAR66" s="108"/>
      <c r="LAS66" s="108"/>
      <c r="LAT66" s="108"/>
      <c r="LAU66" s="108"/>
      <c r="LAV66" s="108"/>
      <c r="LAW66" s="108"/>
      <c r="LAX66" s="108"/>
      <c r="LAY66" s="108"/>
      <c r="LAZ66" s="108"/>
      <c r="LBA66" s="108"/>
      <c r="LBB66" s="108"/>
      <c r="LBC66" s="108"/>
      <c r="LBD66" s="108"/>
      <c r="LBE66" s="108"/>
      <c r="LBF66" s="108"/>
      <c r="LBG66" s="108"/>
      <c r="LBH66" s="108"/>
      <c r="LBI66" s="108"/>
      <c r="LBJ66" s="108"/>
      <c r="LBK66" s="108"/>
      <c r="LBL66" s="108"/>
      <c r="LBM66" s="108"/>
      <c r="LBN66" s="108"/>
      <c r="LBO66" s="108"/>
      <c r="LBP66" s="108"/>
      <c r="LBQ66" s="108"/>
      <c r="LBR66" s="108"/>
      <c r="LBS66" s="108"/>
      <c r="LBT66" s="108"/>
      <c r="LBU66" s="108"/>
      <c r="LBV66" s="108"/>
      <c r="LBW66" s="108"/>
      <c r="LBX66" s="108"/>
      <c r="LBY66" s="108"/>
      <c r="LBZ66" s="108"/>
      <c r="LCA66" s="108"/>
      <c r="LCB66" s="108"/>
      <c r="LCC66" s="108"/>
      <c r="LCD66" s="108"/>
      <c r="LCE66" s="108"/>
      <c r="LCF66" s="108"/>
      <c r="LCG66" s="108"/>
      <c r="LCH66" s="108"/>
      <c r="LCI66" s="108"/>
      <c r="LCJ66" s="108"/>
      <c r="LCK66" s="108"/>
      <c r="LCL66" s="108"/>
      <c r="LCM66" s="108"/>
      <c r="LCN66" s="108"/>
      <c r="LCO66" s="108"/>
      <c r="LCP66" s="108"/>
      <c r="LCQ66" s="108"/>
      <c r="LCR66" s="108"/>
      <c r="LCS66" s="108"/>
      <c r="LCT66" s="108"/>
      <c r="LCU66" s="108"/>
      <c r="LCV66" s="108"/>
      <c r="LCW66" s="108"/>
      <c r="LCX66" s="108"/>
      <c r="LCY66" s="108"/>
      <c r="LCZ66" s="108"/>
      <c r="LDA66" s="108"/>
      <c r="LDB66" s="108"/>
      <c r="LDC66" s="108"/>
      <c r="LDD66" s="108"/>
      <c r="LDE66" s="108"/>
      <c r="LDF66" s="108"/>
      <c r="LDG66" s="108"/>
      <c r="LDH66" s="108"/>
      <c r="LDI66" s="108"/>
      <c r="LDJ66" s="108"/>
      <c r="LDK66" s="108"/>
      <c r="LDL66" s="108"/>
      <c r="LDM66" s="108"/>
      <c r="LDN66" s="108"/>
      <c r="LDO66" s="108"/>
      <c r="LDP66" s="108"/>
      <c r="LDQ66" s="108"/>
      <c r="LDR66" s="108"/>
      <c r="LDS66" s="108"/>
      <c r="LDT66" s="108"/>
      <c r="LDU66" s="108"/>
      <c r="LDV66" s="108"/>
      <c r="LDW66" s="108"/>
      <c r="LDX66" s="108"/>
      <c r="LDY66" s="108"/>
      <c r="LDZ66" s="108"/>
      <c r="LEA66" s="108"/>
      <c r="LEB66" s="108"/>
      <c r="LEC66" s="108"/>
      <c r="LED66" s="108"/>
      <c r="LEE66" s="108"/>
      <c r="LEF66" s="108"/>
      <c r="LEG66" s="108"/>
      <c r="LEH66" s="108"/>
      <c r="LEI66" s="108"/>
      <c r="LEJ66" s="108"/>
      <c r="LEK66" s="108"/>
      <c r="LEL66" s="108"/>
      <c r="LEM66" s="108"/>
      <c r="LEN66" s="108"/>
      <c r="LEO66" s="108"/>
      <c r="LEP66" s="108"/>
      <c r="LEQ66" s="108"/>
      <c r="LER66" s="108"/>
      <c r="LES66" s="108"/>
      <c r="LET66" s="108"/>
      <c r="LEU66" s="108"/>
      <c r="LEV66" s="108"/>
      <c r="LEW66" s="108"/>
      <c r="LEX66" s="108"/>
      <c r="LEY66" s="108"/>
      <c r="LEZ66" s="108"/>
      <c r="LFA66" s="108"/>
      <c r="LFB66" s="108"/>
      <c r="LFC66" s="108"/>
      <c r="LFD66" s="108"/>
      <c r="LFE66" s="108"/>
      <c r="LFF66" s="108"/>
      <c r="LFG66" s="108"/>
      <c r="LFH66" s="108"/>
      <c r="LFI66" s="108"/>
      <c r="LFJ66" s="108"/>
      <c r="LFK66" s="108"/>
      <c r="LFL66" s="108"/>
      <c r="LFM66" s="108"/>
      <c r="LFN66" s="108"/>
      <c r="LFO66" s="108"/>
      <c r="LFP66" s="108"/>
      <c r="LFQ66" s="108"/>
      <c r="LFR66" s="108"/>
      <c r="LFS66" s="108"/>
      <c r="LFT66" s="108"/>
      <c r="LFU66" s="108"/>
      <c r="LFV66" s="108"/>
      <c r="LFW66" s="108"/>
      <c r="LFX66" s="108"/>
      <c r="LFY66" s="108"/>
      <c r="LFZ66" s="108"/>
      <c r="LGA66" s="108"/>
      <c r="LGB66" s="108"/>
      <c r="LGC66" s="108"/>
      <c r="LGD66" s="108"/>
      <c r="LGE66" s="108"/>
      <c r="LGF66" s="108"/>
      <c r="LGG66" s="108"/>
      <c r="LGH66" s="108"/>
      <c r="LGI66" s="108"/>
      <c r="LGJ66" s="108"/>
      <c r="LGK66" s="108"/>
      <c r="LGL66" s="108"/>
      <c r="LGM66" s="108"/>
      <c r="LGN66" s="108"/>
      <c r="LGO66" s="108"/>
      <c r="LGP66" s="108"/>
      <c r="LGQ66" s="108"/>
      <c r="LGR66" s="108"/>
      <c r="LGS66" s="108"/>
      <c r="LGT66" s="108"/>
      <c r="LGU66" s="108"/>
      <c r="LGV66" s="108"/>
      <c r="LGW66" s="108"/>
      <c r="LGX66" s="108"/>
      <c r="LGY66" s="108"/>
      <c r="LGZ66" s="108"/>
      <c r="LHA66" s="108"/>
      <c r="LHB66" s="108"/>
      <c r="LHC66" s="108"/>
      <c r="LHD66" s="108"/>
      <c r="LHE66" s="108"/>
      <c r="LHF66" s="108"/>
      <c r="LHG66" s="108"/>
      <c r="LHH66" s="108"/>
      <c r="LHI66" s="108"/>
      <c r="LHJ66" s="108"/>
      <c r="LHK66" s="108"/>
      <c r="LHL66" s="108"/>
      <c r="LHM66" s="108"/>
      <c r="LHN66" s="108"/>
      <c r="LHO66" s="108"/>
      <c r="LHP66" s="108"/>
      <c r="LHQ66" s="108"/>
      <c r="LHR66" s="108"/>
      <c r="LHS66" s="108"/>
      <c r="LHT66" s="108"/>
      <c r="LHU66" s="108"/>
      <c r="LHV66" s="108"/>
      <c r="LHW66" s="108"/>
      <c r="LHX66" s="108"/>
      <c r="LHY66" s="108"/>
      <c r="LHZ66" s="108"/>
      <c r="LIA66" s="108"/>
      <c r="LIB66" s="108"/>
      <c r="LIC66" s="108"/>
      <c r="LID66" s="108"/>
      <c r="LIE66" s="108"/>
      <c r="LIF66" s="108"/>
      <c r="LIG66" s="108"/>
      <c r="LIH66" s="108"/>
      <c r="LII66" s="108"/>
      <c r="LIJ66" s="108"/>
      <c r="LIK66" s="108"/>
      <c r="LIL66" s="108"/>
      <c r="LIM66" s="108"/>
      <c r="LIN66" s="108"/>
      <c r="LIO66" s="108"/>
      <c r="LIP66" s="108"/>
      <c r="LIQ66" s="108"/>
      <c r="LIR66" s="108"/>
      <c r="LIS66" s="108"/>
      <c r="LIT66" s="108"/>
      <c r="LIU66" s="108"/>
      <c r="LIV66" s="108"/>
      <c r="LIW66" s="108"/>
      <c r="LIX66" s="108"/>
      <c r="LIY66" s="108"/>
      <c r="LIZ66" s="108"/>
      <c r="LJA66" s="108"/>
      <c r="LJB66" s="108"/>
      <c r="LJC66" s="108"/>
      <c r="LJD66" s="108"/>
      <c r="LJE66" s="108"/>
      <c r="LJF66" s="108"/>
      <c r="LJG66" s="108"/>
      <c r="LJH66" s="108"/>
      <c r="LJI66" s="108"/>
      <c r="LJJ66" s="108"/>
      <c r="LJK66" s="108"/>
      <c r="LJL66" s="108"/>
      <c r="LJM66" s="108"/>
      <c r="LJN66" s="108"/>
      <c r="LJO66" s="108"/>
      <c r="LJP66" s="108"/>
      <c r="LJQ66" s="108"/>
      <c r="LJR66" s="108"/>
      <c r="LJS66" s="108"/>
      <c r="LJT66" s="108"/>
      <c r="LJU66" s="108"/>
      <c r="LJV66" s="108"/>
      <c r="LJW66" s="108"/>
      <c r="LJX66" s="108"/>
      <c r="LJY66" s="108"/>
      <c r="LJZ66" s="108"/>
      <c r="LKA66" s="108"/>
      <c r="LKB66" s="108"/>
      <c r="LKC66" s="108"/>
      <c r="LKD66" s="108"/>
      <c r="LKE66" s="108"/>
      <c r="LKF66" s="108"/>
      <c r="LKG66" s="108"/>
      <c r="LKH66" s="108"/>
      <c r="LKI66" s="108"/>
      <c r="LKJ66" s="108"/>
      <c r="LKK66" s="108"/>
      <c r="LKL66" s="108"/>
      <c r="LKM66" s="108"/>
      <c r="LKN66" s="108"/>
      <c r="LKO66" s="108"/>
      <c r="LKP66" s="108"/>
      <c r="LKQ66" s="108"/>
      <c r="LKR66" s="108"/>
      <c r="LKS66" s="108"/>
      <c r="LKT66" s="108"/>
      <c r="LKU66" s="108"/>
      <c r="LKV66" s="108"/>
      <c r="LKW66" s="108"/>
      <c r="LKX66" s="108"/>
      <c r="LKY66" s="108"/>
      <c r="LKZ66" s="108"/>
      <c r="LLA66" s="108"/>
      <c r="LLB66" s="108"/>
      <c r="LLC66" s="108"/>
      <c r="LLD66" s="108"/>
      <c r="LLE66" s="108"/>
      <c r="LLF66" s="108"/>
      <c r="LLG66" s="108"/>
      <c r="LLH66" s="108"/>
      <c r="LLI66" s="108"/>
      <c r="LLJ66" s="108"/>
      <c r="LLK66" s="108"/>
      <c r="LLL66" s="108"/>
      <c r="LLM66" s="108"/>
      <c r="LLN66" s="108"/>
      <c r="LLO66" s="108"/>
      <c r="LLP66" s="108"/>
      <c r="LLQ66" s="108"/>
      <c r="LLR66" s="108"/>
      <c r="LLS66" s="108"/>
      <c r="LLT66" s="108"/>
      <c r="LLU66" s="108"/>
      <c r="LLV66" s="108"/>
      <c r="LLW66" s="108"/>
      <c r="LLX66" s="108"/>
      <c r="LLY66" s="108"/>
      <c r="LLZ66" s="108"/>
      <c r="LMA66" s="108"/>
      <c r="LMB66" s="108"/>
      <c r="LMC66" s="108"/>
      <c r="LMD66" s="108"/>
      <c r="LME66" s="108"/>
      <c r="LMF66" s="108"/>
      <c r="LMG66" s="108"/>
      <c r="LMH66" s="108"/>
      <c r="LMI66" s="108"/>
      <c r="LMJ66" s="108"/>
      <c r="LMK66" s="108"/>
      <c r="LML66" s="108"/>
      <c r="LMM66" s="108"/>
      <c r="LMN66" s="108"/>
      <c r="LMO66" s="108"/>
      <c r="LMP66" s="108"/>
      <c r="LMQ66" s="108"/>
      <c r="LMR66" s="108"/>
      <c r="LMS66" s="108"/>
      <c r="LMT66" s="108"/>
      <c r="LMU66" s="108"/>
      <c r="LMV66" s="108"/>
      <c r="LMW66" s="108"/>
      <c r="LMX66" s="108"/>
      <c r="LMY66" s="108"/>
      <c r="LMZ66" s="108"/>
      <c r="LNA66" s="108"/>
      <c r="LNB66" s="108"/>
      <c r="LNC66" s="108"/>
      <c r="LND66" s="108"/>
      <c r="LNE66" s="108"/>
      <c r="LNF66" s="108"/>
      <c r="LNG66" s="108"/>
      <c r="LNH66" s="108"/>
      <c r="LNI66" s="108"/>
      <c r="LNJ66" s="108"/>
      <c r="LNK66" s="108"/>
      <c r="LNL66" s="108"/>
      <c r="LNM66" s="108"/>
      <c r="LNN66" s="108"/>
      <c r="LNO66" s="108"/>
      <c r="LNP66" s="108"/>
      <c r="LNQ66" s="108"/>
      <c r="LNR66" s="108"/>
      <c r="LNS66" s="108"/>
      <c r="LNT66" s="108"/>
      <c r="LNU66" s="108"/>
      <c r="LNV66" s="108"/>
      <c r="LNW66" s="108"/>
      <c r="LNX66" s="108"/>
      <c r="LNY66" s="108"/>
      <c r="LNZ66" s="108"/>
      <c r="LOA66" s="108"/>
      <c r="LOB66" s="108"/>
      <c r="LOC66" s="108"/>
      <c r="LOD66" s="108"/>
      <c r="LOE66" s="108"/>
      <c r="LOF66" s="108"/>
      <c r="LOG66" s="108"/>
      <c r="LOH66" s="108"/>
      <c r="LOI66" s="108"/>
      <c r="LOJ66" s="108"/>
      <c r="LOK66" s="108"/>
      <c r="LOL66" s="108"/>
      <c r="LOM66" s="108"/>
      <c r="LON66" s="108"/>
      <c r="LOO66" s="108"/>
      <c r="LOP66" s="108"/>
      <c r="LOQ66" s="108"/>
      <c r="LOR66" s="108"/>
      <c r="LOS66" s="108"/>
      <c r="LOT66" s="108"/>
      <c r="LOU66" s="108"/>
      <c r="LOV66" s="108"/>
      <c r="LOW66" s="108"/>
      <c r="LOX66" s="108"/>
      <c r="LOY66" s="108"/>
      <c r="LOZ66" s="108"/>
      <c r="LPA66" s="108"/>
      <c r="LPB66" s="108"/>
      <c r="LPC66" s="108"/>
      <c r="LPD66" s="108"/>
      <c r="LPE66" s="108"/>
      <c r="LPF66" s="108"/>
      <c r="LPG66" s="108"/>
      <c r="LPH66" s="108"/>
      <c r="LPI66" s="108"/>
      <c r="LPJ66" s="108"/>
      <c r="LPK66" s="108"/>
      <c r="LPL66" s="108"/>
      <c r="LPM66" s="108"/>
      <c r="LPN66" s="108"/>
      <c r="LPO66" s="108"/>
      <c r="LPP66" s="108"/>
      <c r="LPQ66" s="108"/>
      <c r="LPR66" s="108"/>
      <c r="LPS66" s="108"/>
      <c r="LPT66" s="108"/>
      <c r="LPU66" s="108"/>
      <c r="LPV66" s="108"/>
      <c r="LPW66" s="108"/>
      <c r="LPX66" s="108"/>
      <c r="LPY66" s="108"/>
      <c r="LPZ66" s="108"/>
      <c r="LQA66" s="108"/>
      <c r="LQB66" s="108"/>
      <c r="LQC66" s="108"/>
      <c r="LQD66" s="108"/>
      <c r="LQE66" s="108"/>
      <c r="LQF66" s="108"/>
      <c r="LQG66" s="108"/>
      <c r="LQH66" s="108"/>
      <c r="LQI66" s="108"/>
      <c r="LQJ66" s="108"/>
      <c r="LQK66" s="108"/>
      <c r="LQL66" s="108"/>
      <c r="LQM66" s="108"/>
      <c r="LQN66" s="108"/>
      <c r="LQO66" s="108"/>
      <c r="LQP66" s="108"/>
      <c r="LQQ66" s="108"/>
      <c r="LQR66" s="108"/>
      <c r="LQS66" s="108"/>
      <c r="LQT66" s="108"/>
      <c r="LQU66" s="108"/>
      <c r="LQV66" s="108"/>
      <c r="LQW66" s="108"/>
      <c r="LQX66" s="108"/>
      <c r="LQY66" s="108"/>
      <c r="LQZ66" s="108"/>
      <c r="LRA66" s="108"/>
      <c r="LRB66" s="108"/>
      <c r="LRC66" s="108"/>
      <c r="LRD66" s="108"/>
      <c r="LRE66" s="108"/>
      <c r="LRF66" s="108"/>
      <c r="LRG66" s="108"/>
      <c r="LRH66" s="108"/>
      <c r="LRI66" s="108"/>
      <c r="LRJ66" s="108"/>
      <c r="LRK66" s="108"/>
      <c r="LRL66" s="108"/>
      <c r="LRM66" s="108"/>
      <c r="LRN66" s="108"/>
      <c r="LRO66" s="108"/>
      <c r="LRP66" s="108"/>
      <c r="LRQ66" s="108"/>
      <c r="LRR66" s="108"/>
      <c r="LRS66" s="108"/>
      <c r="LRT66" s="108"/>
      <c r="LRU66" s="108"/>
      <c r="LRV66" s="108"/>
      <c r="LRW66" s="108"/>
      <c r="LRX66" s="108"/>
      <c r="LRY66" s="108"/>
      <c r="LRZ66" s="108"/>
      <c r="LSA66" s="108"/>
      <c r="LSB66" s="108"/>
      <c r="LSC66" s="108"/>
      <c r="LSD66" s="108"/>
      <c r="LSE66" s="108"/>
      <c r="LSF66" s="108"/>
      <c r="LSG66" s="108"/>
      <c r="LSH66" s="108"/>
      <c r="LSI66" s="108"/>
      <c r="LSJ66" s="108"/>
      <c r="LSK66" s="108"/>
      <c r="LSL66" s="108"/>
      <c r="LSM66" s="108"/>
      <c r="LSN66" s="108"/>
      <c r="LSO66" s="108"/>
      <c r="LSP66" s="108"/>
      <c r="LSQ66" s="108"/>
      <c r="LSR66" s="108"/>
      <c r="LSS66" s="108"/>
      <c r="LST66" s="108"/>
      <c r="LSU66" s="108"/>
      <c r="LSV66" s="108"/>
      <c r="LSW66" s="108"/>
      <c r="LSX66" s="108"/>
      <c r="LSY66" s="108"/>
      <c r="LSZ66" s="108"/>
      <c r="LTA66" s="108"/>
      <c r="LTB66" s="108"/>
      <c r="LTC66" s="108"/>
      <c r="LTD66" s="108"/>
      <c r="LTE66" s="108"/>
      <c r="LTF66" s="108"/>
      <c r="LTG66" s="108"/>
      <c r="LTH66" s="108"/>
      <c r="LTI66" s="108"/>
      <c r="LTJ66" s="108"/>
      <c r="LTK66" s="108"/>
      <c r="LTL66" s="108"/>
      <c r="LTM66" s="108"/>
      <c r="LTN66" s="108"/>
      <c r="LTO66" s="108"/>
      <c r="LTP66" s="108"/>
      <c r="LTQ66" s="108"/>
      <c r="LTR66" s="108"/>
      <c r="LTS66" s="108"/>
      <c r="LTT66" s="108"/>
      <c r="LTU66" s="108"/>
      <c r="LTV66" s="108"/>
      <c r="LTW66" s="108"/>
      <c r="LTX66" s="108"/>
      <c r="LTY66" s="108"/>
      <c r="LTZ66" s="108"/>
      <c r="LUA66" s="108"/>
      <c r="LUB66" s="108"/>
      <c r="LUC66" s="108"/>
      <c r="LUD66" s="108"/>
      <c r="LUE66" s="108"/>
      <c r="LUF66" s="108"/>
      <c r="LUG66" s="108"/>
      <c r="LUH66" s="108"/>
      <c r="LUI66" s="108"/>
      <c r="LUJ66" s="108"/>
      <c r="LUK66" s="108"/>
      <c r="LUL66" s="108"/>
      <c r="LUM66" s="108"/>
      <c r="LUN66" s="108"/>
      <c r="LUO66" s="108"/>
      <c r="LUP66" s="108"/>
      <c r="LUQ66" s="108"/>
      <c r="LUR66" s="108"/>
      <c r="LUS66" s="108"/>
      <c r="LUT66" s="108"/>
      <c r="LUU66" s="108"/>
      <c r="LUV66" s="108"/>
      <c r="LUW66" s="108"/>
      <c r="LUX66" s="108"/>
      <c r="LUY66" s="108"/>
      <c r="LUZ66" s="108"/>
      <c r="LVA66" s="108"/>
      <c r="LVB66" s="108"/>
      <c r="LVC66" s="108"/>
      <c r="LVD66" s="108"/>
      <c r="LVE66" s="108"/>
      <c r="LVF66" s="108"/>
      <c r="LVG66" s="108"/>
      <c r="LVH66" s="108"/>
      <c r="LVI66" s="108"/>
      <c r="LVJ66" s="108"/>
      <c r="LVK66" s="108"/>
      <c r="LVL66" s="108"/>
      <c r="LVM66" s="108"/>
      <c r="LVN66" s="108"/>
      <c r="LVO66" s="108"/>
      <c r="LVP66" s="108"/>
      <c r="LVQ66" s="108"/>
      <c r="LVR66" s="108"/>
      <c r="LVS66" s="108"/>
      <c r="LVT66" s="108"/>
      <c r="LVU66" s="108"/>
      <c r="LVV66" s="108"/>
      <c r="LVW66" s="108"/>
      <c r="LVX66" s="108"/>
      <c r="LVY66" s="108"/>
      <c r="LVZ66" s="108"/>
      <c r="LWA66" s="108"/>
      <c r="LWB66" s="108"/>
      <c r="LWC66" s="108"/>
      <c r="LWD66" s="108"/>
      <c r="LWE66" s="108"/>
      <c r="LWF66" s="108"/>
      <c r="LWG66" s="108"/>
      <c r="LWH66" s="108"/>
      <c r="LWI66" s="108"/>
      <c r="LWJ66" s="108"/>
      <c r="LWK66" s="108"/>
      <c r="LWL66" s="108"/>
      <c r="LWM66" s="108"/>
      <c r="LWN66" s="108"/>
      <c r="LWO66" s="108"/>
      <c r="LWP66" s="108"/>
      <c r="LWQ66" s="108"/>
      <c r="LWR66" s="108"/>
      <c r="LWS66" s="108"/>
      <c r="LWT66" s="108"/>
      <c r="LWU66" s="108"/>
      <c r="LWV66" s="108"/>
      <c r="LWW66" s="108"/>
      <c r="LWX66" s="108"/>
      <c r="LWY66" s="108"/>
      <c r="LWZ66" s="108"/>
      <c r="LXA66" s="108"/>
      <c r="LXB66" s="108"/>
      <c r="LXC66" s="108"/>
      <c r="LXD66" s="108"/>
      <c r="LXE66" s="108"/>
      <c r="LXF66" s="108"/>
      <c r="LXG66" s="108"/>
      <c r="LXH66" s="108"/>
      <c r="LXI66" s="108"/>
      <c r="LXJ66" s="108"/>
      <c r="LXK66" s="108"/>
      <c r="LXL66" s="108"/>
      <c r="LXM66" s="108"/>
      <c r="LXN66" s="108"/>
      <c r="LXO66" s="108"/>
      <c r="LXP66" s="108"/>
      <c r="LXQ66" s="108"/>
      <c r="LXR66" s="108"/>
      <c r="LXS66" s="108"/>
      <c r="LXT66" s="108"/>
      <c r="LXU66" s="108"/>
      <c r="LXV66" s="108"/>
      <c r="LXW66" s="108"/>
      <c r="LXX66" s="108"/>
      <c r="LXY66" s="108"/>
      <c r="LXZ66" s="108"/>
      <c r="LYA66" s="108"/>
      <c r="LYB66" s="108"/>
      <c r="LYC66" s="108"/>
      <c r="LYD66" s="108"/>
      <c r="LYE66" s="108"/>
      <c r="LYF66" s="108"/>
      <c r="LYG66" s="108"/>
      <c r="LYH66" s="108"/>
      <c r="LYI66" s="108"/>
      <c r="LYJ66" s="108"/>
      <c r="LYK66" s="108"/>
      <c r="LYL66" s="108"/>
      <c r="LYM66" s="108"/>
      <c r="LYN66" s="108"/>
      <c r="LYO66" s="108"/>
      <c r="LYP66" s="108"/>
      <c r="LYQ66" s="108"/>
      <c r="LYR66" s="108"/>
      <c r="LYS66" s="108"/>
      <c r="LYT66" s="108"/>
      <c r="LYU66" s="108"/>
      <c r="LYV66" s="108"/>
      <c r="LYW66" s="108"/>
      <c r="LYX66" s="108"/>
      <c r="LYY66" s="108"/>
      <c r="LYZ66" s="108"/>
      <c r="LZA66" s="108"/>
      <c r="LZB66" s="108"/>
      <c r="LZC66" s="108"/>
      <c r="LZD66" s="108"/>
      <c r="LZE66" s="108"/>
      <c r="LZF66" s="108"/>
      <c r="LZG66" s="108"/>
      <c r="LZH66" s="108"/>
      <c r="LZI66" s="108"/>
      <c r="LZJ66" s="108"/>
      <c r="LZK66" s="108"/>
      <c r="LZL66" s="108"/>
      <c r="LZM66" s="108"/>
      <c r="LZN66" s="108"/>
      <c r="LZO66" s="108"/>
      <c r="LZP66" s="108"/>
      <c r="LZQ66" s="108"/>
      <c r="LZR66" s="108"/>
      <c r="LZS66" s="108"/>
      <c r="LZT66" s="108"/>
      <c r="LZU66" s="108"/>
      <c r="LZV66" s="108"/>
      <c r="LZW66" s="108"/>
      <c r="LZX66" s="108"/>
      <c r="LZY66" s="108"/>
      <c r="LZZ66" s="108"/>
      <c r="MAA66" s="108"/>
      <c r="MAB66" s="108"/>
      <c r="MAC66" s="108"/>
      <c r="MAD66" s="108"/>
      <c r="MAE66" s="108"/>
      <c r="MAF66" s="108"/>
      <c r="MAG66" s="108"/>
      <c r="MAH66" s="108"/>
      <c r="MAI66" s="108"/>
      <c r="MAJ66" s="108"/>
      <c r="MAK66" s="108"/>
      <c r="MAL66" s="108"/>
      <c r="MAM66" s="108"/>
      <c r="MAN66" s="108"/>
      <c r="MAO66" s="108"/>
      <c r="MAP66" s="108"/>
      <c r="MAQ66" s="108"/>
      <c r="MAR66" s="108"/>
      <c r="MAS66" s="108"/>
      <c r="MAT66" s="108"/>
      <c r="MAU66" s="108"/>
      <c r="MAV66" s="108"/>
      <c r="MAW66" s="108"/>
      <c r="MAX66" s="108"/>
      <c r="MAY66" s="108"/>
      <c r="MAZ66" s="108"/>
      <c r="MBA66" s="108"/>
      <c r="MBB66" s="108"/>
      <c r="MBC66" s="108"/>
      <c r="MBD66" s="108"/>
      <c r="MBE66" s="108"/>
      <c r="MBF66" s="108"/>
      <c r="MBG66" s="108"/>
      <c r="MBH66" s="108"/>
      <c r="MBI66" s="108"/>
      <c r="MBJ66" s="108"/>
      <c r="MBK66" s="108"/>
      <c r="MBL66" s="108"/>
      <c r="MBM66" s="108"/>
      <c r="MBN66" s="108"/>
      <c r="MBO66" s="108"/>
      <c r="MBP66" s="108"/>
      <c r="MBQ66" s="108"/>
      <c r="MBR66" s="108"/>
      <c r="MBS66" s="108"/>
      <c r="MBT66" s="108"/>
      <c r="MBU66" s="108"/>
      <c r="MBV66" s="108"/>
      <c r="MBW66" s="108"/>
      <c r="MBX66" s="108"/>
      <c r="MBY66" s="108"/>
      <c r="MBZ66" s="108"/>
      <c r="MCA66" s="108"/>
      <c r="MCB66" s="108"/>
      <c r="MCC66" s="108"/>
      <c r="MCD66" s="108"/>
      <c r="MCE66" s="108"/>
      <c r="MCF66" s="108"/>
      <c r="MCG66" s="108"/>
      <c r="MCH66" s="108"/>
      <c r="MCI66" s="108"/>
      <c r="MCJ66" s="108"/>
      <c r="MCK66" s="108"/>
      <c r="MCL66" s="108"/>
      <c r="MCM66" s="108"/>
      <c r="MCN66" s="108"/>
      <c r="MCO66" s="108"/>
      <c r="MCP66" s="108"/>
      <c r="MCQ66" s="108"/>
      <c r="MCR66" s="108"/>
      <c r="MCS66" s="108"/>
      <c r="MCT66" s="108"/>
      <c r="MCU66" s="108"/>
      <c r="MCV66" s="108"/>
      <c r="MCW66" s="108"/>
      <c r="MCX66" s="108"/>
      <c r="MCY66" s="108"/>
      <c r="MCZ66" s="108"/>
      <c r="MDA66" s="108"/>
      <c r="MDB66" s="108"/>
      <c r="MDC66" s="108"/>
      <c r="MDD66" s="108"/>
      <c r="MDE66" s="108"/>
      <c r="MDF66" s="108"/>
      <c r="MDG66" s="108"/>
      <c r="MDH66" s="108"/>
      <c r="MDI66" s="108"/>
      <c r="MDJ66" s="108"/>
      <c r="MDK66" s="108"/>
      <c r="MDL66" s="108"/>
      <c r="MDM66" s="108"/>
      <c r="MDN66" s="108"/>
      <c r="MDO66" s="108"/>
      <c r="MDP66" s="108"/>
      <c r="MDQ66" s="108"/>
      <c r="MDR66" s="108"/>
      <c r="MDS66" s="108"/>
      <c r="MDT66" s="108"/>
      <c r="MDU66" s="108"/>
      <c r="MDV66" s="108"/>
      <c r="MDW66" s="108"/>
      <c r="MDX66" s="108"/>
      <c r="MDY66" s="108"/>
      <c r="MDZ66" s="108"/>
      <c r="MEA66" s="108"/>
      <c r="MEB66" s="108"/>
      <c r="MEC66" s="108"/>
      <c r="MED66" s="108"/>
      <c r="MEE66" s="108"/>
      <c r="MEF66" s="108"/>
      <c r="MEG66" s="108"/>
      <c r="MEH66" s="108"/>
      <c r="MEI66" s="108"/>
      <c r="MEJ66" s="108"/>
      <c r="MEK66" s="108"/>
      <c r="MEL66" s="108"/>
      <c r="MEM66" s="108"/>
      <c r="MEN66" s="108"/>
      <c r="MEO66" s="108"/>
      <c r="MEP66" s="108"/>
      <c r="MEQ66" s="108"/>
      <c r="MER66" s="108"/>
      <c r="MES66" s="108"/>
      <c r="MET66" s="108"/>
      <c r="MEU66" s="108"/>
      <c r="MEV66" s="108"/>
      <c r="MEW66" s="108"/>
      <c r="MEX66" s="108"/>
      <c r="MEY66" s="108"/>
      <c r="MEZ66" s="108"/>
      <c r="MFA66" s="108"/>
      <c r="MFB66" s="108"/>
      <c r="MFC66" s="108"/>
      <c r="MFD66" s="108"/>
      <c r="MFE66" s="108"/>
      <c r="MFF66" s="108"/>
      <c r="MFG66" s="108"/>
      <c r="MFH66" s="108"/>
      <c r="MFI66" s="108"/>
      <c r="MFJ66" s="108"/>
      <c r="MFK66" s="108"/>
      <c r="MFL66" s="108"/>
      <c r="MFM66" s="108"/>
      <c r="MFN66" s="108"/>
      <c r="MFO66" s="108"/>
      <c r="MFP66" s="108"/>
      <c r="MFQ66" s="108"/>
      <c r="MFR66" s="108"/>
      <c r="MFS66" s="108"/>
      <c r="MFT66" s="108"/>
      <c r="MFU66" s="108"/>
      <c r="MFV66" s="108"/>
      <c r="MFW66" s="108"/>
      <c r="MFX66" s="108"/>
      <c r="MFY66" s="108"/>
      <c r="MFZ66" s="108"/>
      <c r="MGA66" s="108"/>
      <c r="MGB66" s="108"/>
      <c r="MGC66" s="108"/>
      <c r="MGD66" s="108"/>
      <c r="MGE66" s="108"/>
      <c r="MGF66" s="108"/>
      <c r="MGG66" s="108"/>
      <c r="MGH66" s="108"/>
      <c r="MGI66" s="108"/>
      <c r="MGJ66" s="108"/>
      <c r="MGK66" s="108"/>
      <c r="MGL66" s="108"/>
      <c r="MGM66" s="108"/>
      <c r="MGN66" s="108"/>
      <c r="MGO66" s="108"/>
      <c r="MGP66" s="108"/>
      <c r="MGQ66" s="108"/>
      <c r="MGR66" s="108"/>
      <c r="MGS66" s="108"/>
      <c r="MGT66" s="108"/>
      <c r="MGU66" s="108"/>
      <c r="MGV66" s="108"/>
      <c r="MGW66" s="108"/>
      <c r="MGX66" s="108"/>
      <c r="MGY66" s="108"/>
      <c r="MGZ66" s="108"/>
      <c r="MHA66" s="108"/>
      <c r="MHB66" s="108"/>
      <c r="MHC66" s="108"/>
      <c r="MHD66" s="108"/>
      <c r="MHE66" s="108"/>
      <c r="MHF66" s="108"/>
      <c r="MHG66" s="108"/>
      <c r="MHH66" s="108"/>
      <c r="MHI66" s="108"/>
      <c r="MHJ66" s="108"/>
      <c r="MHK66" s="108"/>
      <c r="MHL66" s="108"/>
      <c r="MHM66" s="108"/>
      <c r="MHN66" s="108"/>
      <c r="MHO66" s="108"/>
      <c r="MHP66" s="108"/>
      <c r="MHQ66" s="108"/>
      <c r="MHR66" s="108"/>
      <c r="MHS66" s="108"/>
      <c r="MHT66" s="108"/>
      <c r="MHU66" s="108"/>
      <c r="MHV66" s="108"/>
      <c r="MHW66" s="108"/>
      <c r="MHX66" s="108"/>
      <c r="MHY66" s="108"/>
      <c r="MHZ66" s="108"/>
      <c r="MIA66" s="108"/>
      <c r="MIB66" s="108"/>
      <c r="MIC66" s="108"/>
      <c r="MID66" s="108"/>
      <c r="MIE66" s="108"/>
      <c r="MIF66" s="108"/>
      <c r="MIG66" s="108"/>
      <c r="MIH66" s="108"/>
      <c r="MII66" s="108"/>
      <c r="MIJ66" s="108"/>
      <c r="MIK66" s="108"/>
      <c r="MIL66" s="108"/>
      <c r="MIM66" s="108"/>
      <c r="MIN66" s="108"/>
      <c r="MIO66" s="108"/>
      <c r="MIP66" s="108"/>
      <c r="MIQ66" s="108"/>
      <c r="MIR66" s="108"/>
      <c r="MIS66" s="108"/>
      <c r="MIT66" s="108"/>
      <c r="MIU66" s="108"/>
      <c r="MIV66" s="108"/>
      <c r="MIW66" s="108"/>
      <c r="MIX66" s="108"/>
      <c r="MIY66" s="108"/>
      <c r="MIZ66" s="108"/>
      <c r="MJA66" s="108"/>
      <c r="MJB66" s="108"/>
      <c r="MJC66" s="108"/>
      <c r="MJD66" s="108"/>
      <c r="MJE66" s="108"/>
      <c r="MJF66" s="108"/>
      <c r="MJG66" s="108"/>
      <c r="MJH66" s="108"/>
      <c r="MJI66" s="108"/>
      <c r="MJJ66" s="108"/>
      <c r="MJK66" s="108"/>
      <c r="MJL66" s="108"/>
      <c r="MJM66" s="108"/>
      <c r="MJN66" s="108"/>
      <c r="MJO66" s="108"/>
      <c r="MJP66" s="108"/>
      <c r="MJQ66" s="108"/>
      <c r="MJR66" s="108"/>
      <c r="MJS66" s="108"/>
      <c r="MJT66" s="108"/>
      <c r="MJU66" s="108"/>
      <c r="MJV66" s="108"/>
      <c r="MJW66" s="108"/>
      <c r="MJX66" s="108"/>
      <c r="MJY66" s="108"/>
      <c r="MJZ66" s="108"/>
      <c r="MKA66" s="108"/>
      <c r="MKB66" s="108"/>
      <c r="MKC66" s="108"/>
      <c r="MKD66" s="108"/>
      <c r="MKE66" s="108"/>
      <c r="MKF66" s="108"/>
      <c r="MKG66" s="108"/>
      <c r="MKH66" s="108"/>
      <c r="MKI66" s="108"/>
      <c r="MKJ66" s="108"/>
      <c r="MKK66" s="108"/>
      <c r="MKL66" s="108"/>
      <c r="MKM66" s="108"/>
      <c r="MKN66" s="108"/>
      <c r="MKO66" s="108"/>
      <c r="MKP66" s="108"/>
      <c r="MKQ66" s="108"/>
      <c r="MKR66" s="108"/>
      <c r="MKS66" s="108"/>
      <c r="MKT66" s="108"/>
      <c r="MKU66" s="108"/>
      <c r="MKV66" s="108"/>
      <c r="MKW66" s="108"/>
      <c r="MKX66" s="108"/>
      <c r="MKY66" s="108"/>
      <c r="MKZ66" s="108"/>
      <c r="MLA66" s="108"/>
      <c r="MLB66" s="108"/>
      <c r="MLC66" s="108"/>
      <c r="MLD66" s="108"/>
      <c r="MLE66" s="108"/>
      <c r="MLF66" s="108"/>
      <c r="MLG66" s="108"/>
      <c r="MLH66" s="108"/>
      <c r="MLI66" s="108"/>
      <c r="MLJ66" s="108"/>
      <c r="MLK66" s="108"/>
      <c r="MLL66" s="108"/>
      <c r="MLM66" s="108"/>
      <c r="MLN66" s="108"/>
      <c r="MLO66" s="108"/>
      <c r="MLP66" s="108"/>
      <c r="MLQ66" s="108"/>
      <c r="MLR66" s="108"/>
      <c r="MLS66" s="108"/>
      <c r="MLT66" s="108"/>
      <c r="MLU66" s="108"/>
      <c r="MLV66" s="108"/>
      <c r="MLW66" s="108"/>
      <c r="MLX66" s="108"/>
      <c r="MLY66" s="108"/>
      <c r="MLZ66" s="108"/>
      <c r="MMA66" s="108"/>
      <c r="MMB66" s="108"/>
      <c r="MMC66" s="108"/>
      <c r="MMD66" s="108"/>
      <c r="MME66" s="108"/>
      <c r="MMF66" s="108"/>
      <c r="MMG66" s="108"/>
      <c r="MMH66" s="108"/>
      <c r="MMI66" s="108"/>
      <c r="MMJ66" s="108"/>
      <c r="MMK66" s="108"/>
      <c r="MML66" s="108"/>
      <c r="MMM66" s="108"/>
      <c r="MMN66" s="108"/>
      <c r="MMO66" s="108"/>
      <c r="MMP66" s="108"/>
      <c r="MMQ66" s="108"/>
      <c r="MMR66" s="108"/>
      <c r="MMS66" s="108"/>
      <c r="MMT66" s="108"/>
      <c r="MMU66" s="108"/>
      <c r="MMV66" s="108"/>
      <c r="MMW66" s="108"/>
      <c r="MMX66" s="108"/>
      <c r="MMY66" s="108"/>
      <c r="MMZ66" s="108"/>
      <c r="MNA66" s="108"/>
      <c r="MNB66" s="108"/>
      <c r="MNC66" s="108"/>
      <c r="MND66" s="108"/>
      <c r="MNE66" s="108"/>
      <c r="MNF66" s="108"/>
      <c r="MNG66" s="108"/>
      <c r="MNH66" s="108"/>
      <c r="MNI66" s="108"/>
      <c r="MNJ66" s="108"/>
      <c r="MNK66" s="108"/>
      <c r="MNL66" s="108"/>
      <c r="MNM66" s="108"/>
      <c r="MNN66" s="108"/>
      <c r="MNO66" s="108"/>
      <c r="MNP66" s="108"/>
      <c r="MNQ66" s="108"/>
      <c r="MNR66" s="108"/>
      <c r="MNS66" s="108"/>
      <c r="MNT66" s="108"/>
      <c r="MNU66" s="108"/>
      <c r="MNV66" s="108"/>
      <c r="MNW66" s="108"/>
      <c r="MNX66" s="108"/>
      <c r="MNY66" s="108"/>
      <c r="MNZ66" s="108"/>
      <c r="MOA66" s="108"/>
      <c r="MOB66" s="108"/>
      <c r="MOC66" s="108"/>
      <c r="MOD66" s="108"/>
      <c r="MOE66" s="108"/>
      <c r="MOF66" s="108"/>
      <c r="MOG66" s="108"/>
      <c r="MOH66" s="108"/>
      <c r="MOI66" s="108"/>
      <c r="MOJ66" s="108"/>
      <c r="MOK66" s="108"/>
      <c r="MOL66" s="108"/>
      <c r="MOM66" s="108"/>
      <c r="MON66" s="108"/>
      <c r="MOO66" s="108"/>
      <c r="MOP66" s="108"/>
      <c r="MOQ66" s="108"/>
      <c r="MOR66" s="108"/>
      <c r="MOS66" s="108"/>
      <c r="MOT66" s="108"/>
      <c r="MOU66" s="108"/>
      <c r="MOV66" s="108"/>
      <c r="MOW66" s="108"/>
      <c r="MOX66" s="108"/>
      <c r="MOY66" s="108"/>
      <c r="MOZ66" s="108"/>
      <c r="MPA66" s="108"/>
      <c r="MPB66" s="108"/>
      <c r="MPC66" s="108"/>
      <c r="MPD66" s="108"/>
      <c r="MPE66" s="108"/>
      <c r="MPF66" s="108"/>
      <c r="MPG66" s="108"/>
      <c r="MPH66" s="108"/>
      <c r="MPI66" s="108"/>
      <c r="MPJ66" s="108"/>
      <c r="MPK66" s="108"/>
      <c r="MPL66" s="108"/>
      <c r="MPM66" s="108"/>
      <c r="MPN66" s="108"/>
      <c r="MPO66" s="108"/>
      <c r="MPP66" s="108"/>
      <c r="MPQ66" s="108"/>
      <c r="MPR66" s="108"/>
      <c r="MPS66" s="108"/>
      <c r="MPT66" s="108"/>
      <c r="MPU66" s="108"/>
      <c r="MPV66" s="108"/>
      <c r="MPW66" s="108"/>
      <c r="MPX66" s="108"/>
      <c r="MPY66" s="108"/>
      <c r="MPZ66" s="108"/>
      <c r="MQA66" s="108"/>
      <c r="MQB66" s="108"/>
      <c r="MQC66" s="108"/>
      <c r="MQD66" s="108"/>
      <c r="MQE66" s="108"/>
      <c r="MQF66" s="108"/>
      <c r="MQG66" s="108"/>
      <c r="MQH66" s="108"/>
      <c r="MQI66" s="108"/>
      <c r="MQJ66" s="108"/>
      <c r="MQK66" s="108"/>
      <c r="MQL66" s="108"/>
      <c r="MQM66" s="108"/>
      <c r="MQN66" s="108"/>
      <c r="MQO66" s="108"/>
      <c r="MQP66" s="108"/>
      <c r="MQQ66" s="108"/>
      <c r="MQR66" s="108"/>
      <c r="MQS66" s="108"/>
      <c r="MQT66" s="108"/>
      <c r="MQU66" s="108"/>
      <c r="MQV66" s="108"/>
      <c r="MQW66" s="108"/>
      <c r="MQX66" s="108"/>
      <c r="MQY66" s="108"/>
      <c r="MQZ66" s="108"/>
      <c r="MRA66" s="108"/>
      <c r="MRB66" s="108"/>
      <c r="MRC66" s="108"/>
      <c r="MRD66" s="108"/>
      <c r="MRE66" s="108"/>
      <c r="MRF66" s="108"/>
      <c r="MRG66" s="108"/>
      <c r="MRH66" s="108"/>
      <c r="MRI66" s="108"/>
      <c r="MRJ66" s="108"/>
      <c r="MRK66" s="108"/>
      <c r="MRL66" s="108"/>
      <c r="MRM66" s="108"/>
      <c r="MRN66" s="108"/>
      <c r="MRO66" s="108"/>
      <c r="MRP66" s="108"/>
      <c r="MRQ66" s="108"/>
      <c r="MRR66" s="108"/>
      <c r="MRS66" s="108"/>
      <c r="MRT66" s="108"/>
      <c r="MRU66" s="108"/>
      <c r="MRV66" s="108"/>
      <c r="MRW66" s="108"/>
      <c r="MRX66" s="108"/>
      <c r="MRY66" s="108"/>
      <c r="MRZ66" s="108"/>
      <c r="MSA66" s="108"/>
      <c r="MSB66" s="108"/>
      <c r="MSC66" s="108"/>
      <c r="MSD66" s="108"/>
      <c r="MSE66" s="108"/>
      <c r="MSF66" s="108"/>
      <c r="MSG66" s="108"/>
      <c r="MSH66" s="108"/>
      <c r="MSI66" s="108"/>
      <c r="MSJ66" s="108"/>
      <c r="MSK66" s="108"/>
      <c r="MSL66" s="108"/>
      <c r="MSM66" s="108"/>
      <c r="MSN66" s="108"/>
      <c r="MSO66" s="108"/>
      <c r="MSP66" s="108"/>
      <c r="MSQ66" s="108"/>
      <c r="MSR66" s="108"/>
      <c r="MSS66" s="108"/>
      <c r="MST66" s="108"/>
      <c r="MSU66" s="108"/>
      <c r="MSV66" s="108"/>
      <c r="MSW66" s="108"/>
      <c r="MSX66" s="108"/>
      <c r="MSY66" s="108"/>
      <c r="MSZ66" s="108"/>
      <c r="MTA66" s="108"/>
      <c r="MTB66" s="108"/>
      <c r="MTC66" s="108"/>
      <c r="MTD66" s="108"/>
      <c r="MTE66" s="108"/>
      <c r="MTF66" s="108"/>
      <c r="MTG66" s="108"/>
      <c r="MTH66" s="108"/>
      <c r="MTI66" s="108"/>
      <c r="MTJ66" s="108"/>
      <c r="MTK66" s="108"/>
      <c r="MTL66" s="108"/>
      <c r="MTM66" s="108"/>
      <c r="MTN66" s="108"/>
      <c r="MTO66" s="108"/>
      <c r="MTP66" s="108"/>
      <c r="MTQ66" s="108"/>
      <c r="MTR66" s="108"/>
      <c r="MTS66" s="108"/>
      <c r="MTT66" s="108"/>
      <c r="MTU66" s="108"/>
      <c r="MTV66" s="108"/>
      <c r="MTW66" s="108"/>
      <c r="MTX66" s="108"/>
      <c r="MTY66" s="108"/>
      <c r="MTZ66" s="108"/>
      <c r="MUA66" s="108"/>
      <c r="MUB66" s="108"/>
      <c r="MUC66" s="108"/>
      <c r="MUD66" s="108"/>
      <c r="MUE66" s="108"/>
      <c r="MUF66" s="108"/>
      <c r="MUG66" s="108"/>
      <c r="MUH66" s="108"/>
      <c r="MUI66" s="108"/>
      <c r="MUJ66" s="108"/>
      <c r="MUK66" s="108"/>
      <c r="MUL66" s="108"/>
      <c r="MUM66" s="108"/>
      <c r="MUN66" s="108"/>
      <c r="MUO66" s="108"/>
      <c r="MUP66" s="108"/>
      <c r="MUQ66" s="108"/>
      <c r="MUR66" s="108"/>
      <c r="MUS66" s="108"/>
      <c r="MUT66" s="108"/>
      <c r="MUU66" s="108"/>
      <c r="MUV66" s="108"/>
      <c r="MUW66" s="108"/>
      <c r="MUX66" s="108"/>
      <c r="MUY66" s="108"/>
      <c r="MUZ66" s="108"/>
      <c r="MVA66" s="108"/>
      <c r="MVB66" s="108"/>
      <c r="MVC66" s="108"/>
      <c r="MVD66" s="108"/>
      <c r="MVE66" s="108"/>
      <c r="MVF66" s="108"/>
      <c r="MVG66" s="108"/>
      <c r="MVH66" s="108"/>
      <c r="MVI66" s="108"/>
      <c r="MVJ66" s="108"/>
      <c r="MVK66" s="108"/>
      <c r="MVL66" s="108"/>
      <c r="MVM66" s="108"/>
      <c r="MVN66" s="108"/>
      <c r="MVO66" s="108"/>
      <c r="MVP66" s="108"/>
      <c r="MVQ66" s="108"/>
      <c r="MVR66" s="108"/>
      <c r="MVS66" s="108"/>
      <c r="MVT66" s="108"/>
      <c r="MVU66" s="108"/>
      <c r="MVV66" s="108"/>
      <c r="MVW66" s="108"/>
      <c r="MVX66" s="108"/>
      <c r="MVY66" s="108"/>
      <c r="MVZ66" s="108"/>
      <c r="MWA66" s="108"/>
      <c r="MWB66" s="108"/>
      <c r="MWC66" s="108"/>
      <c r="MWD66" s="108"/>
      <c r="MWE66" s="108"/>
      <c r="MWF66" s="108"/>
      <c r="MWG66" s="108"/>
      <c r="MWH66" s="108"/>
      <c r="MWI66" s="108"/>
      <c r="MWJ66" s="108"/>
      <c r="MWK66" s="108"/>
      <c r="MWL66" s="108"/>
      <c r="MWM66" s="108"/>
      <c r="MWN66" s="108"/>
      <c r="MWO66" s="108"/>
      <c r="MWP66" s="108"/>
      <c r="MWQ66" s="108"/>
      <c r="MWR66" s="108"/>
      <c r="MWS66" s="108"/>
      <c r="MWT66" s="108"/>
      <c r="MWU66" s="108"/>
      <c r="MWV66" s="108"/>
      <c r="MWW66" s="108"/>
      <c r="MWX66" s="108"/>
      <c r="MWY66" s="108"/>
      <c r="MWZ66" s="108"/>
      <c r="MXA66" s="108"/>
      <c r="MXB66" s="108"/>
      <c r="MXC66" s="108"/>
      <c r="MXD66" s="108"/>
      <c r="MXE66" s="108"/>
      <c r="MXF66" s="108"/>
      <c r="MXG66" s="108"/>
      <c r="MXH66" s="108"/>
      <c r="MXI66" s="108"/>
      <c r="MXJ66" s="108"/>
      <c r="MXK66" s="108"/>
      <c r="MXL66" s="108"/>
      <c r="MXM66" s="108"/>
      <c r="MXN66" s="108"/>
      <c r="MXO66" s="108"/>
      <c r="MXP66" s="108"/>
      <c r="MXQ66" s="108"/>
      <c r="MXR66" s="108"/>
      <c r="MXS66" s="108"/>
      <c r="MXT66" s="108"/>
      <c r="MXU66" s="108"/>
      <c r="MXV66" s="108"/>
      <c r="MXW66" s="108"/>
      <c r="MXX66" s="108"/>
      <c r="MXY66" s="108"/>
      <c r="MXZ66" s="108"/>
      <c r="MYA66" s="108"/>
      <c r="MYB66" s="108"/>
      <c r="MYC66" s="108"/>
      <c r="MYD66" s="108"/>
      <c r="MYE66" s="108"/>
      <c r="MYF66" s="108"/>
      <c r="MYG66" s="108"/>
      <c r="MYH66" s="108"/>
      <c r="MYI66" s="108"/>
      <c r="MYJ66" s="108"/>
      <c r="MYK66" s="108"/>
      <c r="MYL66" s="108"/>
      <c r="MYM66" s="108"/>
      <c r="MYN66" s="108"/>
      <c r="MYO66" s="108"/>
      <c r="MYP66" s="108"/>
      <c r="MYQ66" s="108"/>
      <c r="MYR66" s="108"/>
      <c r="MYS66" s="108"/>
      <c r="MYT66" s="108"/>
      <c r="MYU66" s="108"/>
      <c r="MYV66" s="108"/>
      <c r="MYW66" s="108"/>
      <c r="MYX66" s="108"/>
      <c r="MYY66" s="108"/>
      <c r="MYZ66" s="108"/>
      <c r="MZA66" s="108"/>
      <c r="MZB66" s="108"/>
      <c r="MZC66" s="108"/>
      <c r="MZD66" s="108"/>
      <c r="MZE66" s="108"/>
      <c r="MZF66" s="108"/>
      <c r="MZG66" s="108"/>
      <c r="MZH66" s="108"/>
      <c r="MZI66" s="108"/>
      <c r="MZJ66" s="108"/>
      <c r="MZK66" s="108"/>
      <c r="MZL66" s="108"/>
      <c r="MZM66" s="108"/>
      <c r="MZN66" s="108"/>
      <c r="MZO66" s="108"/>
      <c r="MZP66" s="108"/>
      <c r="MZQ66" s="108"/>
      <c r="MZR66" s="108"/>
      <c r="MZS66" s="108"/>
      <c r="MZT66" s="108"/>
      <c r="MZU66" s="108"/>
      <c r="MZV66" s="108"/>
      <c r="MZW66" s="108"/>
      <c r="MZX66" s="108"/>
      <c r="MZY66" s="108"/>
      <c r="MZZ66" s="108"/>
      <c r="NAA66" s="108"/>
      <c r="NAB66" s="108"/>
      <c r="NAC66" s="108"/>
      <c r="NAD66" s="108"/>
      <c r="NAE66" s="108"/>
      <c r="NAF66" s="108"/>
      <c r="NAG66" s="108"/>
      <c r="NAH66" s="108"/>
      <c r="NAI66" s="108"/>
      <c r="NAJ66" s="108"/>
      <c r="NAK66" s="108"/>
      <c r="NAL66" s="108"/>
      <c r="NAM66" s="108"/>
      <c r="NAN66" s="108"/>
      <c r="NAO66" s="108"/>
      <c r="NAP66" s="108"/>
      <c r="NAQ66" s="108"/>
      <c r="NAR66" s="108"/>
      <c r="NAS66" s="108"/>
      <c r="NAT66" s="108"/>
      <c r="NAU66" s="108"/>
      <c r="NAV66" s="108"/>
      <c r="NAW66" s="108"/>
      <c r="NAX66" s="108"/>
      <c r="NAY66" s="108"/>
      <c r="NAZ66" s="108"/>
      <c r="NBA66" s="108"/>
      <c r="NBB66" s="108"/>
      <c r="NBC66" s="108"/>
      <c r="NBD66" s="108"/>
      <c r="NBE66" s="108"/>
      <c r="NBF66" s="108"/>
      <c r="NBG66" s="108"/>
      <c r="NBH66" s="108"/>
      <c r="NBI66" s="108"/>
      <c r="NBJ66" s="108"/>
      <c r="NBK66" s="108"/>
      <c r="NBL66" s="108"/>
      <c r="NBM66" s="108"/>
      <c r="NBN66" s="108"/>
      <c r="NBO66" s="108"/>
      <c r="NBP66" s="108"/>
      <c r="NBQ66" s="108"/>
      <c r="NBR66" s="108"/>
      <c r="NBS66" s="108"/>
      <c r="NBT66" s="108"/>
      <c r="NBU66" s="108"/>
      <c r="NBV66" s="108"/>
      <c r="NBW66" s="108"/>
      <c r="NBX66" s="108"/>
      <c r="NBY66" s="108"/>
      <c r="NBZ66" s="108"/>
      <c r="NCA66" s="108"/>
      <c r="NCB66" s="108"/>
      <c r="NCC66" s="108"/>
      <c r="NCD66" s="108"/>
      <c r="NCE66" s="108"/>
      <c r="NCF66" s="108"/>
      <c r="NCG66" s="108"/>
      <c r="NCH66" s="108"/>
      <c r="NCI66" s="108"/>
      <c r="NCJ66" s="108"/>
      <c r="NCK66" s="108"/>
      <c r="NCL66" s="108"/>
      <c r="NCM66" s="108"/>
      <c r="NCN66" s="108"/>
      <c r="NCO66" s="108"/>
      <c r="NCP66" s="108"/>
      <c r="NCQ66" s="108"/>
      <c r="NCR66" s="108"/>
      <c r="NCS66" s="108"/>
      <c r="NCT66" s="108"/>
      <c r="NCU66" s="108"/>
      <c r="NCV66" s="108"/>
      <c r="NCW66" s="108"/>
      <c r="NCX66" s="108"/>
      <c r="NCY66" s="108"/>
      <c r="NCZ66" s="108"/>
      <c r="NDA66" s="108"/>
      <c r="NDB66" s="108"/>
      <c r="NDC66" s="108"/>
      <c r="NDD66" s="108"/>
      <c r="NDE66" s="108"/>
      <c r="NDF66" s="108"/>
      <c r="NDG66" s="108"/>
      <c r="NDH66" s="108"/>
      <c r="NDI66" s="108"/>
      <c r="NDJ66" s="108"/>
      <c r="NDK66" s="108"/>
      <c r="NDL66" s="108"/>
      <c r="NDM66" s="108"/>
      <c r="NDN66" s="108"/>
      <c r="NDO66" s="108"/>
      <c r="NDP66" s="108"/>
      <c r="NDQ66" s="108"/>
      <c r="NDR66" s="108"/>
      <c r="NDS66" s="108"/>
      <c r="NDT66" s="108"/>
      <c r="NDU66" s="108"/>
      <c r="NDV66" s="108"/>
      <c r="NDW66" s="108"/>
      <c r="NDX66" s="108"/>
      <c r="NDY66" s="108"/>
      <c r="NDZ66" s="108"/>
      <c r="NEA66" s="108"/>
      <c r="NEB66" s="108"/>
      <c r="NEC66" s="108"/>
      <c r="NED66" s="108"/>
      <c r="NEE66" s="108"/>
      <c r="NEF66" s="108"/>
      <c r="NEG66" s="108"/>
      <c r="NEH66" s="108"/>
      <c r="NEI66" s="108"/>
      <c r="NEJ66" s="108"/>
      <c r="NEK66" s="108"/>
      <c r="NEL66" s="108"/>
      <c r="NEM66" s="108"/>
      <c r="NEN66" s="108"/>
      <c r="NEO66" s="108"/>
      <c r="NEP66" s="108"/>
      <c r="NEQ66" s="108"/>
      <c r="NER66" s="108"/>
      <c r="NES66" s="108"/>
      <c r="NET66" s="108"/>
      <c r="NEU66" s="108"/>
      <c r="NEV66" s="108"/>
      <c r="NEW66" s="108"/>
      <c r="NEX66" s="108"/>
      <c r="NEY66" s="108"/>
      <c r="NEZ66" s="108"/>
      <c r="NFA66" s="108"/>
      <c r="NFB66" s="108"/>
      <c r="NFC66" s="108"/>
      <c r="NFD66" s="108"/>
      <c r="NFE66" s="108"/>
      <c r="NFF66" s="108"/>
      <c r="NFG66" s="108"/>
      <c r="NFH66" s="108"/>
      <c r="NFI66" s="108"/>
      <c r="NFJ66" s="108"/>
      <c r="NFK66" s="108"/>
      <c r="NFL66" s="108"/>
      <c r="NFM66" s="108"/>
      <c r="NFN66" s="108"/>
      <c r="NFO66" s="108"/>
      <c r="NFP66" s="108"/>
      <c r="NFQ66" s="108"/>
      <c r="NFR66" s="108"/>
      <c r="NFS66" s="108"/>
      <c r="NFT66" s="108"/>
      <c r="NFU66" s="108"/>
      <c r="NFV66" s="108"/>
      <c r="NFW66" s="108"/>
      <c r="NFX66" s="108"/>
      <c r="NFY66" s="108"/>
      <c r="NFZ66" s="108"/>
      <c r="NGA66" s="108"/>
      <c r="NGB66" s="108"/>
      <c r="NGC66" s="108"/>
      <c r="NGD66" s="108"/>
      <c r="NGE66" s="108"/>
      <c r="NGF66" s="108"/>
      <c r="NGG66" s="108"/>
      <c r="NGH66" s="108"/>
      <c r="NGI66" s="108"/>
      <c r="NGJ66" s="108"/>
      <c r="NGK66" s="108"/>
      <c r="NGL66" s="108"/>
      <c r="NGM66" s="108"/>
      <c r="NGN66" s="108"/>
      <c r="NGO66" s="108"/>
      <c r="NGP66" s="108"/>
      <c r="NGQ66" s="108"/>
      <c r="NGR66" s="108"/>
      <c r="NGS66" s="108"/>
      <c r="NGT66" s="108"/>
      <c r="NGU66" s="108"/>
      <c r="NGV66" s="108"/>
      <c r="NGW66" s="108"/>
      <c r="NGX66" s="108"/>
      <c r="NGY66" s="108"/>
      <c r="NGZ66" s="108"/>
      <c r="NHA66" s="108"/>
      <c r="NHB66" s="108"/>
      <c r="NHC66" s="108"/>
      <c r="NHD66" s="108"/>
      <c r="NHE66" s="108"/>
      <c r="NHF66" s="108"/>
      <c r="NHG66" s="108"/>
      <c r="NHH66" s="108"/>
      <c r="NHI66" s="108"/>
      <c r="NHJ66" s="108"/>
      <c r="NHK66" s="108"/>
      <c r="NHL66" s="108"/>
      <c r="NHM66" s="108"/>
      <c r="NHN66" s="108"/>
      <c r="NHO66" s="108"/>
      <c r="NHP66" s="108"/>
      <c r="NHQ66" s="108"/>
      <c r="NHR66" s="108"/>
      <c r="NHS66" s="108"/>
      <c r="NHT66" s="108"/>
      <c r="NHU66" s="108"/>
      <c r="NHV66" s="108"/>
      <c r="NHW66" s="108"/>
      <c r="NHX66" s="108"/>
      <c r="NHY66" s="108"/>
      <c r="NHZ66" s="108"/>
      <c r="NIA66" s="108"/>
      <c r="NIB66" s="108"/>
      <c r="NIC66" s="108"/>
      <c r="NID66" s="108"/>
      <c r="NIE66" s="108"/>
      <c r="NIF66" s="108"/>
      <c r="NIG66" s="108"/>
      <c r="NIH66" s="108"/>
      <c r="NII66" s="108"/>
      <c r="NIJ66" s="108"/>
      <c r="NIK66" s="108"/>
      <c r="NIL66" s="108"/>
      <c r="NIM66" s="108"/>
      <c r="NIN66" s="108"/>
      <c r="NIO66" s="108"/>
      <c r="NIP66" s="108"/>
      <c r="NIQ66" s="108"/>
      <c r="NIR66" s="108"/>
      <c r="NIS66" s="108"/>
      <c r="NIT66" s="108"/>
      <c r="NIU66" s="108"/>
      <c r="NIV66" s="108"/>
      <c r="NIW66" s="108"/>
      <c r="NIX66" s="108"/>
      <c r="NIY66" s="108"/>
      <c r="NIZ66" s="108"/>
      <c r="NJA66" s="108"/>
      <c r="NJB66" s="108"/>
      <c r="NJC66" s="108"/>
      <c r="NJD66" s="108"/>
      <c r="NJE66" s="108"/>
      <c r="NJF66" s="108"/>
      <c r="NJG66" s="108"/>
      <c r="NJH66" s="108"/>
      <c r="NJI66" s="108"/>
      <c r="NJJ66" s="108"/>
      <c r="NJK66" s="108"/>
      <c r="NJL66" s="108"/>
      <c r="NJM66" s="108"/>
      <c r="NJN66" s="108"/>
      <c r="NJO66" s="108"/>
      <c r="NJP66" s="108"/>
      <c r="NJQ66" s="108"/>
      <c r="NJR66" s="108"/>
      <c r="NJS66" s="108"/>
      <c r="NJT66" s="108"/>
      <c r="NJU66" s="108"/>
      <c r="NJV66" s="108"/>
      <c r="NJW66" s="108"/>
      <c r="NJX66" s="108"/>
      <c r="NJY66" s="108"/>
      <c r="NJZ66" s="108"/>
      <c r="NKA66" s="108"/>
      <c r="NKB66" s="108"/>
      <c r="NKC66" s="108"/>
      <c r="NKD66" s="108"/>
      <c r="NKE66" s="108"/>
      <c r="NKF66" s="108"/>
      <c r="NKG66" s="108"/>
      <c r="NKH66" s="108"/>
      <c r="NKI66" s="108"/>
      <c r="NKJ66" s="108"/>
      <c r="NKK66" s="108"/>
      <c r="NKL66" s="108"/>
      <c r="NKM66" s="108"/>
      <c r="NKN66" s="108"/>
      <c r="NKO66" s="108"/>
      <c r="NKP66" s="108"/>
      <c r="NKQ66" s="108"/>
      <c r="NKR66" s="108"/>
      <c r="NKS66" s="108"/>
      <c r="NKT66" s="108"/>
      <c r="NKU66" s="108"/>
      <c r="NKV66" s="108"/>
      <c r="NKW66" s="108"/>
      <c r="NKX66" s="108"/>
      <c r="NKY66" s="108"/>
      <c r="NKZ66" s="108"/>
      <c r="NLA66" s="108"/>
      <c r="NLB66" s="108"/>
      <c r="NLC66" s="108"/>
      <c r="NLD66" s="108"/>
      <c r="NLE66" s="108"/>
      <c r="NLF66" s="108"/>
      <c r="NLG66" s="108"/>
      <c r="NLH66" s="108"/>
      <c r="NLI66" s="108"/>
      <c r="NLJ66" s="108"/>
      <c r="NLK66" s="108"/>
      <c r="NLL66" s="108"/>
      <c r="NLM66" s="108"/>
      <c r="NLN66" s="108"/>
      <c r="NLO66" s="108"/>
      <c r="NLP66" s="108"/>
      <c r="NLQ66" s="108"/>
      <c r="NLR66" s="108"/>
      <c r="NLS66" s="108"/>
      <c r="NLT66" s="108"/>
      <c r="NLU66" s="108"/>
      <c r="NLV66" s="108"/>
      <c r="NLW66" s="108"/>
      <c r="NLX66" s="108"/>
      <c r="NLY66" s="108"/>
      <c r="NLZ66" s="108"/>
      <c r="NMA66" s="108"/>
      <c r="NMB66" s="108"/>
      <c r="NMC66" s="108"/>
      <c r="NMD66" s="108"/>
      <c r="NME66" s="108"/>
      <c r="NMF66" s="108"/>
      <c r="NMG66" s="108"/>
      <c r="NMH66" s="108"/>
      <c r="NMI66" s="108"/>
      <c r="NMJ66" s="108"/>
      <c r="NMK66" s="108"/>
      <c r="NML66" s="108"/>
      <c r="NMM66" s="108"/>
      <c r="NMN66" s="108"/>
      <c r="NMO66" s="108"/>
      <c r="NMP66" s="108"/>
      <c r="NMQ66" s="108"/>
      <c r="NMR66" s="108"/>
      <c r="NMS66" s="108"/>
      <c r="NMT66" s="108"/>
      <c r="NMU66" s="108"/>
      <c r="NMV66" s="108"/>
      <c r="NMW66" s="108"/>
      <c r="NMX66" s="108"/>
      <c r="NMY66" s="108"/>
      <c r="NMZ66" s="108"/>
      <c r="NNA66" s="108"/>
      <c r="NNB66" s="108"/>
      <c r="NNC66" s="108"/>
      <c r="NND66" s="108"/>
      <c r="NNE66" s="108"/>
      <c r="NNF66" s="108"/>
      <c r="NNG66" s="108"/>
      <c r="NNH66" s="108"/>
      <c r="NNI66" s="108"/>
      <c r="NNJ66" s="108"/>
      <c r="NNK66" s="108"/>
      <c r="NNL66" s="108"/>
      <c r="NNM66" s="108"/>
      <c r="NNN66" s="108"/>
      <c r="NNO66" s="108"/>
      <c r="NNP66" s="108"/>
      <c r="NNQ66" s="108"/>
      <c r="NNR66" s="108"/>
      <c r="NNS66" s="108"/>
      <c r="NNT66" s="108"/>
      <c r="NNU66" s="108"/>
      <c r="NNV66" s="108"/>
      <c r="NNW66" s="108"/>
      <c r="NNX66" s="108"/>
      <c r="NNY66" s="108"/>
      <c r="NNZ66" s="108"/>
      <c r="NOA66" s="108"/>
      <c r="NOB66" s="108"/>
      <c r="NOC66" s="108"/>
      <c r="NOD66" s="108"/>
      <c r="NOE66" s="108"/>
      <c r="NOF66" s="108"/>
      <c r="NOG66" s="108"/>
      <c r="NOH66" s="108"/>
      <c r="NOI66" s="108"/>
      <c r="NOJ66" s="108"/>
      <c r="NOK66" s="108"/>
      <c r="NOL66" s="108"/>
      <c r="NOM66" s="108"/>
      <c r="NON66" s="108"/>
      <c r="NOO66" s="108"/>
      <c r="NOP66" s="108"/>
      <c r="NOQ66" s="108"/>
      <c r="NOR66" s="108"/>
      <c r="NOS66" s="108"/>
      <c r="NOT66" s="108"/>
      <c r="NOU66" s="108"/>
      <c r="NOV66" s="108"/>
      <c r="NOW66" s="108"/>
      <c r="NOX66" s="108"/>
      <c r="NOY66" s="108"/>
      <c r="NOZ66" s="108"/>
      <c r="NPA66" s="108"/>
      <c r="NPB66" s="108"/>
      <c r="NPC66" s="108"/>
      <c r="NPD66" s="108"/>
      <c r="NPE66" s="108"/>
      <c r="NPF66" s="108"/>
      <c r="NPG66" s="108"/>
      <c r="NPH66" s="108"/>
      <c r="NPI66" s="108"/>
      <c r="NPJ66" s="108"/>
      <c r="NPK66" s="108"/>
      <c r="NPL66" s="108"/>
      <c r="NPM66" s="108"/>
      <c r="NPN66" s="108"/>
      <c r="NPO66" s="108"/>
      <c r="NPP66" s="108"/>
      <c r="NPQ66" s="108"/>
      <c r="NPR66" s="108"/>
      <c r="NPS66" s="108"/>
      <c r="NPT66" s="108"/>
      <c r="NPU66" s="108"/>
      <c r="NPV66" s="108"/>
      <c r="NPW66" s="108"/>
      <c r="NPX66" s="108"/>
      <c r="NPY66" s="108"/>
      <c r="NPZ66" s="108"/>
      <c r="NQA66" s="108"/>
      <c r="NQB66" s="108"/>
      <c r="NQC66" s="108"/>
      <c r="NQD66" s="108"/>
      <c r="NQE66" s="108"/>
      <c r="NQF66" s="108"/>
      <c r="NQG66" s="108"/>
      <c r="NQH66" s="108"/>
      <c r="NQI66" s="108"/>
      <c r="NQJ66" s="108"/>
      <c r="NQK66" s="108"/>
      <c r="NQL66" s="108"/>
      <c r="NQM66" s="108"/>
      <c r="NQN66" s="108"/>
      <c r="NQO66" s="108"/>
      <c r="NQP66" s="108"/>
      <c r="NQQ66" s="108"/>
      <c r="NQR66" s="108"/>
      <c r="NQS66" s="108"/>
      <c r="NQT66" s="108"/>
      <c r="NQU66" s="108"/>
      <c r="NQV66" s="108"/>
      <c r="NQW66" s="108"/>
      <c r="NQX66" s="108"/>
      <c r="NQY66" s="108"/>
      <c r="NQZ66" s="108"/>
      <c r="NRA66" s="108"/>
      <c r="NRB66" s="108"/>
      <c r="NRC66" s="108"/>
      <c r="NRD66" s="108"/>
      <c r="NRE66" s="108"/>
      <c r="NRF66" s="108"/>
      <c r="NRG66" s="108"/>
      <c r="NRH66" s="108"/>
      <c r="NRI66" s="108"/>
      <c r="NRJ66" s="108"/>
      <c r="NRK66" s="108"/>
      <c r="NRL66" s="108"/>
      <c r="NRM66" s="108"/>
      <c r="NRN66" s="108"/>
      <c r="NRO66" s="108"/>
      <c r="NRP66" s="108"/>
      <c r="NRQ66" s="108"/>
      <c r="NRR66" s="108"/>
      <c r="NRS66" s="108"/>
      <c r="NRT66" s="108"/>
      <c r="NRU66" s="108"/>
      <c r="NRV66" s="108"/>
      <c r="NRW66" s="108"/>
      <c r="NRX66" s="108"/>
      <c r="NRY66" s="108"/>
      <c r="NRZ66" s="108"/>
      <c r="NSA66" s="108"/>
      <c r="NSB66" s="108"/>
      <c r="NSC66" s="108"/>
      <c r="NSD66" s="108"/>
      <c r="NSE66" s="108"/>
      <c r="NSF66" s="108"/>
      <c r="NSG66" s="108"/>
      <c r="NSH66" s="108"/>
      <c r="NSI66" s="108"/>
      <c r="NSJ66" s="108"/>
      <c r="NSK66" s="108"/>
      <c r="NSL66" s="108"/>
      <c r="NSM66" s="108"/>
      <c r="NSN66" s="108"/>
      <c r="NSO66" s="108"/>
      <c r="NSP66" s="108"/>
      <c r="NSQ66" s="108"/>
      <c r="NSR66" s="108"/>
      <c r="NSS66" s="108"/>
      <c r="NST66" s="108"/>
      <c r="NSU66" s="108"/>
      <c r="NSV66" s="108"/>
      <c r="NSW66" s="108"/>
      <c r="NSX66" s="108"/>
      <c r="NSY66" s="108"/>
      <c r="NSZ66" s="108"/>
      <c r="NTA66" s="108"/>
      <c r="NTB66" s="108"/>
      <c r="NTC66" s="108"/>
      <c r="NTD66" s="108"/>
      <c r="NTE66" s="108"/>
      <c r="NTF66" s="108"/>
      <c r="NTG66" s="108"/>
      <c r="NTH66" s="108"/>
      <c r="NTI66" s="108"/>
      <c r="NTJ66" s="108"/>
      <c r="NTK66" s="108"/>
      <c r="NTL66" s="108"/>
      <c r="NTM66" s="108"/>
      <c r="NTN66" s="108"/>
      <c r="NTO66" s="108"/>
      <c r="NTP66" s="108"/>
      <c r="NTQ66" s="108"/>
      <c r="NTR66" s="108"/>
      <c r="NTS66" s="108"/>
      <c r="NTT66" s="108"/>
      <c r="NTU66" s="108"/>
      <c r="NTV66" s="108"/>
      <c r="NTW66" s="108"/>
      <c r="NTX66" s="108"/>
      <c r="NTY66" s="108"/>
      <c r="NTZ66" s="108"/>
      <c r="NUA66" s="108"/>
      <c r="NUB66" s="108"/>
      <c r="NUC66" s="108"/>
      <c r="NUD66" s="108"/>
      <c r="NUE66" s="108"/>
      <c r="NUF66" s="108"/>
      <c r="NUG66" s="108"/>
      <c r="NUH66" s="108"/>
      <c r="NUI66" s="108"/>
      <c r="NUJ66" s="108"/>
      <c r="NUK66" s="108"/>
      <c r="NUL66" s="108"/>
      <c r="NUM66" s="108"/>
      <c r="NUN66" s="108"/>
      <c r="NUO66" s="108"/>
      <c r="NUP66" s="108"/>
      <c r="NUQ66" s="108"/>
      <c r="NUR66" s="108"/>
      <c r="NUS66" s="108"/>
      <c r="NUT66" s="108"/>
      <c r="NUU66" s="108"/>
      <c r="NUV66" s="108"/>
      <c r="NUW66" s="108"/>
      <c r="NUX66" s="108"/>
      <c r="NUY66" s="108"/>
      <c r="NUZ66" s="108"/>
      <c r="NVA66" s="108"/>
      <c r="NVB66" s="108"/>
      <c r="NVC66" s="108"/>
      <c r="NVD66" s="108"/>
      <c r="NVE66" s="108"/>
      <c r="NVF66" s="108"/>
      <c r="NVG66" s="108"/>
      <c r="NVH66" s="108"/>
      <c r="NVI66" s="108"/>
      <c r="NVJ66" s="108"/>
      <c r="NVK66" s="108"/>
      <c r="NVL66" s="108"/>
      <c r="NVM66" s="108"/>
      <c r="NVN66" s="108"/>
      <c r="NVO66" s="108"/>
      <c r="NVP66" s="108"/>
      <c r="NVQ66" s="108"/>
      <c r="NVR66" s="108"/>
      <c r="NVS66" s="108"/>
      <c r="NVT66" s="108"/>
      <c r="NVU66" s="108"/>
      <c r="NVV66" s="108"/>
      <c r="NVW66" s="108"/>
      <c r="NVX66" s="108"/>
      <c r="NVY66" s="108"/>
      <c r="NVZ66" s="108"/>
      <c r="NWA66" s="108"/>
      <c r="NWB66" s="108"/>
      <c r="NWC66" s="108"/>
      <c r="NWD66" s="108"/>
      <c r="NWE66" s="108"/>
      <c r="NWF66" s="108"/>
      <c r="NWG66" s="108"/>
      <c r="NWH66" s="108"/>
      <c r="NWI66" s="108"/>
      <c r="NWJ66" s="108"/>
      <c r="NWK66" s="108"/>
      <c r="NWL66" s="108"/>
      <c r="NWM66" s="108"/>
      <c r="NWN66" s="108"/>
      <c r="NWO66" s="108"/>
      <c r="NWP66" s="108"/>
      <c r="NWQ66" s="108"/>
      <c r="NWR66" s="108"/>
      <c r="NWS66" s="108"/>
      <c r="NWT66" s="108"/>
      <c r="NWU66" s="108"/>
      <c r="NWV66" s="108"/>
      <c r="NWW66" s="108"/>
      <c r="NWX66" s="108"/>
      <c r="NWY66" s="108"/>
      <c r="NWZ66" s="108"/>
      <c r="NXA66" s="108"/>
      <c r="NXB66" s="108"/>
      <c r="NXC66" s="108"/>
      <c r="NXD66" s="108"/>
      <c r="NXE66" s="108"/>
      <c r="NXF66" s="108"/>
      <c r="NXG66" s="108"/>
      <c r="NXH66" s="108"/>
      <c r="NXI66" s="108"/>
      <c r="NXJ66" s="108"/>
      <c r="NXK66" s="108"/>
      <c r="NXL66" s="108"/>
      <c r="NXM66" s="108"/>
      <c r="NXN66" s="108"/>
      <c r="NXO66" s="108"/>
      <c r="NXP66" s="108"/>
      <c r="NXQ66" s="108"/>
      <c r="NXR66" s="108"/>
      <c r="NXS66" s="108"/>
      <c r="NXT66" s="108"/>
      <c r="NXU66" s="108"/>
      <c r="NXV66" s="108"/>
      <c r="NXW66" s="108"/>
      <c r="NXX66" s="108"/>
      <c r="NXY66" s="108"/>
      <c r="NXZ66" s="108"/>
      <c r="NYA66" s="108"/>
      <c r="NYB66" s="108"/>
      <c r="NYC66" s="108"/>
      <c r="NYD66" s="108"/>
      <c r="NYE66" s="108"/>
      <c r="NYF66" s="108"/>
      <c r="NYG66" s="108"/>
      <c r="NYH66" s="108"/>
      <c r="NYI66" s="108"/>
      <c r="NYJ66" s="108"/>
      <c r="NYK66" s="108"/>
      <c r="NYL66" s="108"/>
      <c r="NYM66" s="108"/>
      <c r="NYN66" s="108"/>
      <c r="NYO66" s="108"/>
      <c r="NYP66" s="108"/>
      <c r="NYQ66" s="108"/>
      <c r="NYR66" s="108"/>
      <c r="NYS66" s="108"/>
      <c r="NYT66" s="108"/>
      <c r="NYU66" s="108"/>
      <c r="NYV66" s="108"/>
      <c r="NYW66" s="108"/>
      <c r="NYX66" s="108"/>
      <c r="NYY66" s="108"/>
      <c r="NYZ66" s="108"/>
      <c r="NZA66" s="108"/>
      <c r="NZB66" s="108"/>
      <c r="NZC66" s="108"/>
      <c r="NZD66" s="108"/>
      <c r="NZE66" s="108"/>
      <c r="NZF66" s="108"/>
      <c r="NZG66" s="108"/>
      <c r="NZH66" s="108"/>
      <c r="NZI66" s="108"/>
      <c r="NZJ66" s="108"/>
      <c r="NZK66" s="108"/>
      <c r="NZL66" s="108"/>
      <c r="NZM66" s="108"/>
      <c r="NZN66" s="108"/>
      <c r="NZO66" s="108"/>
      <c r="NZP66" s="108"/>
      <c r="NZQ66" s="108"/>
      <c r="NZR66" s="108"/>
      <c r="NZS66" s="108"/>
      <c r="NZT66" s="108"/>
      <c r="NZU66" s="108"/>
      <c r="NZV66" s="108"/>
      <c r="NZW66" s="108"/>
      <c r="NZX66" s="108"/>
      <c r="NZY66" s="108"/>
      <c r="NZZ66" s="108"/>
      <c r="OAA66" s="108"/>
      <c r="OAB66" s="108"/>
      <c r="OAC66" s="108"/>
      <c r="OAD66" s="108"/>
      <c r="OAE66" s="108"/>
      <c r="OAF66" s="108"/>
      <c r="OAG66" s="108"/>
      <c r="OAH66" s="108"/>
      <c r="OAI66" s="108"/>
      <c r="OAJ66" s="108"/>
      <c r="OAK66" s="108"/>
      <c r="OAL66" s="108"/>
      <c r="OAM66" s="108"/>
      <c r="OAN66" s="108"/>
      <c r="OAO66" s="108"/>
      <c r="OAP66" s="108"/>
      <c r="OAQ66" s="108"/>
      <c r="OAR66" s="108"/>
      <c r="OAS66" s="108"/>
      <c r="OAT66" s="108"/>
      <c r="OAU66" s="108"/>
      <c r="OAV66" s="108"/>
      <c r="OAW66" s="108"/>
      <c r="OAX66" s="108"/>
      <c r="OAY66" s="108"/>
      <c r="OAZ66" s="108"/>
      <c r="OBA66" s="108"/>
      <c r="OBB66" s="108"/>
      <c r="OBC66" s="108"/>
      <c r="OBD66" s="108"/>
      <c r="OBE66" s="108"/>
      <c r="OBF66" s="108"/>
      <c r="OBG66" s="108"/>
      <c r="OBH66" s="108"/>
      <c r="OBI66" s="108"/>
      <c r="OBJ66" s="108"/>
      <c r="OBK66" s="108"/>
      <c r="OBL66" s="108"/>
      <c r="OBM66" s="108"/>
      <c r="OBN66" s="108"/>
      <c r="OBO66" s="108"/>
      <c r="OBP66" s="108"/>
      <c r="OBQ66" s="108"/>
      <c r="OBR66" s="108"/>
      <c r="OBS66" s="108"/>
      <c r="OBT66" s="108"/>
      <c r="OBU66" s="108"/>
      <c r="OBV66" s="108"/>
      <c r="OBW66" s="108"/>
      <c r="OBX66" s="108"/>
      <c r="OBY66" s="108"/>
      <c r="OBZ66" s="108"/>
      <c r="OCA66" s="108"/>
      <c r="OCB66" s="108"/>
      <c r="OCC66" s="108"/>
      <c r="OCD66" s="108"/>
      <c r="OCE66" s="108"/>
      <c r="OCF66" s="108"/>
      <c r="OCG66" s="108"/>
      <c r="OCH66" s="108"/>
      <c r="OCI66" s="108"/>
      <c r="OCJ66" s="108"/>
      <c r="OCK66" s="108"/>
      <c r="OCL66" s="108"/>
      <c r="OCM66" s="108"/>
      <c r="OCN66" s="108"/>
      <c r="OCO66" s="108"/>
      <c r="OCP66" s="108"/>
      <c r="OCQ66" s="108"/>
      <c r="OCR66" s="108"/>
      <c r="OCS66" s="108"/>
      <c r="OCT66" s="108"/>
      <c r="OCU66" s="108"/>
      <c r="OCV66" s="108"/>
      <c r="OCW66" s="108"/>
      <c r="OCX66" s="108"/>
      <c r="OCY66" s="108"/>
      <c r="OCZ66" s="108"/>
      <c r="ODA66" s="108"/>
      <c r="ODB66" s="108"/>
      <c r="ODC66" s="108"/>
      <c r="ODD66" s="108"/>
      <c r="ODE66" s="108"/>
      <c r="ODF66" s="108"/>
      <c r="ODG66" s="108"/>
      <c r="ODH66" s="108"/>
      <c r="ODI66" s="108"/>
      <c r="ODJ66" s="108"/>
      <c r="ODK66" s="108"/>
      <c r="ODL66" s="108"/>
      <c r="ODM66" s="108"/>
      <c r="ODN66" s="108"/>
      <c r="ODO66" s="108"/>
      <c r="ODP66" s="108"/>
      <c r="ODQ66" s="108"/>
      <c r="ODR66" s="108"/>
      <c r="ODS66" s="108"/>
      <c r="ODT66" s="108"/>
      <c r="ODU66" s="108"/>
      <c r="ODV66" s="108"/>
      <c r="ODW66" s="108"/>
      <c r="ODX66" s="108"/>
      <c r="ODY66" s="108"/>
      <c r="ODZ66" s="108"/>
      <c r="OEA66" s="108"/>
      <c r="OEB66" s="108"/>
      <c r="OEC66" s="108"/>
      <c r="OED66" s="108"/>
      <c r="OEE66" s="108"/>
      <c r="OEF66" s="108"/>
      <c r="OEG66" s="108"/>
      <c r="OEH66" s="108"/>
      <c r="OEI66" s="108"/>
      <c r="OEJ66" s="108"/>
      <c r="OEK66" s="108"/>
      <c r="OEL66" s="108"/>
      <c r="OEM66" s="108"/>
      <c r="OEN66" s="108"/>
      <c r="OEO66" s="108"/>
      <c r="OEP66" s="108"/>
      <c r="OEQ66" s="108"/>
      <c r="OER66" s="108"/>
      <c r="OES66" s="108"/>
      <c r="OET66" s="108"/>
      <c r="OEU66" s="108"/>
      <c r="OEV66" s="108"/>
      <c r="OEW66" s="108"/>
      <c r="OEX66" s="108"/>
      <c r="OEY66" s="108"/>
      <c r="OEZ66" s="108"/>
      <c r="OFA66" s="108"/>
      <c r="OFB66" s="108"/>
      <c r="OFC66" s="108"/>
      <c r="OFD66" s="108"/>
      <c r="OFE66" s="108"/>
      <c r="OFF66" s="108"/>
      <c r="OFG66" s="108"/>
      <c r="OFH66" s="108"/>
      <c r="OFI66" s="108"/>
      <c r="OFJ66" s="108"/>
      <c r="OFK66" s="108"/>
      <c r="OFL66" s="108"/>
      <c r="OFM66" s="108"/>
      <c r="OFN66" s="108"/>
      <c r="OFO66" s="108"/>
      <c r="OFP66" s="108"/>
      <c r="OFQ66" s="108"/>
      <c r="OFR66" s="108"/>
      <c r="OFS66" s="108"/>
      <c r="OFT66" s="108"/>
      <c r="OFU66" s="108"/>
      <c r="OFV66" s="108"/>
      <c r="OFW66" s="108"/>
      <c r="OFX66" s="108"/>
      <c r="OFY66" s="108"/>
      <c r="OFZ66" s="108"/>
      <c r="OGA66" s="108"/>
      <c r="OGB66" s="108"/>
      <c r="OGC66" s="108"/>
      <c r="OGD66" s="108"/>
      <c r="OGE66" s="108"/>
      <c r="OGF66" s="108"/>
      <c r="OGG66" s="108"/>
      <c r="OGH66" s="108"/>
      <c r="OGI66" s="108"/>
      <c r="OGJ66" s="108"/>
      <c r="OGK66" s="108"/>
      <c r="OGL66" s="108"/>
      <c r="OGM66" s="108"/>
      <c r="OGN66" s="108"/>
      <c r="OGO66" s="108"/>
      <c r="OGP66" s="108"/>
      <c r="OGQ66" s="108"/>
      <c r="OGR66" s="108"/>
      <c r="OGS66" s="108"/>
      <c r="OGT66" s="108"/>
      <c r="OGU66" s="108"/>
      <c r="OGV66" s="108"/>
      <c r="OGW66" s="108"/>
      <c r="OGX66" s="108"/>
      <c r="OGY66" s="108"/>
      <c r="OGZ66" s="108"/>
      <c r="OHA66" s="108"/>
      <c r="OHB66" s="108"/>
      <c r="OHC66" s="108"/>
      <c r="OHD66" s="108"/>
      <c r="OHE66" s="108"/>
      <c r="OHF66" s="108"/>
      <c r="OHG66" s="108"/>
      <c r="OHH66" s="108"/>
      <c r="OHI66" s="108"/>
      <c r="OHJ66" s="108"/>
      <c r="OHK66" s="108"/>
      <c r="OHL66" s="108"/>
      <c r="OHM66" s="108"/>
      <c r="OHN66" s="108"/>
      <c r="OHO66" s="108"/>
      <c r="OHP66" s="108"/>
      <c r="OHQ66" s="108"/>
      <c r="OHR66" s="108"/>
      <c r="OHS66" s="108"/>
      <c r="OHT66" s="108"/>
      <c r="OHU66" s="108"/>
      <c r="OHV66" s="108"/>
      <c r="OHW66" s="108"/>
      <c r="OHX66" s="108"/>
      <c r="OHY66" s="108"/>
      <c r="OHZ66" s="108"/>
      <c r="OIA66" s="108"/>
      <c r="OIB66" s="108"/>
      <c r="OIC66" s="108"/>
      <c r="OID66" s="108"/>
      <c r="OIE66" s="108"/>
      <c r="OIF66" s="108"/>
      <c r="OIG66" s="108"/>
      <c r="OIH66" s="108"/>
      <c r="OII66" s="108"/>
      <c r="OIJ66" s="108"/>
      <c r="OIK66" s="108"/>
      <c r="OIL66" s="108"/>
      <c r="OIM66" s="108"/>
      <c r="OIN66" s="108"/>
      <c r="OIO66" s="108"/>
      <c r="OIP66" s="108"/>
      <c r="OIQ66" s="108"/>
      <c r="OIR66" s="108"/>
      <c r="OIS66" s="108"/>
      <c r="OIT66" s="108"/>
      <c r="OIU66" s="108"/>
      <c r="OIV66" s="108"/>
      <c r="OIW66" s="108"/>
      <c r="OIX66" s="108"/>
      <c r="OIY66" s="108"/>
      <c r="OIZ66" s="108"/>
      <c r="OJA66" s="108"/>
      <c r="OJB66" s="108"/>
      <c r="OJC66" s="108"/>
      <c r="OJD66" s="108"/>
      <c r="OJE66" s="108"/>
      <c r="OJF66" s="108"/>
      <c r="OJG66" s="108"/>
      <c r="OJH66" s="108"/>
      <c r="OJI66" s="108"/>
      <c r="OJJ66" s="108"/>
      <c r="OJK66" s="108"/>
      <c r="OJL66" s="108"/>
      <c r="OJM66" s="108"/>
      <c r="OJN66" s="108"/>
      <c r="OJO66" s="108"/>
      <c r="OJP66" s="108"/>
      <c r="OJQ66" s="108"/>
      <c r="OJR66" s="108"/>
      <c r="OJS66" s="108"/>
      <c r="OJT66" s="108"/>
      <c r="OJU66" s="108"/>
      <c r="OJV66" s="108"/>
      <c r="OJW66" s="108"/>
      <c r="OJX66" s="108"/>
      <c r="OJY66" s="108"/>
      <c r="OJZ66" s="108"/>
      <c r="OKA66" s="108"/>
      <c r="OKB66" s="108"/>
      <c r="OKC66" s="108"/>
      <c r="OKD66" s="108"/>
      <c r="OKE66" s="108"/>
      <c r="OKF66" s="108"/>
      <c r="OKG66" s="108"/>
      <c r="OKH66" s="108"/>
      <c r="OKI66" s="108"/>
      <c r="OKJ66" s="108"/>
      <c r="OKK66" s="108"/>
      <c r="OKL66" s="108"/>
      <c r="OKM66" s="108"/>
      <c r="OKN66" s="108"/>
      <c r="OKO66" s="108"/>
      <c r="OKP66" s="108"/>
      <c r="OKQ66" s="108"/>
      <c r="OKR66" s="108"/>
      <c r="OKS66" s="108"/>
      <c r="OKT66" s="108"/>
      <c r="OKU66" s="108"/>
      <c r="OKV66" s="108"/>
      <c r="OKW66" s="108"/>
      <c r="OKX66" s="108"/>
      <c r="OKY66" s="108"/>
      <c r="OKZ66" s="108"/>
      <c r="OLA66" s="108"/>
      <c r="OLB66" s="108"/>
      <c r="OLC66" s="108"/>
      <c r="OLD66" s="108"/>
      <c r="OLE66" s="108"/>
      <c r="OLF66" s="108"/>
      <c r="OLG66" s="108"/>
      <c r="OLH66" s="108"/>
      <c r="OLI66" s="108"/>
      <c r="OLJ66" s="108"/>
      <c r="OLK66" s="108"/>
      <c r="OLL66" s="108"/>
      <c r="OLM66" s="108"/>
      <c r="OLN66" s="108"/>
      <c r="OLO66" s="108"/>
      <c r="OLP66" s="108"/>
      <c r="OLQ66" s="108"/>
      <c r="OLR66" s="108"/>
      <c r="OLS66" s="108"/>
      <c r="OLT66" s="108"/>
      <c r="OLU66" s="108"/>
      <c r="OLV66" s="108"/>
      <c r="OLW66" s="108"/>
      <c r="OLX66" s="108"/>
      <c r="OLY66" s="108"/>
      <c r="OLZ66" s="108"/>
      <c r="OMA66" s="108"/>
      <c r="OMB66" s="108"/>
      <c r="OMC66" s="108"/>
      <c r="OMD66" s="108"/>
      <c r="OME66" s="108"/>
      <c r="OMF66" s="108"/>
      <c r="OMG66" s="108"/>
      <c r="OMH66" s="108"/>
      <c r="OMI66" s="108"/>
      <c r="OMJ66" s="108"/>
      <c r="OMK66" s="108"/>
      <c r="OML66" s="108"/>
      <c r="OMM66" s="108"/>
      <c r="OMN66" s="108"/>
      <c r="OMO66" s="108"/>
      <c r="OMP66" s="108"/>
      <c r="OMQ66" s="108"/>
      <c r="OMR66" s="108"/>
      <c r="OMS66" s="108"/>
      <c r="OMT66" s="108"/>
      <c r="OMU66" s="108"/>
      <c r="OMV66" s="108"/>
      <c r="OMW66" s="108"/>
      <c r="OMX66" s="108"/>
      <c r="OMY66" s="108"/>
      <c r="OMZ66" s="108"/>
      <c r="ONA66" s="108"/>
      <c r="ONB66" s="108"/>
      <c r="ONC66" s="108"/>
      <c r="OND66" s="108"/>
      <c r="ONE66" s="108"/>
      <c r="ONF66" s="108"/>
      <c r="ONG66" s="108"/>
      <c r="ONH66" s="108"/>
      <c r="ONI66" s="108"/>
      <c r="ONJ66" s="108"/>
      <c r="ONK66" s="108"/>
      <c r="ONL66" s="108"/>
      <c r="ONM66" s="108"/>
      <c r="ONN66" s="108"/>
      <c r="ONO66" s="108"/>
      <c r="ONP66" s="108"/>
      <c r="ONQ66" s="108"/>
      <c r="ONR66" s="108"/>
      <c r="ONS66" s="108"/>
      <c r="ONT66" s="108"/>
      <c r="ONU66" s="108"/>
      <c r="ONV66" s="108"/>
      <c r="ONW66" s="108"/>
      <c r="ONX66" s="108"/>
      <c r="ONY66" s="108"/>
      <c r="ONZ66" s="108"/>
      <c r="OOA66" s="108"/>
      <c r="OOB66" s="108"/>
      <c r="OOC66" s="108"/>
      <c r="OOD66" s="108"/>
      <c r="OOE66" s="108"/>
      <c r="OOF66" s="108"/>
      <c r="OOG66" s="108"/>
      <c r="OOH66" s="108"/>
      <c r="OOI66" s="108"/>
      <c r="OOJ66" s="108"/>
      <c r="OOK66" s="108"/>
      <c r="OOL66" s="108"/>
      <c r="OOM66" s="108"/>
      <c r="OON66" s="108"/>
      <c r="OOO66" s="108"/>
      <c r="OOP66" s="108"/>
      <c r="OOQ66" s="108"/>
      <c r="OOR66" s="108"/>
      <c r="OOS66" s="108"/>
      <c r="OOT66" s="108"/>
      <c r="OOU66" s="108"/>
      <c r="OOV66" s="108"/>
      <c r="OOW66" s="108"/>
      <c r="OOX66" s="108"/>
      <c r="OOY66" s="108"/>
      <c r="OOZ66" s="108"/>
      <c r="OPA66" s="108"/>
      <c r="OPB66" s="108"/>
      <c r="OPC66" s="108"/>
      <c r="OPD66" s="108"/>
      <c r="OPE66" s="108"/>
      <c r="OPF66" s="108"/>
      <c r="OPG66" s="108"/>
      <c r="OPH66" s="108"/>
      <c r="OPI66" s="108"/>
      <c r="OPJ66" s="108"/>
      <c r="OPK66" s="108"/>
      <c r="OPL66" s="108"/>
      <c r="OPM66" s="108"/>
      <c r="OPN66" s="108"/>
      <c r="OPO66" s="108"/>
      <c r="OPP66" s="108"/>
      <c r="OPQ66" s="108"/>
      <c r="OPR66" s="108"/>
      <c r="OPS66" s="108"/>
      <c r="OPT66" s="108"/>
      <c r="OPU66" s="108"/>
      <c r="OPV66" s="108"/>
      <c r="OPW66" s="108"/>
      <c r="OPX66" s="108"/>
      <c r="OPY66" s="108"/>
      <c r="OPZ66" s="108"/>
      <c r="OQA66" s="108"/>
      <c r="OQB66" s="108"/>
      <c r="OQC66" s="108"/>
      <c r="OQD66" s="108"/>
      <c r="OQE66" s="108"/>
      <c r="OQF66" s="108"/>
      <c r="OQG66" s="108"/>
      <c r="OQH66" s="108"/>
      <c r="OQI66" s="108"/>
      <c r="OQJ66" s="108"/>
      <c r="OQK66" s="108"/>
      <c r="OQL66" s="108"/>
      <c r="OQM66" s="108"/>
      <c r="OQN66" s="108"/>
      <c r="OQO66" s="108"/>
      <c r="OQP66" s="108"/>
      <c r="OQQ66" s="108"/>
      <c r="OQR66" s="108"/>
      <c r="OQS66" s="108"/>
      <c r="OQT66" s="108"/>
      <c r="OQU66" s="108"/>
      <c r="OQV66" s="108"/>
      <c r="OQW66" s="108"/>
      <c r="OQX66" s="108"/>
      <c r="OQY66" s="108"/>
      <c r="OQZ66" s="108"/>
      <c r="ORA66" s="108"/>
      <c r="ORB66" s="108"/>
      <c r="ORC66" s="108"/>
      <c r="ORD66" s="108"/>
      <c r="ORE66" s="108"/>
      <c r="ORF66" s="108"/>
      <c r="ORG66" s="108"/>
      <c r="ORH66" s="108"/>
      <c r="ORI66" s="108"/>
      <c r="ORJ66" s="108"/>
      <c r="ORK66" s="108"/>
      <c r="ORL66" s="108"/>
      <c r="ORM66" s="108"/>
      <c r="ORN66" s="108"/>
      <c r="ORO66" s="108"/>
      <c r="ORP66" s="108"/>
      <c r="ORQ66" s="108"/>
      <c r="ORR66" s="108"/>
      <c r="ORS66" s="108"/>
      <c r="ORT66" s="108"/>
      <c r="ORU66" s="108"/>
      <c r="ORV66" s="108"/>
      <c r="ORW66" s="108"/>
      <c r="ORX66" s="108"/>
      <c r="ORY66" s="108"/>
      <c r="ORZ66" s="108"/>
      <c r="OSA66" s="108"/>
      <c r="OSB66" s="108"/>
      <c r="OSC66" s="108"/>
      <c r="OSD66" s="108"/>
      <c r="OSE66" s="108"/>
      <c r="OSF66" s="108"/>
      <c r="OSG66" s="108"/>
      <c r="OSH66" s="108"/>
      <c r="OSI66" s="108"/>
      <c r="OSJ66" s="108"/>
      <c r="OSK66" s="108"/>
      <c r="OSL66" s="108"/>
      <c r="OSM66" s="108"/>
      <c r="OSN66" s="108"/>
      <c r="OSO66" s="108"/>
      <c r="OSP66" s="108"/>
      <c r="OSQ66" s="108"/>
      <c r="OSR66" s="108"/>
      <c r="OSS66" s="108"/>
      <c r="OST66" s="108"/>
      <c r="OSU66" s="108"/>
      <c r="OSV66" s="108"/>
      <c r="OSW66" s="108"/>
      <c r="OSX66" s="108"/>
      <c r="OSY66" s="108"/>
      <c r="OSZ66" s="108"/>
      <c r="OTA66" s="108"/>
      <c r="OTB66" s="108"/>
      <c r="OTC66" s="108"/>
      <c r="OTD66" s="108"/>
      <c r="OTE66" s="108"/>
      <c r="OTF66" s="108"/>
      <c r="OTG66" s="108"/>
      <c r="OTH66" s="108"/>
      <c r="OTI66" s="108"/>
      <c r="OTJ66" s="108"/>
      <c r="OTK66" s="108"/>
      <c r="OTL66" s="108"/>
      <c r="OTM66" s="108"/>
      <c r="OTN66" s="108"/>
      <c r="OTO66" s="108"/>
      <c r="OTP66" s="108"/>
      <c r="OTQ66" s="108"/>
      <c r="OTR66" s="108"/>
      <c r="OTS66" s="108"/>
      <c r="OTT66" s="108"/>
      <c r="OTU66" s="108"/>
      <c r="OTV66" s="108"/>
      <c r="OTW66" s="108"/>
      <c r="OTX66" s="108"/>
      <c r="OTY66" s="108"/>
      <c r="OTZ66" s="108"/>
      <c r="OUA66" s="108"/>
      <c r="OUB66" s="108"/>
      <c r="OUC66" s="108"/>
      <c r="OUD66" s="108"/>
      <c r="OUE66" s="108"/>
      <c r="OUF66" s="108"/>
      <c r="OUG66" s="108"/>
      <c r="OUH66" s="108"/>
      <c r="OUI66" s="108"/>
      <c r="OUJ66" s="108"/>
      <c r="OUK66" s="108"/>
      <c r="OUL66" s="108"/>
      <c r="OUM66" s="108"/>
      <c r="OUN66" s="108"/>
      <c r="OUO66" s="108"/>
      <c r="OUP66" s="108"/>
      <c r="OUQ66" s="108"/>
      <c r="OUR66" s="108"/>
      <c r="OUS66" s="108"/>
      <c r="OUT66" s="108"/>
      <c r="OUU66" s="108"/>
      <c r="OUV66" s="108"/>
      <c r="OUW66" s="108"/>
      <c r="OUX66" s="108"/>
      <c r="OUY66" s="108"/>
      <c r="OUZ66" s="108"/>
      <c r="OVA66" s="108"/>
      <c r="OVB66" s="108"/>
      <c r="OVC66" s="108"/>
      <c r="OVD66" s="108"/>
      <c r="OVE66" s="108"/>
      <c r="OVF66" s="108"/>
      <c r="OVG66" s="108"/>
      <c r="OVH66" s="108"/>
      <c r="OVI66" s="108"/>
      <c r="OVJ66" s="108"/>
      <c r="OVK66" s="108"/>
      <c r="OVL66" s="108"/>
      <c r="OVM66" s="108"/>
      <c r="OVN66" s="108"/>
      <c r="OVO66" s="108"/>
      <c r="OVP66" s="108"/>
      <c r="OVQ66" s="108"/>
      <c r="OVR66" s="108"/>
      <c r="OVS66" s="108"/>
      <c r="OVT66" s="108"/>
      <c r="OVU66" s="108"/>
      <c r="OVV66" s="108"/>
      <c r="OVW66" s="108"/>
      <c r="OVX66" s="108"/>
      <c r="OVY66" s="108"/>
      <c r="OVZ66" s="108"/>
      <c r="OWA66" s="108"/>
      <c r="OWB66" s="108"/>
      <c r="OWC66" s="108"/>
      <c r="OWD66" s="108"/>
      <c r="OWE66" s="108"/>
      <c r="OWF66" s="108"/>
      <c r="OWG66" s="108"/>
      <c r="OWH66" s="108"/>
      <c r="OWI66" s="108"/>
      <c r="OWJ66" s="108"/>
      <c r="OWK66" s="108"/>
      <c r="OWL66" s="108"/>
      <c r="OWM66" s="108"/>
      <c r="OWN66" s="108"/>
      <c r="OWO66" s="108"/>
      <c r="OWP66" s="108"/>
      <c r="OWQ66" s="108"/>
      <c r="OWR66" s="108"/>
      <c r="OWS66" s="108"/>
      <c r="OWT66" s="108"/>
      <c r="OWU66" s="108"/>
      <c r="OWV66" s="108"/>
      <c r="OWW66" s="108"/>
      <c r="OWX66" s="108"/>
      <c r="OWY66" s="108"/>
      <c r="OWZ66" s="108"/>
      <c r="OXA66" s="108"/>
      <c r="OXB66" s="108"/>
      <c r="OXC66" s="108"/>
      <c r="OXD66" s="108"/>
      <c r="OXE66" s="108"/>
      <c r="OXF66" s="108"/>
      <c r="OXG66" s="108"/>
      <c r="OXH66" s="108"/>
      <c r="OXI66" s="108"/>
      <c r="OXJ66" s="108"/>
      <c r="OXK66" s="108"/>
      <c r="OXL66" s="108"/>
      <c r="OXM66" s="108"/>
      <c r="OXN66" s="108"/>
      <c r="OXO66" s="108"/>
      <c r="OXP66" s="108"/>
      <c r="OXQ66" s="108"/>
      <c r="OXR66" s="108"/>
      <c r="OXS66" s="108"/>
      <c r="OXT66" s="108"/>
      <c r="OXU66" s="108"/>
      <c r="OXV66" s="108"/>
      <c r="OXW66" s="108"/>
      <c r="OXX66" s="108"/>
      <c r="OXY66" s="108"/>
      <c r="OXZ66" s="108"/>
      <c r="OYA66" s="108"/>
      <c r="OYB66" s="108"/>
      <c r="OYC66" s="108"/>
      <c r="OYD66" s="108"/>
      <c r="OYE66" s="108"/>
      <c r="OYF66" s="108"/>
      <c r="OYG66" s="108"/>
      <c r="OYH66" s="108"/>
      <c r="OYI66" s="108"/>
      <c r="OYJ66" s="108"/>
      <c r="OYK66" s="108"/>
      <c r="OYL66" s="108"/>
      <c r="OYM66" s="108"/>
      <c r="OYN66" s="108"/>
      <c r="OYO66" s="108"/>
      <c r="OYP66" s="108"/>
      <c r="OYQ66" s="108"/>
      <c r="OYR66" s="108"/>
      <c r="OYS66" s="108"/>
      <c r="OYT66" s="108"/>
      <c r="OYU66" s="108"/>
      <c r="OYV66" s="108"/>
      <c r="OYW66" s="108"/>
      <c r="OYX66" s="108"/>
      <c r="OYY66" s="108"/>
      <c r="OYZ66" s="108"/>
      <c r="OZA66" s="108"/>
      <c r="OZB66" s="108"/>
      <c r="OZC66" s="108"/>
      <c r="OZD66" s="108"/>
      <c r="OZE66" s="108"/>
      <c r="OZF66" s="108"/>
      <c r="OZG66" s="108"/>
      <c r="OZH66" s="108"/>
      <c r="OZI66" s="108"/>
      <c r="OZJ66" s="108"/>
      <c r="OZK66" s="108"/>
      <c r="OZL66" s="108"/>
      <c r="OZM66" s="108"/>
      <c r="OZN66" s="108"/>
      <c r="OZO66" s="108"/>
      <c r="OZP66" s="108"/>
      <c r="OZQ66" s="108"/>
      <c r="OZR66" s="108"/>
      <c r="OZS66" s="108"/>
      <c r="OZT66" s="108"/>
      <c r="OZU66" s="108"/>
      <c r="OZV66" s="108"/>
      <c r="OZW66" s="108"/>
      <c r="OZX66" s="108"/>
      <c r="OZY66" s="108"/>
      <c r="OZZ66" s="108"/>
      <c r="PAA66" s="108"/>
      <c r="PAB66" s="108"/>
      <c r="PAC66" s="108"/>
      <c r="PAD66" s="108"/>
      <c r="PAE66" s="108"/>
      <c r="PAF66" s="108"/>
      <c r="PAG66" s="108"/>
      <c r="PAH66" s="108"/>
      <c r="PAI66" s="108"/>
      <c r="PAJ66" s="108"/>
      <c r="PAK66" s="108"/>
      <c r="PAL66" s="108"/>
      <c r="PAM66" s="108"/>
      <c r="PAN66" s="108"/>
      <c r="PAO66" s="108"/>
      <c r="PAP66" s="108"/>
      <c r="PAQ66" s="108"/>
      <c r="PAR66" s="108"/>
      <c r="PAS66" s="108"/>
      <c r="PAT66" s="108"/>
      <c r="PAU66" s="108"/>
      <c r="PAV66" s="108"/>
      <c r="PAW66" s="108"/>
      <c r="PAX66" s="108"/>
      <c r="PAY66" s="108"/>
      <c r="PAZ66" s="108"/>
      <c r="PBA66" s="108"/>
      <c r="PBB66" s="108"/>
      <c r="PBC66" s="108"/>
      <c r="PBD66" s="108"/>
      <c r="PBE66" s="108"/>
      <c r="PBF66" s="108"/>
      <c r="PBG66" s="108"/>
      <c r="PBH66" s="108"/>
      <c r="PBI66" s="108"/>
      <c r="PBJ66" s="108"/>
      <c r="PBK66" s="108"/>
      <c r="PBL66" s="108"/>
      <c r="PBM66" s="108"/>
      <c r="PBN66" s="108"/>
      <c r="PBO66" s="108"/>
      <c r="PBP66" s="108"/>
      <c r="PBQ66" s="108"/>
      <c r="PBR66" s="108"/>
      <c r="PBS66" s="108"/>
      <c r="PBT66" s="108"/>
      <c r="PBU66" s="108"/>
      <c r="PBV66" s="108"/>
      <c r="PBW66" s="108"/>
      <c r="PBX66" s="108"/>
      <c r="PBY66" s="108"/>
      <c r="PBZ66" s="108"/>
      <c r="PCA66" s="108"/>
      <c r="PCB66" s="108"/>
      <c r="PCC66" s="108"/>
      <c r="PCD66" s="108"/>
      <c r="PCE66" s="108"/>
      <c r="PCF66" s="108"/>
      <c r="PCG66" s="108"/>
      <c r="PCH66" s="108"/>
      <c r="PCI66" s="108"/>
      <c r="PCJ66" s="108"/>
      <c r="PCK66" s="108"/>
      <c r="PCL66" s="108"/>
      <c r="PCM66" s="108"/>
      <c r="PCN66" s="108"/>
      <c r="PCO66" s="108"/>
      <c r="PCP66" s="108"/>
      <c r="PCQ66" s="108"/>
      <c r="PCR66" s="108"/>
      <c r="PCS66" s="108"/>
      <c r="PCT66" s="108"/>
      <c r="PCU66" s="108"/>
      <c r="PCV66" s="108"/>
      <c r="PCW66" s="108"/>
      <c r="PCX66" s="108"/>
      <c r="PCY66" s="108"/>
      <c r="PCZ66" s="108"/>
      <c r="PDA66" s="108"/>
      <c r="PDB66" s="108"/>
      <c r="PDC66" s="108"/>
      <c r="PDD66" s="108"/>
      <c r="PDE66" s="108"/>
      <c r="PDF66" s="108"/>
      <c r="PDG66" s="108"/>
      <c r="PDH66" s="108"/>
      <c r="PDI66" s="108"/>
      <c r="PDJ66" s="108"/>
      <c r="PDK66" s="108"/>
      <c r="PDL66" s="108"/>
      <c r="PDM66" s="108"/>
      <c r="PDN66" s="108"/>
      <c r="PDO66" s="108"/>
      <c r="PDP66" s="108"/>
      <c r="PDQ66" s="108"/>
      <c r="PDR66" s="108"/>
      <c r="PDS66" s="108"/>
      <c r="PDT66" s="108"/>
      <c r="PDU66" s="108"/>
      <c r="PDV66" s="108"/>
      <c r="PDW66" s="108"/>
      <c r="PDX66" s="108"/>
      <c r="PDY66" s="108"/>
      <c r="PDZ66" s="108"/>
      <c r="PEA66" s="108"/>
      <c r="PEB66" s="108"/>
      <c r="PEC66" s="108"/>
      <c r="PED66" s="108"/>
      <c r="PEE66" s="108"/>
      <c r="PEF66" s="108"/>
      <c r="PEG66" s="108"/>
      <c r="PEH66" s="108"/>
      <c r="PEI66" s="108"/>
      <c r="PEJ66" s="108"/>
      <c r="PEK66" s="108"/>
      <c r="PEL66" s="108"/>
      <c r="PEM66" s="108"/>
      <c r="PEN66" s="108"/>
      <c r="PEO66" s="108"/>
      <c r="PEP66" s="108"/>
      <c r="PEQ66" s="108"/>
      <c r="PER66" s="108"/>
      <c r="PES66" s="108"/>
      <c r="PET66" s="108"/>
      <c r="PEU66" s="108"/>
      <c r="PEV66" s="108"/>
      <c r="PEW66" s="108"/>
      <c r="PEX66" s="108"/>
      <c r="PEY66" s="108"/>
      <c r="PEZ66" s="108"/>
      <c r="PFA66" s="108"/>
      <c r="PFB66" s="108"/>
      <c r="PFC66" s="108"/>
      <c r="PFD66" s="108"/>
      <c r="PFE66" s="108"/>
      <c r="PFF66" s="108"/>
      <c r="PFG66" s="108"/>
      <c r="PFH66" s="108"/>
      <c r="PFI66" s="108"/>
      <c r="PFJ66" s="108"/>
      <c r="PFK66" s="108"/>
      <c r="PFL66" s="108"/>
      <c r="PFM66" s="108"/>
      <c r="PFN66" s="108"/>
      <c r="PFO66" s="108"/>
      <c r="PFP66" s="108"/>
      <c r="PFQ66" s="108"/>
      <c r="PFR66" s="108"/>
      <c r="PFS66" s="108"/>
      <c r="PFT66" s="108"/>
      <c r="PFU66" s="108"/>
      <c r="PFV66" s="108"/>
      <c r="PFW66" s="108"/>
      <c r="PFX66" s="108"/>
      <c r="PFY66" s="108"/>
      <c r="PFZ66" s="108"/>
      <c r="PGA66" s="108"/>
      <c r="PGB66" s="108"/>
      <c r="PGC66" s="108"/>
      <c r="PGD66" s="108"/>
      <c r="PGE66" s="108"/>
      <c r="PGF66" s="108"/>
      <c r="PGG66" s="108"/>
      <c r="PGH66" s="108"/>
      <c r="PGI66" s="108"/>
      <c r="PGJ66" s="108"/>
      <c r="PGK66" s="108"/>
      <c r="PGL66" s="108"/>
      <c r="PGM66" s="108"/>
      <c r="PGN66" s="108"/>
      <c r="PGO66" s="108"/>
      <c r="PGP66" s="108"/>
      <c r="PGQ66" s="108"/>
      <c r="PGR66" s="108"/>
      <c r="PGS66" s="108"/>
      <c r="PGT66" s="108"/>
      <c r="PGU66" s="108"/>
      <c r="PGV66" s="108"/>
      <c r="PGW66" s="108"/>
      <c r="PGX66" s="108"/>
      <c r="PGY66" s="108"/>
      <c r="PGZ66" s="108"/>
      <c r="PHA66" s="108"/>
      <c r="PHB66" s="108"/>
      <c r="PHC66" s="108"/>
      <c r="PHD66" s="108"/>
      <c r="PHE66" s="108"/>
      <c r="PHF66" s="108"/>
      <c r="PHG66" s="108"/>
      <c r="PHH66" s="108"/>
      <c r="PHI66" s="108"/>
      <c r="PHJ66" s="108"/>
      <c r="PHK66" s="108"/>
      <c r="PHL66" s="108"/>
      <c r="PHM66" s="108"/>
      <c r="PHN66" s="108"/>
      <c r="PHO66" s="108"/>
      <c r="PHP66" s="108"/>
      <c r="PHQ66" s="108"/>
      <c r="PHR66" s="108"/>
      <c r="PHS66" s="108"/>
      <c r="PHT66" s="108"/>
      <c r="PHU66" s="108"/>
      <c r="PHV66" s="108"/>
      <c r="PHW66" s="108"/>
      <c r="PHX66" s="108"/>
      <c r="PHY66" s="108"/>
      <c r="PHZ66" s="108"/>
      <c r="PIA66" s="108"/>
      <c r="PIB66" s="108"/>
      <c r="PIC66" s="108"/>
      <c r="PID66" s="108"/>
      <c r="PIE66" s="108"/>
      <c r="PIF66" s="108"/>
      <c r="PIG66" s="108"/>
      <c r="PIH66" s="108"/>
      <c r="PII66" s="108"/>
      <c r="PIJ66" s="108"/>
      <c r="PIK66" s="108"/>
      <c r="PIL66" s="108"/>
      <c r="PIM66" s="108"/>
      <c r="PIN66" s="108"/>
      <c r="PIO66" s="108"/>
      <c r="PIP66" s="108"/>
      <c r="PIQ66" s="108"/>
      <c r="PIR66" s="108"/>
      <c r="PIS66" s="108"/>
      <c r="PIT66" s="108"/>
      <c r="PIU66" s="108"/>
      <c r="PIV66" s="108"/>
      <c r="PIW66" s="108"/>
      <c r="PIX66" s="108"/>
      <c r="PIY66" s="108"/>
      <c r="PIZ66" s="108"/>
      <c r="PJA66" s="108"/>
      <c r="PJB66" s="108"/>
      <c r="PJC66" s="108"/>
      <c r="PJD66" s="108"/>
      <c r="PJE66" s="108"/>
      <c r="PJF66" s="108"/>
      <c r="PJG66" s="108"/>
      <c r="PJH66" s="108"/>
      <c r="PJI66" s="108"/>
      <c r="PJJ66" s="108"/>
      <c r="PJK66" s="108"/>
      <c r="PJL66" s="108"/>
      <c r="PJM66" s="108"/>
      <c r="PJN66" s="108"/>
      <c r="PJO66" s="108"/>
      <c r="PJP66" s="108"/>
      <c r="PJQ66" s="108"/>
      <c r="PJR66" s="108"/>
      <c r="PJS66" s="108"/>
      <c r="PJT66" s="108"/>
      <c r="PJU66" s="108"/>
      <c r="PJV66" s="108"/>
      <c r="PJW66" s="108"/>
      <c r="PJX66" s="108"/>
      <c r="PJY66" s="108"/>
      <c r="PJZ66" s="108"/>
      <c r="PKA66" s="108"/>
      <c r="PKB66" s="108"/>
      <c r="PKC66" s="108"/>
      <c r="PKD66" s="108"/>
      <c r="PKE66" s="108"/>
      <c r="PKF66" s="108"/>
      <c r="PKG66" s="108"/>
      <c r="PKH66" s="108"/>
      <c r="PKI66" s="108"/>
      <c r="PKJ66" s="108"/>
      <c r="PKK66" s="108"/>
      <c r="PKL66" s="108"/>
      <c r="PKM66" s="108"/>
      <c r="PKN66" s="108"/>
      <c r="PKO66" s="108"/>
      <c r="PKP66" s="108"/>
      <c r="PKQ66" s="108"/>
      <c r="PKR66" s="108"/>
      <c r="PKS66" s="108"/>
      <c r="PKT66" s="108"/>
      <c r="PKU66" s="108"/>
      <c r="PKV66" s="108"/>
      <c r="PKW66" s="108"/>
      <c r="PKX66" s="108"/>
      <c r="PKY66" s="108"/>
      <c r="PKZ66" s="108"/>
      <c r="PLA66" s="108"/>
      <c r="PLB66" s="108"/>
      <c r="PLC66" s="108"/>
      <c r="PLD66" s="108"/>
      <c r="PLE66" s="108"/>
      <c r="PLF66" s="108"/>
      <c r="PLG66" s="108"/>
      <c r="PLH66" s="108"/>
      <c r="PLI66" s="108"/>
      <c r="PLJ66" s="108"/>
      <c r="PLK66" s="108"/>
      <c r="PLL66" s="108"/>
      <c r="PLM66" s="108"/>
      <c r="PLN66" s="108"/>
      <c r="PLO66" s="108"/>
      <c r="PLP66" s="108"/>
      <c r="PLQ66" s="108"/>
      <c r="PLR66" s="108"/>
      <c r="PLS66" s="108"/>
      <c r="PLT66" s="108"/>
      <c r="PLU66" s="108"/>
      <c r="PLV66" s="108"/>
      <c r="PLW66" s="108"/>
      <c r="PLX66" s="108"/>
      <c r="PLY66" s="108"/>
      <c r="PLZ66" s="108"/>
      <c r="PMA66" s="108"/>
      <c r="PMB66" s="108"/>
      <c r="PMC66" s="108"/>
      <c r="PMD66" s="108"/>
      <c r="PME66" s="108"/>
      <c r="PMF66" s="108"/>
      <c r="PMG66" s="108"/>
      <c r="PMH66" s="108"/>
      <c r="PMI66" s="108"/>
      <c r="PMJ66" s="108"/>
      <c r="PMK66" s="108"/>
      <c r="PML66" s="108"/>
      <c r="PMM66" s="108"/>
      <c r="PMN66" s="108"/>
      <c r="PMO66" s="108"/>
      <c r="PMP66" s="108"/>
      <c r="PMQ66" s="108"/>
      <c r="PMR66" s="108"/>
      <c r="PMS66" s="108"/>
      <c r="PMT66" s="108"/>
      <c r="PMU66" s="108"/>
      <c r="PMV66" s="108"/>
      <c r="PMW66" s="108"/>
      <c r="PMX66" s="108"/>
      <c r="PMY66" s="108"/>
      <c r="PMZ66" s="108"/>
      <c r="PNA66" s="108"/>
      <c r="PNB66" s="108"/>
      <c r="PNC66" s="108"/>
      <c r="PND66" s="108"/>
      <c r="PNE66" s="108"/>
      <c r="PNF66" s="108"/>
      <c r="PNG66" s="108"/>
      <c r="PNH66" s="108"/>
      <c r="PNI66" s="108"/>
      <c r="PNJ66" s="108"/>
      <c r="PNK66" s="108"/>
      <c r="PNL66" s="108"/>
      <c r="PNM66" s="108"/>
      <c r="PNN66" s="108"/>
      <c r="PNO66" s="108"/>
      <c r="PNP66" s="108"/>
      <c r="PNQ66" s="108"/>
      <c r="PNR66" s="108"/>
      <c r="PNS66" s="108"/>
      <c r="PNT66" s="108"/>
      <c r="PNU66" s="108"/>
      <c r="PNV66" s="108"/>
      <c r="PNW66" s="108"/>
      <c r="PNX66" s="108"/>
      <c r="PNY66" s="108"/>
      <c r="PNZ66" s="108"/>
      <c r="POA66" s="108"/>
      <c r="POB66" s="108"/>
      <c r="POC66" s="108"/>
      <c r="POD66" s="108"/>
      <c r="POE66" s="108"/>
      <c r="POF66" s="108"/>
      <c r="POG66" s="108"/>
      <c r="POH66" s="108"/>
      <c r="POI66" s="108"/>
      <c r="POJ66" s="108"/>
      <c r="POK66" s="108"/>
      <c r="POL66" s="108"/>
      <c r="POM66" s="108"/>
      <c r="PON66" s="108"/>
      <c r="POO66" s="108"/>
      <c r="POP66" s="108"/>
      <c r="POQ66" s="108"/>
      <c r="POR66" s="108"/>
      <c r="POS66" s="108"/>
      <c r="POT66" s="108"/>
      <c r="POU66" s="108"/>
      <c r="POV66" s="108"/>
      <c r="POW66" s="108"/>
      <c r="POX66" s="108"/>
      <c r="POY66" s="108"/>
      <c r="POZ66" s="108"/>
      <c r="PPA66" s="108"/>
      <c r="PPB66" s="108"/>
      <c r="PPC66" s="108"/>
      <c r="PPD66" s="108"/>
      <c r="PPE66" s="108"/>
      <c r="PPF66" s="108"/>
      <c r="PPG66" s="108"/>
      <c r="PPH66" s="108"/>
      <c r="PPI66" s="108"/>
      <c r="PPJ66" s="108"/>
      <c r="PPK66" s="108"/>
      <c r="PPL66" s="108"/>
      <c r="PPM66" s="108"/>
      <c r="PPN66" s="108"/>
      <c r="PPO66" s="108"/>
      <c r="PPP66" s="108"/>
      <c r="PPQ66" s="108"/>
      <c r="PPR66" s="108"/>
      <c r="PPS66" s="108"/>
      <c r="PPT66" s="108"/>
      <c r="PPU66" s="108"/>
      <c r="PPV66" s="108"/>
      <c r="PPW66" s="108"/>
      <c r="PPX66" s="108"/>
      <c r="PPY66" s="108"/>
      <c r="PPZ66" s="108"/>
      <c r="PQA66" s="108"/>
      <c r="PQB66" s="108"/>
      <c r="PQC66" s="108"/>
      <c r="PQD66" s="108"/>
      <c r="PQE66" s="108"/>
      <c r="PQF66" s="108"/>
      <c r="PQG66" s="108"/>
      <c r="PQH66" s="108"/>
      <c r="PQI66" s="108"/>
      <c r="PQJ66" s="108"/>
      <c r="PQK66" s="108"/>
      <c r="PQL66" s="108"/>
      <c r="PQM66" s="108"/>
      <c r="PQN66" s="108"/>
      <c r="PQO66" s="108"/>
      <c r="PQP66" s="108"/>
      <c r="PQQ66" s="108"/>
      <c r="PQR66" s="108"/>
      <c r="PQS66" s="108"/>
      <c r="PQT66" s="108"/>
      <c r="PQU66" s="108"/>
      <c r="PQV66" s="108"/>
      <c r="PQW66" s="108"/>
      <c r="PQX66" s="108"/>
      <c r="PQY66" s="108"/>
      <c r="PQZ66" s="108"/>
      <c r="PRA66" s="108"/>
      <c r="PRB66" s="108"/>
      <c r="PRC66" s="108"/>
      <c r="PRD66" s="108"/>
      <c r="PRE66" s="108"/>
      <c r="PRF66" s="108"/>
      <c r="PRG66" s="108"/>
      <c r="PRH66" s="108"/>
      <c r="PRI66" s="108"/>
      <c r="PRJ66" s="108"/>
      <c r="PRK66" s="108"/>
      <c r="PRL66" s="108"/>
      <c r="PRM66" s="108"/>
      <c r="PRN66" s="108"/>
      <c r="PRO66" s="108"/>
      <c r="PRP66" s="108"/>
      <c r="PRQ66" s="108"/>
      <c r="PRR66" s="108"/>
      <c r="PRS66" s="108"/>
      <c r="PRT66" s="108"/>
      <c r="PRU66" s="108"/>
      <c r="PRV66" s="108"/>
      <c r="PRW66" s="108"/>
      <c r="PRX66" s="108"/>
      <c r="PRY66" s="108"/>
      <c r="PRZ66" s="108"/>
      <c r="PSA66" s="108"/>
      <c r="PSB66" s="108"/>
      <c r="PSC66" s="108"/>
      <c r="PSD66" s="108"/>
      <c r="PSE66" s="108"/>
      <c r="PSF66" s="108"/>
      <c r="PSG66" s="108"/>
      <c r="PSH66" s="108"/>
      <c r="PSI66" s="108"/>
      <c r="PSJ66" s="108"/>
      <c r="PSK66" s="108"/>
      <c r="PSL66" s="108"/>
      <c r="PSM66" s="108"/>
      <c r="PSN66" s="108"/>
      <c r="PSO66" s="108"/>
      <c r="PSP66" s="108"/>
      <c r="PSQ66" s="108"/>
      <c r="PSR66" s="108"/>
      <c r="PSS66" s="108"/>
      <c r="PST66" s="108"/>
      <c r="PSU66" s="108"/>
      <c r="PSV66" s="108"/>
      <c r="PSW66" s="108"/>
      <c r="PSX66" s="108"/>
      <c r="PSY66" s="108"/>
      <c r="PSZ66" s="108"/>
      <c r="PTA66" s="108"/>
      <c r="PTB66" s="108"/>
      <c r="PTC66" s="108"/>
      <c r="PTD66" s="108"/>
      <c r="PTE66" s="108"/>
      <c r="PTF66" s="108"/>
      <c r="PTG66" s="108"/>
      <c r="PTH66" s="108"/>
      <c r="PTI66" s="108"/>
      <c r="PTJ66" s="108"/>
      <c r="PTK66" s="108"/>
      <c r="PTL66" s="108"/>
      <c r="PTM66" s="108"/>
      <c r="PTN66" s="108"/>
      <c r="PTO66" s="108"/>
      <c r="PTP66" s="108"/>
      <c r="PTQ66" s="108"/>
      <c r="PTR66" s="108"/>
      <c r="PTS66" s="108"/>
      <c r="PTT66" s="108"/>
      <c r="PTU66" s="108"/>
      <c r="PTV66" s="108"/>
      <c r="PTW66" s="108"/>
      <c r="PTX66" s="108"/>
      <c r="PTY66" s="108"/>
      <c r="PTZ66" s="108"/>
      <c r="PUA66" s="108"/>
      <c r="PUB66" s="108"/>
      <c r="PUC66" s="108"/>
      <c r="PUD66" s="108"/>
      <c r="PUE66" s="108"/>
      <c r="PUF66" s="108"/>
      <c r="PUG66" s="108"/>
      <c r="PUH66" s="108"/>
      <c r="PUI66" s="108"/>
      <c r="PUJ66" s="108"/>
      <c r="PUK66" s="108"/>
      <c r="PUL66" s="108"/>
      <c r="PUM66" s="108"/>
      <c r="PUN66" s="108"/>
      <c r="PUO66" s="108"/>
      <c r="PUP66" s="108"/>
      <c r="PUQ66" s="108"/>
      <c r="PUR66" s="108"/>
      <c r="PUS66" s="108"/>
      <c r="PUT66" s="108"/>
      <c r="PUU66" s="108"/>
      <c r="PUV66" s="108"/>
      <c r="PUW66" s="108"/>
      <c r="PUX66" s="108"/>
      <c r="PUY66" s="108"/>
      <c r="PUZ66" s="108"/>
      <c r="PVA66" s="108"/>
      <c r="PVB66" s="108"/>
      <c r="PVC66" s="108"/>
      <c r="PVD66" s="108"/>
      <c r="PVE66" s="108"/>
      <c r="PVF66" s="108"/>
      <c r="PVG66" s="108"/>
      <c r="PVH66" s="108"/>
      <c r="PVI66" s="108"/>
      <c r="PVJ66" s="108"/>
      <c r="PVK66" s="108"/>
      <c r="PVL66" s="108"/>
      <c r="PVM66" s="108"/>
      <c r="PVN66" s="108"/>
      <c r="PVO66" s="108"/>
      <c r="PVP66" s="108"/>
      <c r="PVQ66" s="108"/>
      <c r="PVR66" s="108"/>
      <c r="PVS66" s="108"/>
      <c r="PVT66" s="108"/>
      <c r="PVU66" s="108"/>
      <c r="PVV66" s="108"/>
      <c r="PVW66" s="108"/>
      <c r="PVX66" s="108"/>
      <c r="PVY66" s="108"/>
      <c r="PVZ66" s="108"/>
      <c r="PWA66" s="108"/>
      <c r="PWB66" s="108"/>
      <c r="PWC66" s="108"/>
      <c r="PWD66" s="108"/>
      <c r="PWE66" s="108"/>
      <c r="PWF66" s="108"/>
      <c r="PWG66" s="108"/>
      <c r="PWH66" s="108"/>
      <c r="PWI66" s="108"/>
      <c r="PWJ66" s="108"/>
      <c r="PWK66" s="108"/>
      <c r="PWL66" s="108"/>
      <c r="PWM66" s="108"/>
      <c r="PWN66" s="108"/>
      <c r="PWO66" s="108"/>
      <c r="PWP66" s="108"/>
      <c r="PWQ66" s="108"/>
      <c r="PWR66" s="108"/>
      <c r="PWS66" s="108"/>
      <c r="PWT66" s="108"/>
      <c r="PWU66" s="108"/>
      <c r="PWV66" s="108"/>
      <c r="PWW66" s="108"/>
      <c r="PWX66" s="108"/>
      <c r="PWY66" s="108"/>
      <c r="PWZ66" s="108"/>
      <c r="PXA66" s="108"/>
      <c r="PXB66" s="108"/>
      <c r="PXC66" s="108"/>
      <c r="PXD66" s="108"/>
      <c r="PXE66" s="108"/>
      <c r="PXF66" s="108"/>
      <c r="PXG66" s="108"/>
      <c r="PXH66" s="108"/>
      <c r="PXI66" s="108"/>
      <c r="PXJ66" s="108"/>
      <c r="PXK66" s="108"/>
      <c r="PXL66" s="108"/>
      <c r="PXM66" s="108"/>
      <c r="PXN66" s="108"/>
      <c r="PXO66" s="108"/>
      <c r="PXP66" s="108"/>
      <c r="PXQ66" s="108"/>
      <c r="PXR66" s="108"/>
      <c r="PXS66" s="108"/>
      <c r="PXT66" s="108"/>
      <c r="PXU66" s="108"/>
      <c r="PXV66" s="108"/>
      <c r="PXW66" s="108"/>
      <c r="PXX66" s="108"/>
      <c r="PXY66" s="108"/>
      <c r="PXZ66" s="108"/>
      <c r="PYA66" s="108"/>
      <c r="PYB66" s="108"/>
      <c r="PYC66" s="108"/>
      <c r="PYD66" s="108"/>
      <c r="PYE66" s="108"/>
      <c r="PYF66" s="108"/>
      <c r="PYG66" s="108"/>
      <c r="PYH66" s="108"/>
      <c r="PYI66" s="108"/>
      <c r="PYJ66" s="108"/>
      <c r="PYK66" s="108"/>
      <c r="PYL66" s="108"/>
      <c r="PYM66" s="108"/>
      <c r="PYN66" s="108"/>
      <c r="PYO66" s="108"/>
      <c r="PYP66" s="108"/>
      <c r="PYQ66" s="108"/>
      <c r="PYR66" s="108"/>
      <c r="PYS66" s="108"/>
      <c r="PYT66" s="108"/>
      <c r="PYU66" s="108"/>
      <c r="PYV66" s="108"/>
      <c r="PYW66" s="108"/>
      <c r="PYX66" s="108"/>
      <c r="PYY66" s="108"/>
      <c r="PYZ66" s="108"/>
      <c r="PZA66" s="108"/>
      <c r="PZB66" s="108"/>
      <c r="PZC66" s="108"/>
      <c r="PZD66" s="108"/>
      <c r="PZE66" s="108"/>
      <c r="PZF66" s="108"/>
      <c r="PZG66" s="108"/>
      <c r="PZH66" s="108"/>
      <c r="PZI66" s="108"/>
      <c r="PZJ66" s="108"/>
      <c r="PZK66" s="108"/>
      <c r="PZL66" s="108"/>
      <c r="PZM66" s="108"/>
      <c r="PZN66" s="108"/>
      <c r="PZO66" s="108"/>
      <c r="PZP66" s="108"/>
      <c r="PZQ66" s="108"/>
      <c r="PZR66" s="108"/>
      <c r="PZS66" s="108"/>
      <c r="PZT66" s="108"/>
      <c r="PZU66" s="108"/>
      <c r="PZV66" s="108"/>
      <c r="PZW66" s="108"/>
      <c r="PZX66" s="108"/>
      <c r="PZY66" s="108"/>
      <c r="PZZ66" s="108"/>
      <c r="QAA66" s="108"/>
      <c r="QAB66" s="108"/>
      <c r="QAC66" s="108"/>
      <c r="QAD66" s="108"/>
      <c r="QAE66" s="108"/>
      <c r="QAF66" s="108"/>
      <c r="QAG66" s="108"/>
      <c r="QAH66" s="108"/>
      <c r="QAI66" s="108"/>
      <c r="QAJ66" s="108"/>
      <c r="QAK66" s="108"/>
      <c r="QAL66" s="108"/>
      <c r="QAM66" s="108"/>
      <c r="QAN66" s="108"/>
      <c r="QAO66" s="108"/>
      <c r="QAP66" s="108"/>
      <c r="QAQ66" s="108"/>
      <c r="QAR66" s="108"/>
      <c r="QAS66" s="108"/>
      <c r="QAT66" s="108"/>
      <c r="QAU66" s="108"/>
      <c r="QAV66" s="108"/>
      <c r="QAW66" s="108"/>
      <c r="QAX66" s="108"/>
      <c r="QAY66" s="108"/>
      <c r="QAZ66" s="108"/>
      <c r="QBA66" s="108"/>
      <c r="QBB66" s="108"/>
      <c r="QBC66" s="108"/>
      <c r="QBD66" s="108"/>
      <c r="QBE66" s="108"/>
      <c r="QBF66" s="108"/>
      <c r="QBG66" s="108"/>
      <c r="QBH66" s="108"/>
      <c r="QBI66" s="108"/>
      <c r="QBJ66" s="108"/>
      <c r="QBK66" s="108"/>
      <c r="QBL66" s="108"/>
      <c r="QBM66" s="108"/>
      <c r="QBN66" s="108"/>
      <c r="QBO66" s="108"/>
      <c r="QBP66" s="108"/>
      <c r="QBQ66" s="108"/>
      <c r="QBR66" s="108"/>
      <c r="QBS66" s="108"/>
      <c r="QBT66" s="108"/>
      <c r="QBU66" s="108"/>
      <c r="QBV66" s="108"/>
      <c r="QBW66" s="108"/>
      <c r="QBX66" s="108"/>
      <c r="QBY66" s="108"/>
      <c r="QBZ66" s="108"/>
      <c r="QCA66" s="108"/>
      <c r="QCB66" s="108"/>
      <c r="QCC66" s="108"/>
      <c r="QCD66" s="108"/>
      <c r="QCE66" s="108"/>
      <c r="QCF66" s="108"/>
      <c r="QCG66" s="108"/>
      <c r="QCH66" s="108"/>
      <c r="QCI66" s="108"/>
      <c r="QCJ66" s="108"/>
      <c r="QCK66" s="108"/>
      <c r="QCL66" s="108"/>
      <c r="QCM66" s="108"/>
      <c r="QCN66" s="108"/>
      <c r="QCO66" s="108"/>
      <c r="QCP66" s="108"/>
      <c r="QCQ66" s="108"/>
      <c r="QCR66" s="108"/>
      <c r="QCS66" s="108"/>
      <c r="QCT66" s="108"/>
      <c r="QCU66" s="108"/>
      <c r="QCV66" s="108"/>
      <c r="QCW66" s="108"/>
      <c r="QCX66" s="108"/>
      <c r="QCY66" s="108"/>
      <c r="QCZ66" s="108"/>
      <c r="QDA66" s="108"/>
      <c r="QDB66" s="108"/>
      <c r="QDC66" s="108"/>
      <c r="QDD66" s="108"/>
      <c r="QDE66" s="108"/>
      <c r="QDF66" s="108"/>
      <c r="QDG66" s="108"/>
      <c r="QDH66" s="108"/>
      <c r="QDI66" s="108"/>
      <c r="QDJ66" s="108"/>
      <c r="QDK66" s="108"/>
      <c r="QDL66" s="108"/>
      <c r="QDM66" s="108"/>
      <c r="QDN66" s="108"/>
      <c r="QDO66" s="108"/>
      <c r="QDP66" s="108"/>
      <c r="QDQ66" s="108"/>
      <c r="QDR66" s="108"/>
      <c r="QDS66" s="108"/>
      <c r="QDT66" s="108"/>
      <c r="QDU66" s="108"/>
      <c r="QDV66" s="108"/>
      <c r="QDW66" s="108"/>
      <c r="QDX66" s="108"/>
      <c r="QDY66" s="108"/>
      <c r="QDZ66" s="108"/>
      <c r="QEA66" s="108"/>
      <c r="QEB66" s="108"/>
      <c r="QEC66" s="108"/>
      <c r="QED66" s="108"/>
      <c r="QEE66" s="108"/>
      <c r="QEF66" s="108"/>
      <c r="QEG66" s="108"/>
      <c r="QEH66" s="108"/>
      <c r="QEI66" s="108"/>
      <c r="QEJ66" s="108"/>
      <c r="QEK66" s="108"/>
      <c r="QEL66" s="108"/>
      <c r="QEM66" s="108"/>
      <c r="QEN66" s="108"/>
      <c r="QEO66" s="108"/>
      <c r="QEP66" s="108"/>
      <c r="QEQ66" s="108"/>
      <c r="QER66" s="108"/>
      <c r="QES66" s="108"/>
      <c r="QET66" s="108"/>
      <c r="QEU66" s="108"/>
      <c r="QEV66" s="108"/>
      <c r="QEW66" s="108"/>
      <c r="QEX66" s="108"/>
      <c r="QEY66" s="108"/>
      <c r="QEZ66" s="108"/>
      <c r="QFA66" s="108"/>
      <c r="QFB66" s="108"/>
      <c r="QFC66" s="108"/>
      <c r="QFD66" s="108"/>
      <c r="QFE66" s="108"/>
      <c r="QFF66" s="108"/>
      <c r="QFG66" s="108"/>
      <c r="QFH66" s="108"/>
      <c r="QFI66" s="108"/>
      <c r="QFJ66" s="108"/>
      <c r="QFK66" s="108"/>
      <c r="QFL66" s="108"/>
      <c r="QFM66" s="108"/>
      <c r="QFN66" s="108"/>
      <c r="QFO66" s="108"/>
      <c r="QFP66" s="108"/>
      <c r="QFQ66" s="108"/>
      <c r="QFR66" s="108"/>
      <c r="QFS66" s="108"/>
      <c r="QFT66" s="108"/>
      <c r="QFU66" s="108"/>
      <c r="QFV66" s="108"/>
      <c r="QFW66" s="108"/>
      <c r="QFX66" s="108"/>
      <c r="QFY66" s="108"/>
      <c r="QFZ66" s="108"/>
      <c r="QGA66" s="108"/>
      <c r="QGB66" s="108"/>
      <c r="QGC66" s="108"/>
      <c r="QGD66" s="108"/>
      <c r="QGE66" s="108"/>
      <c r="QGF66" s="108"/>
      <c r="QGG66" s="108"/>
      <c r="QGH66" s="108"/>
      <c r="QGI66" s="108"/>
      <c r="QGJ66" s="108"/>
      <c r="QGK66" s="108"/>
      <c r="QGL66" s="108"/>
      <c r="QGM66" s="108"/>
      <c r="QGN66" s="108"/>
      <c r="QGO66" s="108"/>
      <c r="QGP66" s="108"/>
      <c r="QGQ66" s="108"/>
      <c r="QGR66" s="108"/>
      <c r="QGS66" s="108"/>
      <c r="QGT66" s="108"/>
      <c r="QGU66" s="108"/>
      <c r="QGV66" s="108"/>
      <c r="QGW66" s="108"/>
      <c r="QGX66" s="108"/>
      <c r="QGY66" s="108"/>
      <c r="QGZ66" s="108"/>
      <c r="QHA66" s="108"/>
      <c r="QHB66" s="108"/>
      <c r="QHC66" s="108"/>
      <c r="QHD66" s="108"/>
      <c r="QHE66" s="108"/>
      <c r="QHF66" s="108"/>
      <c r="QHG66" s="108"/>
      <c r="QHH66" s="108"/>
      <c r="QHI66" s="108"/>
      <c r="QHJ66" s="108"/>
      <c r="QHK66" s="108"/>
      <c r="QHL66" s="108"/>
      <c r="QHM66" s="108"/>
      <c r="QHN66" s="108"/>
      <c r="QHO66" s="108"/>
      <c r="QHP66" s="108"/>
      <c r="QHQ66" s="108"/>
      <c r="QHR66" s="108"/>
      <c r="QHS66" s="108"/>
      <c r="QHT66" s="108"/>
      <c r="QHU66" s="108"/>
      <c r="QHV66" s="108"/>
      <c r="QHW66" s="108"/>
      <c r="QHX66" s="108"/>
      <c r="QHY66" s="108"/>
      <c r="QHZ66" s="108"/>
      <c r="QIA66" s="108"/>
      <c r="QIB66" s="108"/>
      <c r="QIC66" s="108"/>
      <c r="QID66" s="108"/>
      <c r="QIE66" s="108"/>
      <c r="QIF66" s="108"/>
      <c r="QIG66" s="108"/>
      <c r="QIH66" s="108"/>
      <c r="QII66" s="108"/>
      <c r="QIJ66" s="108"/>
      <c r="QIK66" s="108"/>
      <c r="QIL66" s="108"/>
      <c r="QIM66" s="108"/>
      <c r="QIN66" s="108"/>
      <c r="QIO66" s="108"/>
      <c r="QIP66" s="108"/>
      <c r="QIQ66" s="108"/>
      <c r="QIR66" s="108"/>
      <c r="QIS66" s="108"/>
      <c r="QIT66" s="108"/>
      <c r="QIU66" s="108"/>
      <c r="QIV66" s="108"/>
      <c r="QIW66" s="108"/>
      <c r="QIX66" s="108"/>
      <c r="QIY66" s="108"/>
      <c r="QIZ66" s="108"/>
      <c r="QJA66" s="108"/>
      <c r="QJB66" s="108"/>
      <c r="QJC66" s="108"/>
      <c r="QJD66" s="108"/>
      <c r="QJE66" s="108"/>
      <c r="QJF66" s="108"/>
      <c r="QJG66" s="108"/>
      <c r="QJH66" s="108"/>
      <c r="QJI66" s="108"/>
      <c r="QJJ66" s="108"/>
      <c r="QJK66" s="108"/>
      <c r="QJL66" s="108"/>
      <c r="QJM66" s="108"/>
      <c r="QJN66" s="108"/>
      <c r="QJO66" s="108"/>
      <c r="QJP66" s="108"/>
      <c r="QJQ66" s="108"/>
      <c r="QJR66" s="108"/>
      <c r="QJS66" s="108"/>
      <c r="QJT66" s="108"/>
      <c r="QJU66" s="108"/>
      <c r="QJV66" s="108"/>
      <c r="QJW66" s="108"/>
      <c r="QJX66" s="108"/>
      <c r="QJY66" s="108"/>
      <c r="QJZ66" s="108"/>
      <c r="QKA66" s="108"/>
      <c r="QKB66" s="108"/>
      <c r="QKC66" s="108"/>
      <c r="QKD66" s="108"/>
      <c r="QKE66" s="108"/>
      <c r="QKF66" s="108"/>
      <c r="QKG66" s="108"/>
      <c r="QKH66" s="108"/>
      <c r="QKI66" s="108"/>
      <c r="QKJ66" s="108"/>
      <c r="QKK66" s="108"/>
      <c r="QKL66" s="108"/>
      <c r="QKM66" s="108"/>
      <c r="QKN66" s="108"/>
      <c r="QKO66" s="108"/>
      <c r="QKP66" s="108"/>
      <c r="QKQ66" s="108"/>
      <c r="QKR66" s="108"/>
      <c r="QKS66" s="108"/>
      <c r="QKT66" s="108"/>
      <c r="QKU66" s="108"/>
      <c r="QKV66" s="108"/>
      <c r="QKW66" s="108"/>
      <c r="QKX66" s="108"/>
      <c r="QKY66" s="108"/>
      <c r="QKZ66" s="108"/>
      <c r="QLA66" s="108"/>
      <c r="QLB66" s="108"/>
      <c r="QLC66" s="108"/>
      <c r="QLD66" s="108"/>
      <c r="QLE66" s="108"/>
      <c r="QLF66" s="108"/>
      <c r="QLG66" s="108"/>
      <c r="QLH66" s="108"/>
      <c r="QLI66" s="108"/>
      <c r="QLJ66" s="108"/>
      <c r="QLK66" s="108"/>
      <c r="QLL66" s="108"/>
      <c r="QLM66" s="108"/>
      <c r="QLN66" s="108"/>
      <c r="QLO66" s="108"/>
      <c r="QLP66" s="108"/>
      <c r="QLQ66" s="108"/>
      <c r="QLR66" s="108"/>
      <c r="QLS66" s="108"/>
      <c r="QLT66" s="108"/>
      <c r="QLU66" s="108"/>
      <c r="QLV66" s="108"/>
      <c r="QLW66" s="108"/>
      <c r="QLX66" s="108"/>
      <c r="QLY66" s="108"/>
      <c r="QLZ66" s="108"/>
      <c r="QMA66" s="108"/>
      <c r="QMB66" s="108"/>
      <c r="QMC66" s="108"/>
      <c r="QMD66" s="108"/>
      <c r="QME66" s="108"/>
      <c r="QMF66" s="108"/>
      <c r="QMG66" s="108"/>
      <c r="QMH66" s="108"/>
      <c r="QMI66" s="108"/>
      <c r="QMJ66" s="108"/>
      <c r="QMK66" s="108"/>
      <c r="QML66" s="108"/>
      <c r="QMM66" s="108"/>
      <c r="QMN66" s="108"/>
      <c r="QMO66" s="108"/>
      <c r="QMP66" s="108"/>
      <c r="QMQ66" s="108"/>
      <c r="QMR66" s="108"/>
      <c r="QMS66" s="108"/>
      <c r="QMT66" s="108"/>
      <c r="QMU66" s="108"/>
      <c r="QMV66" s="108"/>
      <c r="QMW66" s="108"/>
      <c r="QMX66" s="108"/>
      <c r="QMY66" s="108"/>
      <c r="QMZ66" s="108"/>
      <c r="QNA66" s="108"/>
      <c r="QNB66" s="108"/>
      <c r="QNC66" s="108"/>
      <c r="QND66" s="108"/>
      <c r="QNE66" s="108"/>
      <c r="QNF66" s="108"/>
      <c r="QNG66" s="108"/>
      <c r="QNH66" s="108"/>
      <c r="QNI66" s="108"/>
      <c r="QNJ66" s="108"/>
      <c r="QNK66" s="108"/>
      <c r="QNL66" s="108"/>
      <c r="QNM66" s="108"/>
      <c r="QNN66" s="108"/>
      <c r="QNO66" s="108"/>
      <c r="QNP66" s="108"/>
      <c r="QNQ66" s="108"/>
      <c r="QNR66" s="108"/>
      <c r="QNS66" s="108"/>
      <c r="QNT66" s="108"/>
      <c r="QNU66" s="108"/>
      <c r="QNV66" s="108"/>
      <c r="QNW66" s="108"/>
      <c r="QNX66" s="108"/>
      <c r="QNY66" s="108"/>
      <c r="QNZ66" s="108"/>
      <c r="QOA66" s="108"/>
      <c r="QOB66" s="108"/>
      <c r="QOC66" s="108"/>
      <c r="QOD66" s="108"/>
      <c r="QOE66" s="108"/>
      <c r="QOF66" s="108"/>
      <c r="QOG66" s="108"/>
      <c r="QOH66" s="108"/>
      <c r="QOI66" s="108"/>
      <c r="QOJ66" s="108"/>
      <c r="QOK66" s="108"/>
      <c r="QOL66" s="108"/>
      <c r="QOM66" s="108"/>
      <c r="QON66" s="108"/>
      <c r="QOO66" s="108"/>
      <c r="QOP66" s="108"/>
      <c r="QOQ66" s="108"/>
      <c r="QOR66" s="108"/>
      <c r="QOS66" s="108"/>
      <c r="QOT66" s="108"/>
      <c r="QOU66" s="108"/>
      <c r="QOV66" s="108"/>
      <c r="QOW66" s="108"/>
      <c r="QOX66" s="108"/>
      <c r="QOY66" s="108"/>
      <c r="QOZ66" s="108"/>
      <c r="QPA66" s="108"/>
      <c r="QPB66" s="108"/>
      <c r="QPC66" s="108"/>
      <c r="QPD66" s="108"/>
      <c r="QPE66" s="108"/>
      <c r="QPF66" s="108"/>
      <c r="QPG66" s="108"/>
      <c r="QPH66" s="108"/>
      <c r="QPI66" s="108"/>
      <c r="QPJ66" s="108"/>
      <c r="QPK66" s="108"/>
      <c r="QPL66" s="108"/>
      <c r="QPM66" s="108"/>
      <c r="QPN66" s="108"/>
      <c r="QPO66" s="108"/>
      <c r="QPP66" s="108"/>
      <c r="QPQ66" s="108"/>
      <c r="QPR66" s="108"/>
      <c r="QPS66" s="108"/>
      <c r="QPT66" s="108"/>
      <c r="QPU66" s="108"/>
      <c r="QPV66" s="108"/>
      <c r="QPW66" s="108"/>
      <c r="QPX66" s="108"/>
      <c r="QPY66" s="108"/>
      <c r="QPZ66" s="108"/>
      <c r="QQA66" s="108"/>
      <c r="QQB66" s="108"/>
      <c r="QQC66" s="108"/>
      <c r="QQD66" s="108"/>
      <c r="QQE66" s="108"/>
      <c r="QQF66" s="108"/>
      <c r="QQG66" s="108"/>
      <c r="QQH66" s="108"/>
      <c r="QQI66" s="108"/>
      <c r="QQJ66" s="108"/>
      <c r="QQK66" s="108"/>
      <c r="QQL66" s="108"/>
      <c r="QQM66" s="108"/>
      <c r="QQN66" s="108"/>
      <c r="QQO66" s="108"/>
      <c r="QQP66" s="108"/>
      <c r="QQQ66" s="108"/>
      <c r="QQR66" s="108"/>
      <c r="QQS66" s="108"/>
      <c r="QQT66" s="108"/>
      <c r="QQU66" s="108"/>
      <c r="QQV66" s="108"/>
      <c r="QQW66" s="108"/>
      <c r="QQX66" s="108"/>
      <c r="QQY66" s="108"/>
      <c r="QQZ66" s="108"/>
      <c r="QRA66" s="108"/>
      <c r="QRB66" s="108"/>
      <c r="QRC66" s="108"/>
      <c r="QRD66" s="108"/>
      <c r="QRE66" s="108"/>
      <c r="QRF66" s="108"/>
      <c r="QRG66" s="108"/>
      <c r="QRH66" s="108"/>
      <c r="QRI66" s="108"/>
      <c r="QRJ66" s="108"/>
      <c r="QRK66" s="108"/>
      <c r="QRL66" s="108"/>
      <c r="QRM66" s="108"/>
      <c r="QRN66" s="108"/>
      <c r="QRO66" s="108"/>
      <c r="QRP66" s="108"/>
      <c r="QRQ66" s="108"/>
      <c r="QRR66" s="108"/>
      <c r="QRS66" s="108"/>
      <c r="QRT66" s="108"/>
      <c r="QRU66" s="108"/>
      <c r="QRV66" s="108"/>
      <c r="QRW66" s="108"/>
      <c r="QRX66" s="108"/>
      <c r="QRY66" s="108"/>
      <c r="QRZ66" s="108"/>
      <c r="QSA66" s="108"/>
      <c r="QSB66" s="108"/>
      <c r="QSC66" s="108"/>
      <c r="QSD66" s="108"/>
      <c r="QSE66" s="108"/>
      <c r="QSF66" s="108"/>
      <c r="QSG66" s="108"/>
      <c r="QSH66" s="108"/>
      <c r="QSI66" s="108"/>
      <c r="QSJ66" s="108"/>
      <c r="QSK66" s="108"/>
      <c r="QSL66" s="108"/>
      <c r="QSM66" s="108"/>
      <c r="QSN66" s="108"/>
      <c r="QSO66" s="108"/>
      <c r="QSP66" s="108"/>
      <c r="QSQ66" s="108"/>
      <c r="QSR66" s="108"/>
      <c r="QSS66" s="108"/>
      <c r="QST66" s="108"/>
      <c r="QSU66" s="108"/>
      <c r="QSV66" s="108"/>
      <c r="QSW66" s="108"/>
      <c r="QSX66" s="108"/>
      <c r="QSY66" s="108"/>
      <c r="QSZ66" s="108"/>
      <c r="QTA66" s="108"/>
      <c r="QTB66" s="108"/>
      <c r="QTC66" s="108"/>
      <c r="QTD66" s="108"/>
      <c r="QTE66" s="108"/>
      <c r="QTF66" s="108"/>
      <c r="QTG66" s="108"/>
      <c r="QTH66" s="108"/>
      <c r="QTI66" s="108"/>
      <c r="QTJ66" s="108"/>
      <c r="QTK66" s="108"/>
      <c r="QTL66" s="108"/>
      <c r="QTM66" s="108"/>
      <c r="QTN66" s="108"/>
      <c r="QTO66" s="108"/>
      <c r="QTP66" s="108"/>
      <c r="QTQ66" s="108"/>
      <c r="QTR66" s="108"/>
      <c r="QTS66" s="108"/>
      <c r="QTT66" s="108"/>
      <c r="QTU66" s="108"/>
      <c r="QTV66" s="108"/>
      <c r="QTW66" s="108"/>
      <c r="QTX66" s="108"/>
      <c r="QTY66" s="108"/>
      <c r="QTZ66" s="108"/>
      <c r="QUA66" s="108"/>
      <c r="QUB66" s="108"/>
      <c r="QUC66" s="108"/>
      <c r="QUD66" s="108"/>
      <c r="QUE66" s="108"/>
      <c r="QUF66" s="108"/>
      <c r="QUG66" s="108"/>
      <c r="QUH66" s="108"/>
      <c r="QUI66" s="108"/>
      <c r="QUJ66" s="108"/>
      <c r="QUK66" s="108"/>
      <c r="QUL66" s="108"/>
      <c r="QUM66" s="108"/>
      <c r="QUN66" s="108"/>
      <c r="QUO66" s="108"/>
      <c r="QUP66" s="108"/>
      <c r="QUQ66" s="108"/>
      <c r="QUR66" s="108"/>
      <c r="QUS66" s="108"/>
      <c r="QUT66" s="108"/>
      <c r="QUU66" s="108"/>
      <c r="QUV66" s="108"/>
      <c r="QUW66" s="108"/>
      <c r="QUX66" s="108"/>
      <c r="QUY66" s="108"/>
      <c r="QUZ66" s="108"/>
      <c r="QVA66" s="108"/>
      <c r="QVB66" s="108"/>
      <c r="QVC66" s="108"/>
      <c r="QVD66" s="108"/>
      <c r="QVE66" s="108"/>
      <c r="QVF66" s="108"/>
      <c r="QVG66" s="108"/>
      <c r="QVH66" s="108"/>
      <c r="QVI66" s="108"/>
      <c r="QVJ66" s="108"/>
      <c r="QVK66" s="108"/>
      <c r="QVL66" s="108"/>
      <c r="QVM66" s="108"/>
      <c r="QVN66" s="108"/>
      <c r="QVO66" s="108"/>
      <c r="QVP66" s="108"/>
      <c r="QVQ66" s="108"/>
      <c r="QVR66" s="108"/>
      <c r="QVS66" s="108"/>
      <c r="QVT66" s="108"/>
      <c r="QVU66" s="108"/>
      <c r="QVV66" s="108"/>
      <c r="QVW66" s="108"/>
      <c r="QVX66" s="108"/>
      <c r="QVY66" s="108"/>
      <c r="QVZ66" s="108"/>
      <c r="QWA66" s="108"/>
      <c r="QWB66" s="108"/>
      <c r="QWC66" s="108"/>
      <c r="QWD66" s="108"/>
      <c r="QWE66" s="108"/>
      <c r="QWF66" s="108"/>
      <c r="QWG66" s="108"/>
      <c r="QWH66" s="108"/>
      <c r="QWI66" s="108"/>
      <c r="QWJ66" s="108"/>
      <c r="QWK66" s="108"/>
      <c r="QWL66" s="108"/>
      <c r="QWM66" s="108"/>
      <c r="QWN66" s="108"/>
      <c r="QWO66" s="108"/>
      <c r="QWP66" s="108"/>
      <c r="QWQ66" s="108"/>
      <c r="QWR66" s="108"/>
      <c r="QWS66" s="108"/>
      <c r="QWT66" s="108"/>
      <c r="QWU66" s="108"/>
      <c r="QWV66" s="108"/>
      <c r="QWW66" s="108"/>
      <c r="QWX66" s="108"/>
      <c r="QWY66" s="108"/>
      <c r="QWZ66" s="108"/>
      <c r="QXA66" s="108"/>
      <c r="QXB66" s="108"/>
      <c r="QXC66" s="108"/>
      <c r="QXD66" s="108"/>
      <c r="QXE66" s="108"/>
      <c r="QXF66" s="108"/>
      <c r="QXG66" s="108"/>
      <c r="QXH66" s="108"/>
      <c r="QXI66" s="108"/>
      <c r="QXJ66" s="108"/>
      <c r="QXK66" s="108"/>
      <c r="QXL66" s="108"/>
      <c r="QXM66" s="108"/>
      <c r="QXN66" s="108"/>
      <c r="QXO66" s="108"/>
      <c r="QXP66" s="108"/>
      <c r="QXQ66" s="108"/>
      <c r="QXR66" s="108"/>
      <c r="QXS66" s="108"/>
      <c r="QXT66" s="108"/>
      <c r="QXU66" s="108"/>
      <c r="QXV66" s="108"/>
      <c r="QXW66" s="108"/>
      <c r="QXX66" s="108"/>
      <c r="QXY66" s="108"/>
      <c r="QXZ66" s="108"/>
      <c r="QYA66" s="108"/>
      <c r="QYB66" s="108"/>
      <c r="QYC66" s="108"/>
      <c r="QYD66" s="108"/>
      <c r="QYE66" s="108"/>
      <c r="QYF66" s="108"/>
      <c r="QYG66" s="108"/>
      <c r="QYH66" s="108"/>
      <c r="QYI66" s="108"/>
      <c r="QYJ66" s="108"/>
      <c r="QYK66" s="108"/>
      <c r="QYL66" s="108"/>
      <c r="QYM66" s="108"/>
      <c r="QYN66" s="108"/>
      <c r="QYO66" s="108"/>
      <c r="QYP66" s="108"/>
      <c r="QYQ66" s="108"/>
      <c r="QYR66" s="108"/>
      <c r="QYS66" s="108"/>
      <c r="QYT66" s="108"/>
      <c r="QYU66" s="108"/>
      <c r="QYV66" s="108"/>
      <c r="QYW66" s="108"/>
      <c r="QYX66" s="108"/>
      <c r="QYY66" s="108"/>
      <c r="QYZ66" s="108"/>
      <c r="QZA66" s="108"/>
      <c r="QZB66" s="108"/>
      <c r="QZC66" s="108"/>
      <c r="QZD66" s="108"/>
      <c r="QZE66" s="108"/>
      <c r="QZF66" s="108"/>
      <c r="QZG66" s="108"/>
      <c r="QZH66" s="108"/>
      <c r="QZI66" s="108"/>
      <c r="QZJ66" s="108"/>
      <c r="QZK66" s="108"/>
      <c r="QZL66" s="108"/>
      <c r="QZM66" s="108"/>
      <c r="QZN66" s="108"/>
      <c r="QZO66" s="108"/>
      <c r="QZP66" s="108"/>
      <c r="QZQ66" s="108"/>
      <c r="QZR66" s="108"/>
      <c r="QZS66" s="108"/>
      <c r="QZT66" s="108"/>
      <c r="QZU66" s="108"/>
      <c r="QZV66" s="108"/>
      <c r="QZW66" s="108"/>
      <c r="QZX66" s="108"/>
      <c r="QZY66" s="108"/>
      <c r="QZZ66" s="108"/>
      <c r="RAA66" s="108"/>
      <c r="RAB66" s="108"/>
      <c r="RAC66" s="108"/>
      <c r="RAD66" s="108"/>
      <c r="RAE66" s="108"/>
      <c r="RAF66" s="108"/>
      <c r="RAG66" s="108"/>
      <c r="RAH66" s="108"/>
      <c r="RAI66" s="108"/>
      <c r="RAJ66" s="108"/>
      <c r="RAK66" s="108"/>
      <c r="RAL66" s="108"/>
      <c r="RAM66" s="108"/>
      <c r="RAN66" s="108"/>
      <c r="RAO66" s="108"/>
      <c r="RAP66" s="108"/>
      <c r="RAQ66" s="108"/>
      <c r="RAR66" s="108"/>
      <c r="RAS66" s="108"/>
      <c r="RAT66" s="108"/>
      <c r="RAU66" s="108"/>
      <c r="RAV66" s="108"/>
      <c r="RAW66" s="108"/>
      <c r="RAX66" s="108"/>
      <c r="RAY66" s="108"/>
      <c r="RAZ66" s="108"/>
      <c r="RBA66" s="108"/>
      <c r="RBB66" s="108"/>
      <c r="RBC66" s="108"/>
      <c r="RBD66" s="108"/>
      <c r="RBE66" s="108"/>
      <c r="RBF66" s="108"/>
      <c r="RBG66" s="108"/>
      <c r="RBH66" s="108"/>
      <c r="RBI66" s="108"/>
      <c r="RBJ66" s="108"/>
      <c r="RBK66" s="108"/>
      <c r="RBL66" s="108"/>
      <c r="RBM66" s="108"/>
      <c r="RBN66" s="108"/>
      <c r="RBO66" s="108"/>
      <c r="RBP66" s="108"/>
      <c r="RBQ66" s="108"/>
      <c r="RBR66" s="108"/>
      <c r="RBS66" s="108"/>
      <c r="RBT66" s="108"/>
      <c r="RBU66" s="108"/>
      <c r="RBV66" s="108"/>
      <c r="RBW66" s="108"/>
      <c r="RBX66" s="108"/>
      <c r="RBY66" s="108"/>
      <c r="RBZ66" s="108"/>
      <c r="RCA66" s="108"/>
      <c r="RCB66" s="108"/>
      <c r="RCC66" s="108"/>
      <c r="RCD66" s="108"/>
      <c r="RCE66" s="108"/>
      <c r="RCF66" s="108"/>
      <c r="RCG66" s="108"/>
      <c r="RCH66" s="108"/>
      <c r="RCI66" s="108"/>
      <c r="RCJ66" s="108"/>
      <c r="RCK66" s="108"/>
      <c r="RCL66" s="108"/>
      <c r="RCM66" s="108"/>
      <c r="RCN66" s="108"/>
      <c r="RCO66" s="108"/>
      <c r="RCP66" s="108"/>
      <c r="RCQ66" s="108"/>
      <c r="RCR66" s="108"/>
      <c r="RCS66" s="108"/>
      <c r="RCT66" s="108"/>
      <c r="RCU66" s="108"/>
      <c r="RCV66" s="108"/>
      <c r="RCW66" s="108"/>
      <c r="RCX66" s="108"/>
      <c r="RCY66" s="108"/>
      <c r="RCZ66" s="108"/>
      <c r="RDA66" s="108"/>
      <c r="RDB66" s="108"/>
      <c r="RDC66" s="108"/>
      <c r="RDD66" s="108"/>
      <c r="RDE66" s="108"/>
      <c r="RDF66" s="108"/>
      <c r="RDG66" s="108"/>
      <c r="RDH66" s="108"/>
      <c r="RDI66" s="108"/>
      <c r="RDJ66" s="108"/>
      <c r="RDK66" s="108"/>
      <c r="RDL66" s="108"/>
      <c r="RDM66" s="108"/>
      <c r="RDN66" s="108"/>
      <c r="RDO66" s="108"/>
      <c r="RDP66" s="108"/>
      <c r="RDQ66" s="108"/>
      <c r="RDR66" s="108"/>
      <c r="RDS66" s="108"/>
      <c r="RDT66" s="108"/>
      <c r="RDU66" s="108"/>
      <c r="RDV66" s="108"/>
      <c r="RDW66" s="108"/>
      <c r="RDX66" s="108"/>
      <c r="RDY66" s="108"/>
      <c r="RDZ66" s="108"/>
      <c r="REA66" s="108"/>
      <c r="REB66" s="108"/>
      <c r="REC66" s="108"/>
      <c r="RED66" s="108"/>
      <c r="REE66" s="108"/>
      <c r="REF66" s="108"/>
      <c r="REG66" s="108"/>
      <c r="REH66" s="108"/>
      <c r="REI66" s="108"/>
      <c r="REJ66" s="108"/>
      <c r="REK66" s="108"/>
      <c r="REL66" s="108"/>
      <c r="REM66" s="108"/>
      <c r="REN66" s="108"/>
      <c r="REO66" s="108"/>
      <c r="REP66" s="108"/>
      <c r="REQ66" s="108"/>
      <c r="RER66" s="108"/>
      <c r="RES66" s="108"/>
      <c r="RET66" s="108"/>
      <c r="REU66" s="108"/>
      <c r="REV66" s="108"/>
      <c r="REW66" s="108"/>
      <c r="REX66" s="108"/>
      <c r="REY66" s="108"/>
      <c r="REZ66" s="108"/>
      <c r="RFA66" s="108"/>
      <c r="RFB66" s="108"/>
      <c r="RFC66" s="108"/>
      <c r="RFD66" s="108"/>
      <c r="RFE66" s="108"/>
      <c r="RFF66" s="108"/>
      <c r="RFG66" s="108"/>
      <c r="RFH66" s="108"/>
      <c r="RFI66" s="108"/>
      <c r="RFJ66" s="108"/>
      <c r="RFK66" s="108"/>
      <c r="RFL66" s="108"/>
      <c r="RFM66" s="108"/>
      <c r="RFN66" s="108"/>
      <c r="RFO66" s="108"/>
      <c r="RFP66" s="108"/>
      <c r="RFQ66" s="108"/>
      <c r="RFR66" s="108"/>
      <c r="RFS66" s="108"/>
      <c r="RFT66" s="108"/>
      <c r="RFU66" s="108"/>
      <c r="RFV66" s="108"/>
      <c r="RFW66" s="108"/>
      <c r="RFX66" s="108"/>
      <c r="RFY66" s="108"/>
      <c r="RFZ66" s="108"/>
      <c r="RGA66" s="108"/>
      <c r="RGB66" s="108"/>
      <c r="RGC66" s="108"/>
      <c r="RGD66" s="108"/>
      <c r="RGE66" s="108"/>
      <c r="RGF66" s="108"/>
      <c r="RGG66" s="108"/>
      <c r="RGH66" s="108"/>
      <c r="RGI66" s="108"/>
      <c r="RGJ66" s="108"/>
      <c r="RGK66" s="108"/>
      <c r="RGL66" s="108"/>
      <c r="RGM66" s="108"/>
      <c r="RGN66" s="108"/>
      <c r="RGO66" s="108"/>
      <c r="RGP66" s="108"/>
      <c r="RGQ66" s="108"/>
      <c r="RGR66" s="108"/>
      <c r="RGS66" s="108"/>
      <c r="RGT66" s="108"/>
      <c r="RGU66" s="108"/>
      <c r="RGV66" s="108"/>
      <c r="RGW66" s="108"/>
      <c r="RGX66" s="108"/>
      <c r="RGY66" s="108"/>
      <c r="RGZ66" s="108"/>
      <c r="RHA66" s="108"/>
      <c r="RHB66" s="108"/>
      <c r="RHC66" s="108"/>
      <c r="RHD66" s="108"/>
      <c r="RHE66" s="108"/>
      <c r="RHF66" s="108"/>
      <c r="RHG66" s="108"/>
      <c r="RHH66" s="108"/>
      <c r="RHI66" s="108"/>
      <c r="RHJ66" s="108"/>
      <c r="RHK66" s="108"/>
      <c r="RHL66" s="108"/>
      <c r="RHM66" s="108"/>
      <c r="RHN66" s="108"/>
      <c r="RHO66" s="108"/>
      <c r="RHP66" s="108"/>
      <c r="RHQ66" s="108"/>
      <c r="RHR66" s="108"/>
      <c r="RHS66" s="108"/>
      <c r="RHT66" s="108"/>
      <c r="RHU66" s="108"/>
      <c r="RHV66" s="108"/>
      <c r="RHW66" s="108"/>
      <c r="RHX66" s="108"/>
      <c r="RHY66" s="108"/>
      <c r="RHZ66" s="108"/>
      <c r="RIA66" s="108"/>
      <c r="RIB66" s="108"/>
      <c r="RIC66" s="108"/>
      <c r="RID66" s="108"/>
      <c r="RIE66" s="108"/>
      <c r="RIF66" s="108"/>
      <c r="RIG66" s="108"/>
      <c r="RIH66" s="108"/>
      <c r="RII66" s="108"/>
      <c r="RIJ66" s="108"/>
      <c r="RIK66" s="108"/>
      <c r="RIL66" s="108"/>
      <c r="RIM66" s="108"/>
      <c r="RIN66" s="108"/>
      <c r="RIO66" s="108"/>
      <c r="RIP66" s="108"/>
      <c r="RIQ66" s="108"/>
      <c r="RIR66" s="108"/>
      <c r="RIS66" s="108"/>
      <c r="RIT66" s="108"/>
      <c r="RIU66" s="108"/>
      <c r="RIV66" s="108"/>
      <c r="RIW66" s="108"/>
      <c r="RIX66" s="108"/>
      <c r="RIY66" s="108"/>
      <c r="RIZ66" s="108"/>
      <c r="RJA66" s="108"/>
      <c r="RJB66" s="108"/>
      <c r="RJC66" s="108"/>
      <c r="RJD66" s="108"/>
      <c r="RJE66" s="108"/>
      <c r="RJF66" s="108"/>
      <c r="RJG66" s="108"/>
      <c r="RJH66" s="108"/>
      <c r="RJI66" s="108"/>
      <c r="RJJ66" s="108"/>
      <c r="RJK66" s="108"/>
      <c r="RJL66" s="108"/>
      <c r="RJM66" s="108"/>
      <c r="RJN66" s="108"/>
      <c r="RJO66" s="108"/>
      <c r="RJP66" s="108"/>
      <c r="RJQ66" s="108"/>
      <c r="RJR66" s="108"/>
      <c r="RJS66" s="108"/>
      <c r="RJT66" s="108"/>
      <c r="RJU66" s="108"/>
      <c r="RJV66" s="108"/>
      <c r="RJW66" s="108"/>
      <c r="RJX66" s="108"/>
      <c r="RJY66" s="108"/>
      <c r="RJZ66" s="108"/>
      <c r="RKA66" s="108"/>
      <c r="RKB66" s="108"/>
      <c r="RKC66" s="108"/>
      <c r="RKD66" s="108"/>
      <c r="RKE66" s="108"/>
      <c r="RKF66" s="108"/>
      <c r="RKG66" s="108"/>
      <c r="RKH66" s="108"/>
      <c r="RKI66" s="108"/>
      <c r="RKJ66" s="108"/>
      <c r="RKK66" s="108"/>
      <c r="RKL66" s="108"/>
      <c r="RKM66" s="108"/>
      <c r="RKN66" s="108"/>
      <c r="RKO66" s="108"/>
      <c r="RKP66" s="108"/>
      <c r="RKQ66" s="108"/>
      <c r="RKR66" s="108"/>
      <c r="RKS66" s="108"/>
      <c r="RKT66" s="108"/>
      <c r="RKU66" s="108"/>
      <c r="RKV66" s="108"/>
      <c r="RKW66" s="108"/>
      <c r="RKX66" s="108"/>
      <c r="RKY66" s="108"/>
      <c r="RKZ66" s="108"/>
      <c r="RLA66" s="108"/>
      <c r="RLB66" s="108"/>
      <c r="RLC66" s="108"/>
      <c r="RLD66" s="108"/>
      <c r="RLE66" s="108"/>
      <c r="RLF66" s="108"/>
      <c r="RLG66" s="108"/>
      <c r="RLH66" s="108"/>
      <c r="RLI66" s="108"/>
      <c r="RLJ66" s="108"/>
      <c r="RLK66" s="108"/>
      <c r="RLL66" s="108"/>
      <c r="RLM66" s="108"/>
      <c r="RLN66" s="108"/>
      <c r="RLO66" s="108"/>
      <c r="RLP66" s="108"/>
      <c r="RLQ66" s="108"/>
      <c r="RLR66" s="108"/>
      <c r="RLS66" s="108"/>
      <c r="RLT66" s="108"/>
      <c r="RLU66" s="108"/>
      <c r="RLV66" s="108"/>
      <c r="RLW66" s="108"/>
      <c r="RLX66" s="108"/>
      <c r="RLY66" s="108"/>
      <c r="RLZ66" s="108"/>
      <c r="RMA66" s="108"/>
      <c r="RMB66" s="108"/>
      <c r="RMC66" s="108"/>
      <c r="RMD66" s="108"/>
      <c r="RME66" s="108"/>
      <c r="RMF66" s="108"/>
      <c r="RMG66" s="108"/>
      <c r="RMH66" s="108"/>
      <c r="RMI66" s="108"/>
      <c r="RMJ66" s="108"/>
      <c r="RMK66" s="108"/>
      <c r="RML66" s="108"/>
      <c r="RMM66" s="108"/>
      <c r="RMN66" s="108"/>
      <c r="RMO66" s="108"/>
      <c r="RMP66" s="108"/>
      <c r="RMQ66" s="108"/>
      <c r="RMR66" s="108"/>
      <c r="RMS66" s="108"/>
      <c r="RMT66" s="108"/>
      <c r="RMU66" s="108"/>
      <c r="RMV66" s="108"/>
      <c r="RMW66" s="108"/>
      <c r="RMX66" s="108"/>
      <c r="RMY66" s="108"/>
      <c r="RMZ66" s="108"/>
      <c r="RNA66" s="108"/>
      <c r="RNB66" s="108"/>
      <c r="RNC66" s="108"/>
      <c r="RND66" s="108"/>
      <c r="RNE66" s="108"/>
      <c r="RNF66" s="108"/>
      <c r="RNG66" s="108"/>
      <c r="RNH66" s="108"/>
      <c r="RNI66" s="108"/>
      <c r="RNJ66" s="108"/>
      <c r="RNK66" s="108"/>
      <c r="RNL66" s="108"/>
      <c r="RNM66" s="108"/>
      <c r="RNN66" s="108"/>
      <c r="RNO66" s="108"/>
      <c r="RNP66" s="108"/>
      <c r="RNQ66" s="108"/>
      <c r="RNR66" s="108"/>
      <c r="RNS66" s="108"/>
      <c r="RNT66" s="108"/>
      <c r="RNU66" s="108"/>
      <c r="RNV66" s="108"/>
      <c r="RNW66" s="108"/>
      <c r="RNX66" s="108"/>
      <c r="RNY66" s="108"/>
      <c r="RNZ66" s="108"/>
      <c r="ROA66" s="108"/>
      <c r="ROB66" s="108"/>
      <c r="ROC66" s="108"/>
      <c r="ROD66" s="108"/>
      <c r="ROE66" s="108"/>
      <c r="ROF66" s="108"/>
      <c r="ROG66" s="108"/>
      <c r="ROH66" s="108"/>
      <c r="ROI66" s="108"/>
      <c r="ROJ66" s="108"/>
      <c r="ROK66" s="108"/>
      <c r="ROL66" s="108"/>
      <c r="ROM66" s="108"/>
      <c r="RON66" s="108"/>
      <c r="ROO66" s="108"/>
      <c r="ROP66" s="108"/>
      <c r="ROQ66" s="108"/>
      <c r="ROR66" s="108"/>
      <c r="ROS66" s="108"/>
      <c r="ROT66" s="108"/>
      <c r="ROU66" s="108"/>
      <c r="ROV66" s="108"/>
      <c r="ROW66" s="108"/>
      <c r="ROX66" s="108"/>
      <c r="ROY66" s="108"/>
      <c r="ROZ66" s="108"/>
      <c r="RPA66" s="108"/>
      <c r="RPB66" s="108"/>
      <c r="RPC66" s="108"/>
      <c r="RPD66" s="108"/>
      <c r="RPE66" s="108"/>
      <c r="RPF66" s="108"/>
      <c r="RPG66" s="108"/>
      <c r="RPH66" s="108"/>
      <c r="RPI66" s="108"/>
      <c r="RPJ66" s="108"/>
      <c r="RPK66" s="108"/>
      <c r="RPL66" s="108"/>
      <c r="RPM66" s="108"/>
      <c r="RPN66" s="108"/>
      <c r="RPO66" s="108"/>
      <c r="RPP66" s="108"/>
      <c r="RPQ66" s="108"/>
      <c r="RPR66" s="108"/>
      <c r="RPS66" s="108"/>
      <c r="RPT66" s="108"/>
      <c r="RPU66" s="108"/>
      <c r="RPV66" s="108"/>
      <c r="RPW66" s="108"/>
      <c r="RPX66" s="108"/>
      <c r="RPY66" s="108"/>
      <c r="RPZ66" s="108"/>
      <c r="RQA66" s="108"/>
      <c r="RQB66" s="108"/>
      <c r="RQC66" s="108"/>
      <c r="RQD66" s="108"/>
      <c r="RQE66" s="108"/>
      <c r="RQF66" s="108"/>
      <c r="RQG66" s="108"/>
      <c r="RQH66" s="108"/>
      <c r="RQI66" s="108"/>
      <c r="RQJ66" s="108"/>
      <c r="RQK66" s="108"/>
      <c r="RQL66" s="108"/>
      <c r="RQM66" s="108"/>
      <c r="RQN66" s="108"/>
      <c r="RQO66" s="108"/>
      <c r="RQP66" s="108"/>
      <c r="RQQ66" s="108"/>
      <c r="RQR66" s="108"/>
      <c r="RQS66" s="108"/>
      <c r="RQT66" s="108"/>
      <c r="RQU66" s="108"/>
      <c r="RQV66" s="108"/>
      <c r="RQW66" s="108"/>
      <c r="RQX66" s="108"/>
      <c r="RQY66" s="108"/>
      <c r="RQZ66" s="108"/>
      <c r="RRA66" s="108"/>
      <c r="RRB66" s="108"/>
      <c r="RRC66" s="108"/>
      <c r="RRD66" s="108"/>
      <c r="RRE66" s="108"/>
      <c r="RRF66" s="108"/>
      <c r="RRG66" s="108"/>
      <c r="RRH66" s="108"/>
      <c r="RRI66" s="108"/>
      <c r="RRJ66" s="108"/>
      <c r="RRK66" s="108"/>
      <c r="RRL66" s="108"/>
      <c r="RRM66" s="108"/>
      <c r="RRN66" s="108"/>
      <c r="RRO66" s="108"/>
      <c r="RRP66" s="108"/>
      <c r="RRQ66" s="108"/>
      <c r="RRR66" s="108"/>
      <c r="RRS66" s="108"/>
      <c r="RRT66" s="108"/>
      <c r="RRU66" s="108"/>
      <c r="RRV66" s="108"/>
      <c r="RRW66" s="108"/>
      <c r="RRX66" s="108"/>
      <c r="RRY66" s="108"/>
      <c r="RRZ66" s="108"/>
      <c r="RSA66" s="108"/>
      <c r="RSB66" s="108"/>
      <c r="RSC66" s="108"/>
      <c r="RSD66" s="108"/>
      <c r="RSE66" s="108"/>
      <c r="RSF66" s="108"/>
      <c r="RSG66" s="108"/>
      <c r="RSH66" s="108"/>
      <c r="RSI66" s="108"/>
      <c r="RSJ66" s="108"/>
      <c r="RSK66" s="108"/>
      <c r="RSL66" s="108"/>
      <c r="RSM66" s="108"/>
      <c r="RSN66" s="108"/>
      <c r="RSO66" s="108"/>
      <c r="RSP66" s="108"/>
      <c r="RSQ66" s="108"/>
      <c r="RSR66" s="108"/>
      <c r="RSS66" s="108"/>
      <c r="RST66" s="108"/>
      <c r="RSU66" s="108"/>
      <c r="RSV66" s="108"/>
      <c r="RSW66" s="108"/>
      <c r="RSX66" s="108"/>
      <c r="RSY66" s="108"/>
      <c r="RSZ66" s="108"/>
      <c r="RTA66" s="108"/>
      <c r="RTB66" s="108"/>
      <c r="RTC66" s="108"/>
      <c r="RTD66" s="108"/>
      <c r="RTE66" s="108"/>
      <c r="RTF66" s="108"/>
      <c r="RTG66" s="108"/>
      <c r="RTH66" s="108"/>
      <c r="RTI66" s="108"/>
      <c r="RTJ66" s="108"/>
      <c r="RTK66" s="108"/>
      <c r="RTL66" s="108"/>
      <c r="RTM66" s="108"/>
      <c r="RTN66" s="108"/>
      <c r="RTO66" s="108"/>
      <c r="RTP66" s="108"/>
      <c r="RTQ66" s="108"/>
      <c r="RTR66" s="108"/>
      <c r="RTS66" s="108"/>
      <c r="RTT66" s="108"/>
      <c r="RTU66" s="108"/>
      <c r="RTV66" s="108"/>
      <c r="RTW66" s="108"/>
      <c r="RTX66" s="108"/>
      <c r="RTY66" s="108"/>
      <c r="RTZ66" s="108"/>
      <c r="RUA66" s="108"/>
      <c r="RUB66" s="108"/>
      <c r="RUC66" s="108"/>
      <c r="RUD66" s="108"/>
      <c r="RUE66" s="108"/>
      <c r="RUF66" s="108"/>
      <c r="RUG66" s="108"/>
      <c r="RUH66" s="108"/>
      <c r="RUI66" s="108"/>
      <c r="RUJ66" s="108"/>
      <c r="RUK66" s="108"/>
      <c r="RUL66" s="108"/>
      <c r="RUM66" s="108"/>
      <c r="RUN66" s="108"/>
      <c r="RUO66" s="108"/>
      <c r="RUP66" s="108"/>
      <c r="RUQ66" s="108"/>
      <c r="RUR66" s="108"/>
      <c r="RUS66" s="108"/>
      <c r="RUT66" s="108"/>
      <c r="RUU66" s="108"/>
      <c r="RUV66" s="108"/>
      <c r="RUW66" s="108"/>
      <c r="RUX66" s="108"/>
      <c r="RUY66" s="108"/>
      <c r="RUZ66" s="108"/>
      <c r="RVA66" s="108"/>
      <c r="RVB66" s="108"/>
      <c r="RVC66" s="108"/>
      <c r="RVD66" s="108"/>
      <c r="RVE66" s="108"/>
      <c r="RVF66" s="108"/>
      <c r="RVG66" s="108"/>
      <c r="RVH66" s="108"/>
      <c r="RVI66" s="108"/>
      <c r="RVJ66" s="108"/>
      <c r="RVK66" s="108"/>
      <c r="RVL66" s="108"/>
      <c r="RVM66" s="108"/>
      <c r="RVN66" s="108"/>
      <c r="RVO66" s="108"/>
      <c r="RVP66" s="108"/>
      <c r="RVQ66" s="108"/>
      <c r="RVR66" s="108"/>
      <c r="RVS66" s="108"/>
      <c r="RVT66" s="108"/>
      <c r="RVU66" s="108"/>
      <c r="RVV66" s="108"/>
      <c r="RVW66" s="108"/>
      <c r="RVX66" s="108"/>
      <c r="RVY66" s="108"/>
      <c r="RVZ66" s="108"/>
      <c r="RWA66" s="108"/>
      <c r="RWB66" s="108"/>
      <c r="RWC66" s="108"/>
      <c r="RWD66" s="108"/>
      <c r="RWE66" s="108"/>
      <c r="RWF66" s="108"/>
      <c r="RWG66" s="108"/>
      <c r="RWH66" s="108"/>
      <c r="RWI66" s="108"/>
      <c r="RWJ66" s="108"/>
      <c r="RWK66" s="108"/>
      <c r="RWL66" s="108"/>
      <c r="RWM66" s="108"/>
      <c r="RWN66" s="108"/>
      <c r="RWO66" s="108"/>
      <c r="RWP66" s="108"/>
      <c r="RWQ66" s="108"/>
      <c r="RWR66" s="108"/>
      <c r="RWS66" s="108"/>
      <c r="RWT66" s="108"/>
      <c r="RWU66" s="108"/>
      <c r="RWV66" s="108"/>
      <c r="RWW66" s="108"/>
      <c r="RWX66" s="108"/>
      <c r="RWY66" s="108"/>
      <c r="RWZ66" s="108"/>
      <c r="RXA66" s="108"/>
      <c r="RXB66" s="108"/>
      <c r="RXC66" s="108"/>
      <c r="RXD66" s="108"/>
      <c r="RXE66" s="108"/>
      <c r="RXF66" s="108"/>
      <c r="RXG66" s="108"/>
      <c r="RXH66" s="108"/>
      <c r="RXI66" s="108"/>
      <c r="RXJ66" s="108"/>
      <c r="RXK66" s="108"/>
      <c r="RXL66" s="108"/>
      <c r="RXM66" s="108"/>
      <c r="RXN66" s="108"/>
      <c r="RXO66" s="108"/>
      <c r="RXP66" s="108"/>
      <c r="RXQ66" s="108"/>
      <c r="RXR66" s="108"/>
      <c r="RXS66" s="108"/>
      <c r="RXT66" s="108"/>
      <c r="RXU66" s="108"/>
      <c r="RXV66" s="108"/>
      <c r="RXW66" s="108"/>
      <c r="RXX66" s="108"/>
      <c r="RXY66" s="108"/>
      <c r="RXZ66" s="108"/>
      <c r="RYA66" s="108"/>
      <c r="RYB66" s="108"/>
      <c r="RYC66" s="108"/>
      <c r="RYD66" s="108"/>
      <c r="RYE66" s="108"/>
      <c r="RYF66" s="108"/>
      <c r="RYG66" s="108"/>
      <c r="RYH66" s="108"/>
      <c r="RYI66" s="108"/>
      <c r="RYJ66" s="108"/>
      <c r="RYK66" s="108"/>
      <c r="RYL66" s="108"/>
      <c r="RYM66" s="108"/>
      <c r="RYN66" s="108"/>
      <c r="RYO66" s="108"/>
      <c r="RYP66" s="108"/>
      <c r="RYQ66" s="108"/>
      <c r="RYR66" s="108"/>
      <c r="RYS66" s="108"/>
      <c r="RYT66" s="108"/>
      <c r="RYU66" s="108"/>
      <c r="RYV66" s="108"/>
      <c r="RYW66" s="108"/>
      <c r="RYX66" s="108"/>
      <c r="RYY66" s="108"/>
      <c r="RYZ66" s="108"/>
      <c r="RZA66" s="108"/>
      <c r="RZB66" s="108"/>
      <c r="RZC66" s="108"/>
      <c r="RZD66" s="108"/>
      <c r="RZE66" s="108"/>
      <c r="RZF66" s="108"/>
      <c r="RZG66" s="108"/>
      <c r="RZH66" s="108"/>
      <c r="RZI66" s="108"/>
      <c r="RZJ66" s="108"/>
      <c r="RZK66" s="108"/>
      <c r="RZL66" s="108"/>
      <c r="RZM66" s="108"/>
      <c r="RZN66" s="108"/>
      <c r="RZO66" s="108"/>
      <c r="RZP66" s="108"/>
      <c r="RZQ66" s="108"/>
      <c r="RZR66" s="108"/>
      <c r="RZS66" s="108"/>
      <c r="RZT66" s="108"/>
      <c r="RZU66" s="108"/>
      <c r="RZV66" s="108"/>
      <c r="RZW66" s="108"/>
      <c r="RZX66" s="108"/>
      <c r="RZY66" s="108"/>
      <c r="RZZ66" s="108"/>
      <c r="SAA66" s="108"/>
      <c r="SAB66" s="108"/>
      <c r="SAC66" s="108"/>
      <c r="SAD66" s="108"/>
      <c r="SAE66" s="108"/>
      <c r="SAF66" s="108"/>
      <c r="SAG66" s="108"/>
      <c r="SAH66" s="108"/>
      <c r="SAI66" s="108"/>
      <c r="SAJ66" s="108"/>
      <c r="SAK66" s="108"/>
      <c r="SAL66" s="108"/>
      <c r="SAM66" s="108"/>
      <c r="SAN66" s="108"/>
      <c r="SAO66" s="108"/>
      <c r="SAP66" s="108"/>
      <c r="SAQ66" s="108"/>
      <c r="SAR66" s="108"/>
      <c r="SAS66" s="108"/>
      <c r="SAT66" s="108"/>
      <c r="SAU66" s="108"/>
      <c r="SAV66" s="108"/>
      <c r="SAW66" s="108"/>
      <c r="SAX66" s="108"/>
      <c r="SAY66" s="108"/>
      <c r="SAZ66" s="108"/>
      <c r="SBA66" s="108"/>
      <c r="SBB66" s="108"/>
      <c r="SBC66" s="108"/>
      <c r="SBD66" s="108"/>
      <c r="SBE66" s="108"/>
      <c r="SBF66" s="108"/>
      <c r="SBG66" s="108"/>
      <c r="SBH66" s="108"/>
      <c r="SBI66" s="108"/>
      <c r="SBJ66" s="108"/>
      <c r="SBK66" s="108"/>
      <c r="SBL66" s="108"/>
      <c r="SBM66" s="108"/>
      <c r="SBN66" s="108"/>
      <c r="SBO66" s="108"/>
      <c r="SBP66" s="108"/>
      <c r="SBQ66" s="108"/>
      <c r="SBR66" s="108"/>
      <c r="SBS66" s="108"/>
      <c r="SBT66" s="108"/>
      <c r="SBU66" s="108"/>
      <c r="SBV66" s="108"/>
      <c r="SBW66" s="108"/>
      <c r="SBX66" s="108"/>
      <c r="SBY66" s="108"/>
      <c r="SBZ66" s="108"/>
      <c r="SCA66" s="108"/>
      <c r="SCB66" s="108"/>
      <c r="SCC66" s="108"/>
      <c r="SCD66" s="108"/>
      <c r="SCE66" s="108"/>
      <c r="SCF66" s="108"/>
      <c r="SCG66" s="108"/>
      <c r="SCH66" s="108"/>
      <c r="SCI66" s="108"/>
      <c r="SCJ66" s="108"/>
      <c r="SCK66" s="108"/>
      <c r="SCL66" s="108"/>
      <c r="SCM66" s="108"/>
      <c r="SCN66" s="108"/>
      <c r="SCO66" s="108"/>
      <c r="SCP66" s="108"/>
      <c r="SCQ66" s="108"/>
      <c r="SCR66" s="108"/>
      <c r="SCS66" s="108"/>
      <c r="SCT66" s="108"/>
      <c r="SCU66" s="108"/>
      <c r="SCV66" s="108"/>
      <c r="SCW66" s="108"/>
      <c r="SCX66" s="108"/>
      <c r="SCY66" s="108"/>
      <c r="SCZ66" s="108"/>
      <c r="SDA66" s="108"/>
      <c r="SDB66" s="108"/>
      <c r="SDC66" s="108"/>
      <c r="SDD66" s="108"/>
      <c r="SDE66" s="108"/>
      <c r="SDF66" s="108"/>
      <c r="SDG66" s="108"/>
      <c r="SDH66" s="108"/>
      <c r="SDI66" s="108"/>
      <c r="SDJ66" s="108"/>
      <c r="SDK66" s="108"/>
      <c r="SDL66" s="108"/>
      <c r="SDM66" s="108"/>
      <c r="SDN66" s="108"/>
      <c r="SDO66" s="108"/>
      <c r="SDP66" s="108"/>
      <c r="SDQ66" s="108"/>
      <c r="SDR66" s="108"/>
      <c r="SDS66" s="108"/>
      <c r="SDT66" s="108"/>
      <c r="SDU66" s="108"/>
      <c r="SDV66" s="108"/>
      <c r="SDW66" s="108"/>
      <c r="SDX66" s="108"/>
      <c r="SDY66" s="108"/>
      <c r="SDZ66" s="108"/>
      <c r="SEA66" s="108"/>
      <c r="SEB66" s="108"/>
      <c r="SEC66" s="108"/>
      <c r="SED66" s="108"/>
      <c r="SEE66" s="108"/>
      <c r="SEF66" s="108"/>
      <c r="SEG66" s="108"/>
      <c r="SEH66" s="108"/>
      <c r="SEI66" s="108"/>
      <c r="SEJ66" s="108"/>
      <c r="SEK66" s="108"/>
      <c r="SEL66" s="108"/>
      <c r="SEM66" s="108"/>
      <c r="SEN66" s="108"/>
      <c r="SEO66" s="108"/>
      <c r="SEP66" s="108"/>
      <c r="SEQ66" s="108"/>
      <c r="SER66" s="108"/>
      <c r="SES66" s="108"/>
      <c r="SET66" s="108"/>
      <c r="SEU66" s="108"/>
      <c r="SEV66" s="108"/>
      <c r="SEW66" s="108"/>
      <c r="SEX66" s="108"/>
      <c r="SEY66" s="108"/>
      <c r="SEZ66" s="108"/>
      <c r="SFA66" s="108"/>
      <c r="SFB66" s="108"/>
      <c r="SFC66" s="108"/>
      <c r="SFD66" s="108"/>
      <c r="SFE66" s="108"/>
      <c r="SFF66" s="108"/>
      <c r="SFG66" s="108"/>
      <c r="SFH66" s="108"/>
      <c r="SFI66" s="108"/>
      <c r="SFJ66" s="108"/>
      <c r="SFK66" s="108"/>
      <c r="SFL66" s="108"/>
      <c r="SFM66" s="108"/>
      <c r="SFN66" s="108"/>
      <c r="SFO66" s="108"/>
      <c r="SFP66" s="108"/>
      <c r="SFQ66" s="108"/>
      <c r="SFR66" s="108"/>
      <c r="SFS66" s="108"/>
      <c r="SFT66" s="108"/>
      <c r="SFU66" s="108"/>
      <c r="SFV66" s="108"/>
      <c r="SFW66" s="108"/>
      <c r="SFX66" s="108"/>
      <c r="SFY66" s="108"/>
      <c r="SFZ66" s="108"/>
      <c r="SGA66" s="108"/>
      <c r="SGB66" s="108"/>
      <c r="SGC66" s="108"/>
      <c r="SGD66" s="108"/>
      <c r="SGE66" s="108"/>
      <c r="SGF66" s="108"/>
      <c r="SGG66" s="108"/>
      <c r="SGH66" s="108"/>
      <c r="SGI66" s="108"/>
      <c r="SGJ66" s="108"/>
      <c r="SGK66" s="108"/>
      <c r="SGL66" s="108"/>
      <c r="SGM66" s="108"/>
      <c r="SGN66" s="108"/>
      <c r="SGO66" s="108"/>
      <c r="SGP66" s="108"/>
      <c r="SGQ66" s="108"/>
      <c r="SGR66" s="108"/>
      <c r="SGS66" s="108"/>
      <c r="SGT66" s="108"/>
      <c r="SGU66" s="108"/>
      <c r="SGV66" s="108"/>
      <c r="SGW66" s="108"/>
      <c r="SGX66" s="108"/>
      <c r="SGY66" s="108"/>
      <c r="SGZ66" s="108"/>
      <c r="SHA66" s="108"/>
      <c r="SHB66" s="108"/>
      <c r="SHC66" s="108"/>
      <c r="SHD66" s="108"/>
      <c r="SHE66" s="108"/>
      <c r="SHF66" s="108"/>
      <c r="SHG66" s="108"/>
      <c r="SHH66" s="108"/>
      <c r="SHI66" s="108"/>
      <c r="SHJ66" s="108"/>
      <c r="SHK66" s="108"/>
      <c r="SHL66" s="108"/>
      <c r="SHM66" s="108"/>
      <c r="SHN66" s="108"/>
      <c r="SHO66" s="108"/>
      <c r="SHP66" s="108"/>
      <c r="SHQ66" s="108"/>
      <c r="SHR66" s="108"/>
      <c r="SHS66" s="108"/>
      <c r="SHT66" s="108"/>
      <c r="SHU66" s="108"/>
      <c r="SHV66" s="108"/>
      <c r="SHW66" s="108"/>
      <c r="SHX66" s="108"/>
      <c r="SHY66" s="108"/>
      <c r="SHZ66" s="108"/>
      <c r="SIA66" s="108"/>
      <c r="SIB66" s="108"/>
      <c r="SIC66" s="108"/>
      <c r="SID66" s="108"/>
      <c r="SIE66" s="108"/>
      <c r="SIF66" s="108"/>
      <c r="SIG66" s="108"/>
      <c r="SIH66" s="108"/>
      <c r="SII66" s="108"/>
      <c r="SIJ66" s="108"/>
      <c r="SIK66" s="108"/>
      <c r="SIL66" s="108"/>
      <c r="SIM66" s="108"/>
      <c r="SIN66" s="108"/>
      <c r="SIO66" s="108"/>
      <c r="SIP66" s="108"/>
      <c r="SIQ66" s="108"/>
      <c r="SIR66" s="108"/>
      <c r="SIS66" s="108"/>
      <c r="SIT66" s="108"/>
      <c r="SIU66" s="108"/>
      <c r="SIV66" s="108"/>
      <c r="SIW66" s="108"/>
      <c r="SIX66" s="108"/>
      <c r="SIY66" s="108"/>
      <c r="SIZ66" s="108"/>
      <c r="SJA66" s="108"/>
      <c r="SJB66" s="108"/>
      <c r="SJC66" s="108"/>
      <c r="SJD66" s="108"/>
      <c r="SJE66" s="108"/>
      <c r="SJF66" s="108"/>
      <c r="SJG66" s="108"/>
      <c r="SJH66" s="108"/>
      <c r="SJI66" s="108"/>
      <c r="SJJ66" s="108"/>
      <c r="SJK66" s="108"/>
      <c r="SJL66" s="108"/>
      <c r="SJM66" s="108"/>
      <c r="SJN66" s="108"/>
      <c r="SJO66" s="108"/>
      <c r="SJP66" s="108"/>
      <c r="SJQ66" s="108"/>
      <c r="SJR66" s="108"/>
      <c r="SJS66" s="108"/>
      <c r="SJT66" s="108"/>
      <c r="SJU66" s="108"/>
      <c r="SJV66" s="108"/>
      <c r="SJW66" s="108"/>
      <c r="SJX66" s="108"/>
      <c r="SJY66" s="108"/>
      <c r="SJZ66" s="108"/>
      <c r="SKA66" s="108"/>
      <c r="SKB66" s="108"/>
      <c r="SKC66" s="108"/>
      <c r="SKD66" s="108"/>
      <c r="SKE66" s="108"/>
      <c r="SKF66" s="108"/>
      <c r="SKG66" s="108"/>
      <c r="SKH66" s="108"/>
      <c r="SKI66" s="108"/>
      <c r="SKJ66" s="108"/>
      <c r="SKK66" s="108"/>
      <c r="SKL66" s="108"/>
      <c r="SKM66" s="108"/>
      <c r="SKN66" s="108"/>
      <c r="SKO66" s="108"/>
      <c r="SKP66" s="108"/>
      <c r="SKQ66" s="108"/>
      <c r="SKR66" s="108"/>
      <c r="SKS66" s="108"/>
      <c r="SKT66" s="108"/>
      <c r="SKU66" s="108"/>
      <c r="SKV66" s="108"/>
      <c r="SKW66" s="108"/>
      <c r="SKX66" s="108"/>
      <c r="SKY66" s="108"/>
      <c r="SKZ66" s="108"/>
      <c r="SLA66" s="108"/>
      <c r="SLB66" s="108"/>
      <c r="SLC66" s="108"/>
      <c r="SLD66" s="108"/>
      <c r="SLE66" s="108"/>
      <c r="SLF66" s="108"/>
      <c r="SLG66" s="108"/>
      <c r="SLH66" s="108"/>
      <c r="SLI66" s="108"/>
      <c r="SLJ66" s="108"/>
      <c r="SLK66" s="108"/>
      <c r="SLL66" s="108"/>
      <c r="SLM66" s="108"/>
      <c r="SLN66" s="108"/>
      <c r="SLO66" s="108"/>
      <c r="SLP66" s="108"/>
      <c r="SLQ66" s="108"/>
      <c r="SLR66" s="108"/>
      <c r="SLS66" s="108"/>
      <c r="SLT66" s="108"/>
      <c r="SLU66" s="108"/>
      <c r="SLV66" s="108"/>
      <c r="SLW66" s="108"/>
      <c r="SLX66" s="108"/>
      <c r="SLY66" s="108"/>
      <c r="SLZ66" s="108"/>
      <c r="SMA66" s="108"/>
      <c r="SMB66" s="108"/>
      <c r="SMC66" s="108"/>
      <c r="SMD66" s="108"/>
      <c r="SME66" s="108"/>
      <c r="SMF66" s="108"/>
      <c r="SMG66" s="108"/>
      <c r="SMH66" s="108"/>
      <c r="SMI66" s="108"/>
      <c r="SMJ66" s="108"/>
      <c r="SMK66" s="108"/>
      <c r="SML66" s="108"/>
      <c r="SMM66" s="108"/>
      <c r="SMN66" s="108"/>
      <c r="SMO66" s="108"/>
      <c r="SMP66" s="108"/>
      <c r="SMQ66" s="108"/>
      <c r="SMR66" s="108"/>
      <c r="SMS66" s="108"/>
      <c r="SMT66" s="108"/>
      <c r="SMU66" s="108"/>
      <c r="SMV66" s="108"/>
      <c r="SMW66" s="108"/>
      <c r="SMX66" s="108"/>
      <c r="SMY66" s="108"/>
      <c r="SMZ66" s="108"/>
      <c r="SNA66" s="108"/>
      <c r="SNB66" s="108"/>
      <c r="SNC66" s="108"/>
      <c r="SND66" s="108"/>
      <c r="SNE66" s="108"/>
      <c r="SNF66" s="108"/>
      <c r="SNG66" s="108"/>
      <c r="SNH66" s="108"/>
      <c r="SNI66" s="108"/>
      <c r="SNJ66" s="108"/>
      <c r="SNK66" s="108"/>
      <c r="SNL66" s="108"/>
      <c r="SNM66" s="108"/>
      <c r="SNN66" s="108"/>
      <c r="SNO66" s="108"/>
      <c r="SNP66" s="108"/>
      <c r="SNQ66" s="108"/>
      <c r="SNR66" s="108"/>
      <c r="SNS66" s="108"/>
      <c r="SNT66" s="108"/>
      <c r="SNU66" s="108"/>
      <c r="SNV66" s="108"/>
      <c r="SNW66" s="108"/>
      <c r="SNX66" s="108"/>
      <c r="SNY66" s="108"/>
      <c r="SNZ66" s="108"/>
      <c r="SOA66" s="108"/>
      <c r="SOB66" s="108"/>
      <c r="SOC66" s="108"/>
      <c r="SOD66" s="108"/>
      <c r="SOE66" s="108"/>
      <c r="SOF66" s="108"/>
      <c r="SOG66" s="108"/>
      <c r="SOH66" s="108"/>
      <c r="SOI66" s="108"/>
      <c r="SOJ66" s="108"/>
      <c r="SOK66" s="108"/>
      <c r="SOL66" s="108"/>
      <c r="SOM66" s="108"/>
      <c r="SON66" s="108"/>
      <c r="SOO66" s="108"/>
      <c r="SOP66" s="108"/>
      <c r="SOQ66" s="108"/>
      <c r="SOR66" s="108"/>
      <c r="SOS66" s="108"/>
      <c r="SOT66" s="108"/>
      <c r="SOU66" s="108"/>
      <c r="SOV66" s="108"/>
      <c r="SOW66" s="108"/>
      <c r="SOX66" s="108"/>
      <c r="SOY66" s="108"/>
      <c r="SOZ66" s="108"/>
      <c r="SPA66" s="108"/>
      <c r="SPB66" s="108"/>
      <c r="SPC66" s="108"/>
      <c r="SPD66" s="108"/>
      <c r="SPE66" s="108"/>
      <c r="SPF66" s="108"/>
      <c r="SPG66" s="108"/>
      <c r="SPH66" s="108"/>
      <c r="SPI66" s="108"/>
      <c r="SPJ66" s="108"/>
      <c r="SPK66" s="108"/>
      <c r="SPL66" s="108"/>
      <c r="SPM66" s="108"/>
      <c r="SPN66" s="108"/>
      <c r="SPO66" s="108"/>
      <c r="SPP66" s="108"/>
      <c r="SPQ66" s="108"/>
      <c r="SPR66" s="108"/>
      <c r="SPS66" s="108"/>
      <c r="SPT66" s="108"/>
      <c r="SPU66" s="108"/>
      <c r="SPV66" s="108"/>
      <c r="SPW66" s="108"/>
      <c r="SPX66" s="108"/>
      <c r="SPY66" s="108"/>
      <c r="SPZ66" s="108"/>
      <c r="SQA66" s="108"/>
      <c r="SQB66" s="108"/>
      <c r="SQC66" s="108"/>
      <c r="SQD66" s="108"/>
      <c r="SQE66" s="108"/>
      <c r="SQF66" s="108"/>
      <c r="SQG66" s="108"/>
      <c r="SQH66" s="108"/>
      <c r="SQI66" s="108"/>
      <c r="SQJ66" s="108"/>
      <c r="SQK66" s="108"/>
      <c r="SQL66" s="108"/>
      <c r="SQM66" s="108"/>
      <c r="SQN66" s="108"/>
      <c r="SQO66" s="108"/>
      <c r="SQP66" s="108"/>
      <c r="SQQ66" s="108"/>
      <c r="SQR66" s="108"/>
      <c r="SQS66" s="108"/>
      <c r="SQT66" s="108"/>
      <c r="SQU66" s="108"/>
      <c r="SQV66" s="108"/>
      <c r="SQW66" s="108"/>
      <c r="SQX66" s="108"/>
      <c r="SQY66" s="108"/>
      <c r="SQZ66" s="108"/>
      <c r="SRA66" s="108"/>
      <c r="SRB66" s="108"/>
      <c r="SRC66" s="108"/>
      <c r="SRD66" s="108"/>
      <c r="SRE66" s="108"/>
      <c r="SRF66" s="108"/>
      <c r="SRG66" s="108"/>
      <c r="SRH66" s="108"/>
      <c r="SRI66" s="108"/>
      <c r="SRJ66" s="108"/>
      <c r="SRK66" s="108"/>
      <c r="SRL66" s="108"/>
      <c r="SRM66" s="108"/>
      <c r="SRN66" s="108"/>
      <c r="SRO66" s="108"/>
      <c r="SRP66" s="108"/>
      <c r="SRQ66" s="108"/>
      <c r="SRR66" s="108"/>
      <c r="SRS66" s="108"/>
      <c r="SRT66" s="108"/>
      <c r="SRU66" s="108"/>
      <c r="SRV66" s="108"/>
      <c r="SRW66" s="108"/>
      <c r="SRX66" s="108"/>
      <c r="SRY66" s="108"/>
      <c r="SRZ66" s="108"/>
      <c r="SSA66" s="108"/>
      <c r="SSB66" s="108"/>
      <c r="SSC66" s="108"/>
      <c r="SSD66" s="108"/>
      <c r="SSE66" s="108"/>
      <c r="SSF66" s="108"/>
      <c r="SSG66" s="108"/>
      <c r="SSH66" s="108"/>
      <c r="SSI66" s="108"/>
      <c r="SSJ66" s="108"/>
      <c r="SSK66" s="108"/>
      <c r="SSL66" s="108"/>
      <c r="SSM66" s="108"/>
      <c r="SSN66" s="108"/>
      <c r="SSO66" s="108"/>
      <c r="SSP66" s="108"/>
      <c r="SSQ66" s="108"/>
      <c r="SSR66" s="108"/>
      <c r="SSS66" s="108"/>
      <c r="SST66" s="108"/>
      <c r="SSU66" s="108"/>
      <c r="SSV66" s="108"/>
      <c r="SSW66" s="108"/>
      <c r="SSX66" s="108"/>
      <c r="SSY66" s="108"/>
      <c r="SSZ66" s="108"/>
      <c r="STA66" s="108"/>
      <c r="STB66" s="108"/>
      <c r="STC66" s="108"/>
      <c r="STD66" s="108"/>
      <c r="STE66" s="108"/>
      <c r="STF66" s="108"/>
      <c r="STG66" s="108"/>
      <c r="STH66" s="108"/>
      <c r="STI66" s="108"/>
      <c r="STJ66" s="108"/>
      <c r="STK66" s="108"/>
      <c r="STL66" s="108"/>
      <c r="STM66" s="108"/>
      <c r="STN66" s="108"/>
      <c r="STO66" s="108"/>
      <c r="STP66" s="108"/>
      <c r="STQ66" s="108"/>
      <c r="STR66" s="108"/>
      <c r="STS66" s="108"/>
      <c r="STT66" s="108"/>
      <c r="STU66" s="108"/>
      <c r="STV66" s="108"/>
      <c r="STW66" s="108"/>
      <c r="STX66" s="108"/>
      <c r="STY66" s="108"/>
      <c r="STZ66" s="108"/>
      <c r="SUA66" s="108"/>
      <c r="SUB66" s="108"/>
      <c r="SUC66" s="108"/>
      <c r="SUD66" s="108"/>
      <c r="SUE66" s="108"/>
      <c r="SUF66" s="108"/>
      <c r="SUG66" s="108"/>
      <c r="SUH66" s="108"/>
      <c r="SUI66" s="108"/>
      <c r="SUJ66" s="108"/>
      <c r="SUK66" s="108"/>
      <c r="SUL66" s="108"/>
      <c r="SUM66" s="108"/>
      <c r="SUN66" s="108"/>
      <c r="SUO66" s="108"/>
      <c r="SUP66" s="108"/>
      <c r="SUQ66" s="108"/>
      <c r="SUR66" s="108"/>
      <c r="SUS66" s="108"/>
      <c r="SUT66" s="108"/>
      <c r="SUU66" s="108"/>
      <c r="SUV66" s="108"/>
      <c r="SUW66" s="108"/>
      <c r="SUX66" s="108"/>
      <c r="SUY66" s="108"/>
      <c r="SUZ66" s="108"/>
      <c r="SVA66" s="108"/>
      <c r="SVB66" s="108"/>
      <c r="SVC66" s="108"/>
      <c r="SVD66" s="108"/>
      <c r="SVE66" s="108"/>
      <c r="SVF66" s="108"/>
      <c r="SVG66" s="108"/>
      <c r="SVH66" s="108"/>
      <c r="SVI66" s="108"/>
      <c r="SVJ66" s="108"/>
      <c r="SVK66" s="108"/>
      <c r="SVL66" s="108"/>
      <c r="SVM66" s="108"/>
      <c r="SVN66" s="108"/>
      <c r="SVO66" s="108"/>
      <c r="SVP66" s="108"/>
      <c r="SVQ66" s="108"/>
      <c r="SVR66" s="108"/>
      <c r="SVS66" s="108"/>
      <c r="SVT66" s="108"/>
      <c r="SVU66" s="108"/>
      <c r="SVV66" s="108"/>
      <c r="SVW66" s="108"/>
      <c r="SVX66" s="108"/>
      <c r="SVY66" s="108"/>
      <c r="SVZ66" s="108"/>
      <c r="SWA66" s="108"/>
      <c r="SWB66" s="108"/>
      <c r="SWC66" s="108"/>
      <c r="SWD66" s="108"/>
      <c r="SWE66" s="108"/>
      <c r="SWF66" s="108"/>
      <c r="SWG66" s="108"/>
      <c r="SWH66" s="108"/>
      <c r="SWI66" s="108"/>
      <c r="SWJ66" s="108"/>
      <c r="SWK66" s="108"/>
      <c r="SWL66" s="108"/>
      <c r="SWM66" s="108"/>
      <c r="SWN66" s="108"/>
      <c r="SWO66" s="108"/>
      <c r="SWP66" s="108"/>
      <c r="SWQ66" s="108"/>
      <c r="SWR66" s="108"/>
      <c r="SWS66" s="108"/>
      <c r="SWT66" s="108"/>
      <c r="SWU66" s="108"/>
      <c r="SWV66" s="108"/>
      <c r="SWW66" s="108"/>
      <c r="SWX66" s="108"/>
      <c r="SWY66" s="108"/>
      <c r="SWZ66" s="108"/>
      <c r="SXA66" s="108"/>
      <c r="SXB66" s="108"/>
      <c r="SXC66" s="108"/>
      <c r="SXD66" s="108"/>
      <c r="SXE66" s="108"/>
      <c r="SXF66" s="108"/>
      <c r="SXG66" s="108"/>
      <c r="SXH66" s="108"/>
      <c r="SXI66" s="108"/>
      <c r="SXJ66" s="108"/>
      <c r="SXK66" s="108"/>
      <c r="SXL66" s="108"/>
      <c r="SXM66" s="108"/>
      <c r="SXN66" s="108"/>
      <c r="SXO66" s="108"/>
      <c r="SXP66" s="108"/>
      <c r="SXQ66" s="108"/>
      <c r="SXR66" s="108"/>
      <c r="SXS66" s="108"/>
      <c r="SXT66" s="108"/>
      <c r="SXU66" s="108"/>
      <c r="SXV66" s="108"/>
      <c r="SXW66" s="108"/>
      <c r="SXX66" s="108"/>
      <c r="SXY66" s="108"/>
      <c r="SXZ66" s="108"/>
      <c r="SYA66" s="108"/>
      <c r="SYB66" s="108"/>
      <c r="SYC66" s="108"/>
      <c r="SYD66" s="108"/>
      <c r="SYE66" s="108"/>
      <c r="SYF66" s="108"/>
      <c r="SYG66" s="108"/>
      <c r="SYH66" s="108"/>
      <c r="SYI66" s="108"/>
      <c r="SYJ66" s="108"/>
      <c r="SYK66" s="108"/>
      <c r="SYL66" s="108"/>
      <c r="SYM66" s="108"/>
      <c r="SYN66" s="108"/>
      <c r="SYO66" s="108"/>
      <c r="SYP66" s="108"/>
      <c r="SYQ66" s="108"/>
      <c r="SYR66" s="108"/>
      <c r="SYS66" s="108"/>
      <c r="SYT66" s="108"/>
      <c r="SYU66" s="108"/>
      <c r="SYV66" s="108"/>
      <c r="SYW66" s="108"/>
      <c r="SYX66" s="108"/>
      <c r="SYY66" s="108"/>
      <c r="SYZ66" s="108"/>
      <c r="SZA66" s="108"/>
      <c r="SZB66" s="108"/>
      <c r="SZC66" s="108"/>
      <c r="SZD66" s="108"/>
      <c r="SZE66" s="108"/>
      <c r="SZF66" s="108"/>
      <c r="SZG66" s="108"/>
      <c r="SZH66" s="108"/>
      <c r="SZI66" s="108"/>
      <c r="SZJ66" s="108"/>
      <c r="SZK66" s="108"/>
      <c r="SZL66" s="108"/>
      <c r="SZM66" s="108"/>
      <c r="SZN66" s="108"/>
      <c r="SZO66" s="108"/>
      <c r="SZP66" s="108"/>
      <c r="SZQ66" s="108"/>
      <c r="SZR66" s="108"/>
      <c r="SZS66" s="108"/>
      <c r="SZT66" s="108"/>
      <c r="SZU66" s="108"/>
      <c r="SZV66" s="108"/>
      <c r="SZW66" s="108"/>
      <c r="SZX66" s="108"/>
      <c r="SZY66" s="108"/>
      <c r="SZZ66" s="108"/>
      <c r="TAA66" s="108"/>
      <c r="TAB66" s="108"/>
      <c r="TAC66" s="108"/>
      <c r="TAD66" s="108"/>
      <c r="TAE66" s="108"/>
      <c r="TAF66" s="108"/>
      <c r="TAG66" s="108"/>
      <c r="TAH66" s="108"/>
      <c r="TAI66" s="108"/>
      <c r="TAJ66" s="108"/>
      <c r="TAK66" s="108"/>
      <c r="TAL66" s="108"/>
      <c r="TAM66" s="108"/>
      <c r="TAN66" s="108"/>
      <c r="TAO66" s="108"/>
      <c r="TAP66" s="108"/>
      <c r="TAQ66" s="108"/>
      <c r="TAR66" s="108"/>
      <c r="TAS66" s="108"/>
      <c r="TAT66" s="108"/>
      <c r="TAU66" s="108"/>
      <c r="TAV66" s="108"/>
      <c r="TAW66" s="108"/>
      <c r="TAX66" s="108"/>
      <c r="TAY66" s="108"/>
      <c r="TAZ66" s="108"/>
      <c r="TBA66" s="108"/>
      <c r="TBB66" s="108"/>
      <c r="TBC66" s="108"/>
      <c r="TBD66" s="108"/>
      <c r="TBE66" s="108"/>
      <c r="TBF66" s="108"/>
      <c r="TBG66" s="108"/>
      <c r="TBH66" s="108"/>
      <c r="TBI66" s="108"/>
      <c r="TBJ66" s="108"/>
      <c r="TBK66" s="108"/>
      <c r="TBL66" s="108"/>
      <c r="TBM66" s="108"/>
      <c r="TBN66" s="108"/>
      <c r="TBO66" s="108"/>
      <c r="TBP66" s="108"/>
      <c r="TBQ66" s="108"/>
      <c r="TBR66" s="108"/>
      <c r="TBS66" s="108"/>
      <c r="TBT66" s="108"/>
      <c r="TBU66" s="108"/>
      <c r="TBV66" s="108"/>
      <c r="TBW66" s="108"/>
      <c r="TBX66" s="108"/>
      <c r="TBY66" s="108"/>
      <c r="TBZ66" s="108"/>
      <c r="TCA66" s="108"/>
      <c r="TCB66" s="108"/>
      <c r="TCC66" s="108"/>
      <c r="TCD66" s="108"/>
      <c r="TCE66" s="108"/>
      <c r="TCF66" s="108"/>
      <c r="TCG66" s="108"/>
      <c r="TCH66" s="108"/>
      <c r="TCI66" s="108"/>
      <c r="TCJ66" s="108"/>
      <c r="TCK66" s="108"/>
      <c r="TCL66" s="108"/>
      <c r="TCM66" s="108"/>
      <c r="TCN66" s="108"/>
      <c r="TCO66" s="108"/>
      <c r="TCP66" s="108"/>
      <c r="TCQ66" s="108"/>
      <c r="TCR66" s="108"/>
      <c r="TCS66" s="108"/>
      <c r="TCT66" s="108"/>
      <c r="TCU66" s="108"/>
      <c r="TCV66" s="108"/>
      <c r="TCW66" s="108"/>
      <c r="TCX66" s="108"/>
      <c r="TCY66" s="108"/>
      <c r="TCZ66" s="108"/>
      <c r="TDA66" s="108"/>
      <c r="TDB66" s="108"/>
      <c r="TDC66" s="108"/>
      <c r="TDD66" s="108"/>
      <c r="TDE66" s="108"/>
      <c r="TDF66" s="108"/>
      <c r="TDG66" s="108"/>
      <c r="TDH66" s="108"/>
      <c r="TDI66" s="108"/>
      <c r="TDJ66" s="108"/>
      <c r="TDK66" s="108"/>
      <c r="TDL66" s="108"/>
      <c r="TDM66" s="108"/>
      <c r="TDN66" s="108"/>
      <c r="TDO66" s="108"/>
      <c r="TDP66" s="108"/>
      <c r="TDQ66" s="108"/>
      <c r="TDR66" s="108"/>
      <c r="TDS66" s="108"/>
      <c r="TDT66" s="108"/>
      <c r="TDU66" s="108"/>
      <c r="TDV66" s="108"/>
      <c r="TDW66" s="108"/>
      <c r="TDX66" s="108"/>
      <c r="TDY66" s="108"/>
      <c r="TDZ66" s="108"/>
      <c r="TEA66" s="108"/>
      <c r="TEB66" s="108"/>
      <c r="TEC66" s="108"/>
      <c r="TED66" s="108"/>
      <c r="TEE66" s="108"/>
      <c r="TEF66" s="108"/>
      <c r="TEG66" s="108"/>
      <c r="TEH66" s="108"/>
      <c r="TEI66" s="108"/>
      <c r="TEJ66" s="108"/>
      <c r="TEK66" s="108"/>
      <c r="TEL66" s="108"/>
      <c r="TEM66" s="108"/>
      <c r="TEN66" s="108"/>
      <c r="TEO66" s="108"/>
      <c r="TEP66" s="108"/>
      <c r="TEQ66" s="108"/>
      <c r="TER66" s="108"/>
      <c r="TES66" s="108"/>
      <c r="TET66" s="108"/>
      <c r="TEU66" s="108"/>
      <c r="TEV66" s="108"/>
      <c r="TEW66" s="108"/>
      <c r="TEX66" s="108"/>
      <c r="TEY66" s="108"/>
      <c r="TEZ66" s="108"/>
      <c r="TFA66" s="108"/>
      <c r="TFB66" s="108"/>
      <c r="TFC66" s="108"/>
      <c r="TFD66" s="108"/>
      <c r="TFE66" s="108"/>
      <c r="TFF66" s="108"/>
      <c r="TFG66" s="108"/>
      <c r="TFH66" s="108"/>
      <c r="TFI66" s="108"/>
      <c r="TFJ66" s="108"/>
      <c r="TFK66" s="108"/>
      <c r="TFL66" s="108"/>
      <c r="TFM66" s="108"/>
      <c r="TFN66" s="108"/>
      <c r="TFO66" s="108"/>
      <c r="TFP66" s="108"/>
      <c r="TFQ66" s="108"/>
      <c r="TFR66" s="108"/>
      <c r="TFS66" s="108"/>
      <c r="TFT66" s="108"/>
      <c r="TFU66" s="108"/>
      <c r="TFV66" s="108"/>
      <c r="TFW66" s="108"/>
      <c r="TFX66" s="108"/>
      <c r="TFY66" s="108"/>
      <c r="TFZ66" s="108"/>
      <c r="TGA66" s="108"/>
      <c r="TGB66" s="108"/>
      <c r="TGC66" s="108"/>
      <c r="TGD66" s="108"/>
      <c r="TGE66" s="108"/>
      <c r="TGF66" s="108"/>
      <c r="TGG66" s="108"/>
      <c r="TGH66" s="108"/>
      <c r="TGI66" s="108"/>
      <c r="TGJ66" s="108"/>
      <c r="TGK66" s="108"/>
      <c r="TGL66" s="108"/>
      <c r="TGM66" s="108"/>
      <c r="TGN66" s="108"/>
      <c r="TGO66" s="108"/>
      <c r="TGP66" s="108"/>
      <c r="TGQ66" s="108"/>
      <c r="TGR66" s="108"/>
      <c r="TGS66" s="108"/>
      <c r="TGT66" s="108"/>
      <c r="TGU66" s="108"/>
      <c r="TGV66" s="108"/>
      <c r="TGW66" s="108"/>
      <c r="TGX66" s="108"/>
      <c r="TGY66" s="108"/>
      <c r="TGZ66" s="108"/>
      <c r="THA66" s="108"/>
      <c r="THB66" s="108"/>
      <c r="THC66" s="108"/>
      <c r="THD66" s="108"/>
      <c r="THE66" s="108"/>
      <c r="THF66" s="108"/>
      <c r="THG66" s="108"/>
      <c r="THH66" s="108"/>
      <c r="THI66" s="108"/>
      <c r="THJ66" s="108"/>
      <c r="THK66" s="108"/>
      <c r="THL66" s="108"/>
      <c r="THM66" s="108"/>
      <c r="THN66" s="108"/>
      <c r="THO66" s="108"/>
      <c r="THP66" s="108"/>
      <c r="THQ66" s="108"/>
      <c r="THR66" s="108"/>
      <c r="THS66" s="108"/>
      <c r="THT66" s="108"/>
      <c r="THU66" s="108"/>
      <c r="THV66" s="108"/>
      <c r="THW66" s="108"/>
      <c r="THX66" s="108"/>
      <c r="THY66" s="108"/>
      <c r="THZ66" s="108"/>
      <c r="TIA66" s="108"/>
      <c r="TIB66" s="108"/>
      <c r="TIC66" s="108"/>
      <c r="TID66" s="108"/>
      <c r="TIE66" s="108"/>
      <c r="TIF66" s="108"/>
      <c r="TIG66" s="108"/>
      <c r="TIH66" s="108"/>
      <c r="TII66" s="108"/>
      <c r="TIJ66" s="108"/>
      <c r="TIK66" s="108"/>
      <c r="TIL66" s="108"/>
      <c r="TIM66" s="108"/>
      <c r="TIN66" s="108"/>
      <c r="TIO66" s="108"/>
      <c r="TIP66" s="108"/>
      <c r="TIQ66" s="108"/>
      <c r="TIR66" s="108"/>
      <c r="TIS66" s="108"/>
      <c r="TIT66" s="108"/>
      <c r="TIU66" s="108"/>
      <c r="TIV66" s="108"/>
      <c r="TIW66" s="108"/>
      <c r="TIX66" s="108"/>
      <c r="TIY66" s="108"/>
      <c r="TIZ66" s="108"/>
      <c r="TJA66" s="108"/>
      <c r="TJB66" s="108"/>
      <c r="TJC66" s="108"/>
      <c r="TJD66" s="108"/>
      <c r="TJE66" s="108"/>
      <c r="TJF66" s="108"/>
      <c r="TJG66" s="108"/>
      <c r="TJH66" s="108"/>
      <c r="TJI66" s="108"/>
      <c r="TJJ66" s="108"/>
      <c r="TJK66" s="108"/>
      <c r="TJL66" s="108"/>
      <c r="TJM66" s="108"/>
      <c r="TJN66" s="108"/>
      <c r="TJO66" s="108"/>
      <c r="TJP66" s="108"/>
      <c r="TJQ66" s="108"/>
      <c r="TJR66" s="108"/>
      <c r="TJS66" s="108"/>
      <c r="TJT66" s="108"/>
      <c r="TJU66" s="108"/>
      <c r="TJV66" s="108"/>
      <c r="TJW66" s="108"/>
      <c r="TJX66" s="108"/>
      <c r="TJY66" s="108"/>
      <c r="TJZ66" s="108"/>
      <c r="TKA66" s="108"/>
      <c r="TKB66" s="108"/>
      <c r="TKC66" s="108"/>
      <c r="TKD66" s="108"/>
      <c r="TKE66" s="108"/>
      <c r="TKF66" s="108"/>
      <c r="TKG66" s="108"/>
      <c r="TKH66" s="108"/>
      <c r="TKI66" s="108"/>
      <c r="TKJ66" s="108"/>
      <c r="TKK66" s="108"/>
      <c r="TKL66" s="108"/>
      <c r="TKM66" s="108"/>
      <c r="TKN66" s="108"/>
      <c r="TKO66" s="108"/>
      <c r="TKP66" s="108"/>
      <c r="TKQ66" s="108"/>
      <c r="TKR66" s="108"/>
      <c r="TKS66" s="108"/>
      <c r="TKT66" s="108"/>
      <c r="TKU66" s="108"/>
      <c r="TKV66" s="108"/>
      <c r="TKW66" s="108"/>
      <c r="TKX66" s="108"/>
      <c r="TKY66" s="108"/>
      <c r="TKZ66" s="108"/>
      <c r="TLA66" s="108"/>
      <c r="TLB66" s="108"/>
      <c r="TLC66" s="108"/>
      <c r="TLD66" s="108"/>
      <c r="TLE66" s="108"/>
      <c r="TLF66" s="108"/>
      <c r="TLG66" s="108"/>
      <c r="TLH66" s="108"/>
      <c r="TLI66" s="108"/>
      <c r="TLJ66" s="108"/>
      <c r="TLK66" s="108"/>
      <c r="TLL66" s="108"/>
      <c r="TLM66" s="108"/>
      <c r="TLN66" s="108"/>
      <c r="TLO66" s="108"/>
      <c r="TLP66" s="108"/>
      <c r="TLQ66" s="108"/>
      <c r="TLR66" s="108"/>
      <c r="TLS66" s="108"/>
      <c r="TLT66" s="108"/>
      <c r="TLU66" s="108"/>
      <c r="TLV66" s="108"/>
      <c r="TLW66" s="108"/>
      <c r="TLX66" s="108"/>
      <c r="TLY66" s="108"/>
      <c r="TLZ66" s="108"/>
      <c r="TMA66" s="108"/>
      <c r="TMB66" s="108"/>
      <c r="TMC66" s="108"/>
      <c r="TMD66" s="108"/>
      <c r="TME66" s="108"/>
      <c r="TMF66" s="108"/>
      <c r="TMG66" s="108"/>
      <c r="TMH66" s="108"/>
      <c r="TMI66" s="108"/>
      <c r="TMJ66" s="108"/>
      <c r="TMK66" s="108"/>
      <c r="TML66" s="108"/>
      <c r="TMM66" s="108"/>
      <c r="TMN66" s="108"/>
      <c r="TMO66" s="108"/>
      <c r="TMP66" s="108"/>
      <c r="TMQ66" s="108"/>
      <c r="TMR66" s="108"/>
      <c r="TMS66" s="108"/>
      <c r="TMT66" s="108"/>
      <c r="TMU66" s="108"/>
      <c r="TMV66" s="108"/>
      <c r="TMW66" s="108"/>
      <c r="TMX66" s="108"/>
      <c r="TMY66" s="108"/>
      <c r="TMZ66" s="108"/>
      <c r="TNA66" s="108"/>
      <c r="TNB66" s="108"/>
      <c r="TNC66" s="108"/>
      <c r="TND66" s="108"/>
      <c r="TNE66" s="108"/>
      <c r="TNF66" s="108"/>
      <c r="TNG66" s="108"/>
      <c r="TNH66" s="108"/>
      <c r="TNI66" s="108"/>
      <c r="TNJ66" s="108"/>
      <c r="TNK66" s="108"/>
      <c r="TNL66" s="108"/>
      <c r="TNM66" s="108"/>
      <c r="TNN66" s="108"/>
      <c r="TNO66" s="108"/>
      <c r="TNP66" s="108"/>
      <c r="TNQ66" s="108"/>
      <c r="TNR66" s="108"/>
      <c r="TNS66" s="108"/>
      <c r="TNT66" s="108"/>
      <c r="TNU66" s="108"/>
      <c r="TNV66" s="108"/>
      <c r="TNW66" s="108"/>
      <c r="TNX66" s="108"/>
      <c r="TNY66" s="108"/>
      <c r="TNZ66" s="108"/>
      <c r="TOA66" s="108"/>
      <c r="TOB66" s="108"/>
      <c r="TOC66" s="108"/>
      <c r="TOD66" s="108"/>
      <c r="TOE66" s="108"/>
      <c r="TOF66" s="108"/>
      <c r="TOG66" s="108"/>
      <c r="TOH66" s="108"/>
      <c r="TOI66" s="108"/>
      <c r="TOJ66" s="108"/>
      <c r="TOK66" s="108"/>
      <c r="TOL66" s="108"/>
      <c r="TOM66" s="108"/>
      <c r="TON66" s="108"/>
      <c r="TOO66" s="108"/>
      <c r="TOP66" s="108"/>
      <c r="TOQ66" s="108"/>
      <c r="TOR66" s="108"/>
      <c r="TOS66" s="108"/>
      <c r="TOT66" s="108"/>
      <c r="TOU66" s="108"/>
      <c r="TOV66" s="108"/>
      <c r="TOW66" s="108"/>
      <c r="TOX66" s="108"/>
      <c r="TOY66" s="108"/>
      <c r="TOZ66" s="108"/>
      <c r="TPA66" s="108"/>
      <c r="TPB66" s="108"/>
      <c r="TPC66" s="108"/>
      <c r="TPD66" s="108"/>
      <c r="TPE66" s="108"/>
      <c r="TPF66" s="108"/>
      <c r="TPG66" s="108"/>
      <c r="TPH66" s="108"/>
      <c r="TPI66" s="108"/>
      <c r="TPJ66" s="108"/>
      <c r="TPK66" s="108"/>
      <c r="TPL66" s="108"/>
      <c r="TPM66" s="108"/>
      <c r="TPN66" s="108"/>
      <c r="TPO66" s="108"/>
      <c r="TPP66" s="108"/>
      <c r="TPQ66" s="108"/>
      <c r="TPR66" s="108"/>
      <c r="TPS66" s="108"/>
      <c r="TPT66" s="108"/>
      <c r="TPU66" s="108"/>
      <c r="TPV66" s="108"/>
      <c r="TPW66" s="108"/>
      <c r="TPX66" s="108"/>
      <c r="TPY66" s="108"/>
      <c r="TPZ66" s="108"/>
      <c r="TQA66" s="108"/>
      <c r="TQB66" s="108"/>
      <c r="TQC66" s="108"/>
      <c r="TQD66" s="108"/>
      <c r="TQE66" s="108"/>
      <c r="TQF66" s="108"/>
      <c r="TQG66" s="108"/>
      <c r="TQH66" s="108"/>
      <c r="TQI66" s="108"/>
      <c r="TQJ66" s="108"/>
      <c r="TQK66" s="108"/>
      <c r="TQL66" s="108"/>
      <c r="TQM66" s="108"/>
      <c r="TQN66" s="108"/>
      <c r="TQO66" s="108"/>
      <c r="TQP66" s="108"/>
      <c r="TQQ66" s="108"/>
      <c r="TQR66" s="108"/>
      <c r="TQS66" s="108"/>
      <c r="TQT66" s="108"/>
      <c r="TQU66" s="108"/>
      <c r="TQV66" s="108"/>
      <c r="TQW66" s="108"/>
      <c r="TQX66" s="108"/>
      <c r="TQY66" s="108"/>
      <c r="TQZ66" s="108"/>
      <c r="TRA66" s="108"/>
      <c r="TRB66" s="108"/>
      <c r="TRC66" s="108"/>
      <c r="TRD66" s="108"/>
      <c r="TRE66" s="108"/>
      <c r="TRF66" s="108"/>
      <c r="TRG66" s="108"/>
      <c r="TRH66" s="108"/>
      <c r="TRI66" s="108"/>
      <c r="TRJ66" s="108"/>
      <c r="TRK66" s="108"/>
      <c r="TRL66" s="108"/>
      <c r="TRM66" s="108"/>
      <c r="TRN66" s="108"/>
      <c r="TRO66" s="108"/>
      <c r="TRP66" s="108"/>
      <c r="TRQ66" s="108"/>
      <c r="TRR66" s="108"/>
      <c r="TRS66" s="108"/>
      <c r="TRT66" s="108"/>
      <c r="TRU66" s="108"/>
      <c r="TRV66" s="108"/>
      <c r="TRW66" s="108"/>
      <c r="TRX66" s="108"/>
      <c r="TRY66" s="108"/>
      <c r="TRZ66" s="108"/>
      <c r="TSA66" s="108"/>
      <c r="TSB66" s="108"/>
      <c r="TSC66" s="108"/>
      <c r="TSD66" s="108"/>
      <c r="TSE66" s="108"/>
      <c r="TSF66" s="108"/>
      <c r="TSG66" s="108"/>
      <c r="TSH66" s="108"/>
      <c r="TSI66" s="108"/>
      <c r="TSJ66" s="108"/>
      <c r="TSK66" s="108"/>
      <c r="TSL66" s="108"/>
      <c r="TSM66" s="108"/>
      <c r="TSN66" s="108"/>
      <c r="TSO66" s="108"/>
      <c r="TSP66" s="108"/>
      <c r="TSQ66" s="108"/>
      <c r="TSR66" s="108"/>
      <c r="TSS66" s="108"/>
      <c r="TST66" s="108"/>
      <c r="TSU66" s="108"/>
      <c r="TSV66" s="108"/>
      <c r="TSW66" s="108"/>
      <c r="TSX66" s="108"/>
      <c r="TSY66" s="108"/>
      <c r="TSZ66" s="108"/>
      <c r="TTA66" s="108"/>
      <c r="TTB66" s="108"/>
      <c r="TTC66" s="108"/>
      <c r="TTD66" s="108"/>
      <c r="TTE66" s="108"/>
      <c r="TTF66" s="108"/>
      <c r="TTG66" s="108"/>
      <c r="TTH66" s="108"/>
      <c r="TTI66" s="108"/>
      <c r="TTJ66" s="108"/>
      <c r="TTK66" s="108"/>
      <c r="TTL66" s="108"/>
      <c r="TTM66" s="108"/>
      <c r="TTN66" s="108"/>
      <c r="TTO66" s="108"/>
      <c r="TTP66" s="108"/>
      <c r="TTQ66" s="108"/>
      <c r="TTR66" s="108"/>
      <c r="TTS66" s="108"/>
      <c r="TTT66" s="108"/>
      <c r="TTU66" s="108"/>
      <c r="TTV66" s="108"/>
      <c r="TTW66" s="108"/>
      <c r="TTX66" s="108"/>
      <c r="TTY66" s="108"/>
      <c r="TTZ66" s="108"/>
      <c r="TUA66" s="108"/>
      <c r="TUB66" s="108"/>
      <c r="TUC66" s="108"/>
      <c r="TUD66" s="108"/>
      <c r="TUE66" s="108"/>
      <c r="TUF66" s="108"/>
      <c r="TUG66" s="108"/>
      <c r="TUH66" s="108"/>
      <c r="TUI66" s="108"/>
      <c r="TUJ66" s="108"/>
      <c r="TUK66" s="108"/>
      <c r="TUL66" s="108"/>
      <c r="TUM66" s="108"/>
      <c r="TUN66" s="108"/>
      <c r="TUO66" s="108"/>
      <c r="TUP66" s="108"/>
      <c r="TUQ66" s="108"/>
      <c r="TUR66" s="108"/>
      <c r="TUS66" s="108"/>
      <c r="TUT66" s="108"/>
      <c r="TUU66" s="108"/>
      <c r="TUV66" s="108"/>
      <c r="TUW66" s="108"/>
      <c r="TUX66" s="108"/>
      <c r="TUY66" s="108"/>
      <c r="TUZ66" s="108"/>
      <c r="TVA66" s="108"/>
      <c r="TVB66" s="108"/>
      <c r="TVC66" s="108"/>
      <c r="TVD66" s="108"/>
      <c r="TVE66" s="108"/>
      <c r="TVF66" s="108"/>
      <c r="TVG66" s="108"/>
      <c r="TVH66" s="108"/>
      <c r="TVI66" s="108"/>
      <c r="TVJ66" s="108"/>
      <c r="TVK66" s="108"/>
      <c r="TVL66" s="108"/>
      <c r="TVM66" s="108"/>
      <c r="TVN66" s="108"/>
      <c r="TVO66" s="108"/>
      <c r="TVP66" s="108"/>
      <c r="TVQ66" s="108"/>
      <c r="TVR66" s="108"/>
      <c r="TVS66" s="108"/>
      <c r="TVT66" s="108"/>
      <c r="TVU66" s="108"/>
      <c r="TVV66" s="108"/>
      <c r="TVW66" s="108"/>
      <c r="TVX66" s="108"/>
      <c r="TVY66" s="108"/>
      <c r="TVZ66" s="108"/>
      <c r="TWA66" s="108"/>
      <c r="TWB66" s="108"/>
      <c r="TWC66" s="108"/>
      <c r="TWD66" s="108"/>
      <c r="TWE66" s="108"/>
      <c r="TWF66" s="108"/>
      <c r="TWG66" s="108"/>
      <c r="TWH66" s="108"/>
      <c r="TWI66" s="108"/>
      <c r="TWJ66" s="108"/>
      <c r="TWK66" s="108"/>
      <c r="TWL66" s="108"/>
      <c r="TWM66" s="108"/>
      <c r="TWN66" s="108"/>
      <c r="TWO66" s="108"/>
      <c r="TWP66" s="108"/>
      <c r="TWQ66" s="108"/>
      <c r="TWR66" s="108"/>
      <c r="TWS66" s="108"/>
      <c r="TWT66" s="108"/>
      <c r="TWU66" s="108"/>
      <c r="TWV66" s="108"/>
      <c r="TWW66" s="108"/>
      <c r="TWX66" s="108"/>
      <c r="TWY66" s="108"/>
      <c r="TWZ66" s="108"/>
      <c r="TXA66" s="108"/>
      <c r="TXB66" s="108"/>
      <c r="TXC66" s="108"/>
      <c r="TXD66" s="108"/>
      <c r="TXE66" s="108"/>
      <c r="TXF66" s="108"/>
      <c r="TXG66" s="108"/>
      <c r="TXH66" s="108"/>
      <c r="TXI66" s="108"/>
      <c r="TXJ66" s="108"/>
      <c r="TXK66" s="108"/>
      <c r="TXL66" s="108"/>
      <c r="TXM66" s="108"/>
      <c r="TXN66" s="108"/>
      <c r="TXO66" s="108"/>
      <c r="TXP66" s="108"/>
      <c r="TXQ66" s="108"/>
      <c r="TXR66" s="108"/>
      <c r="TXS66" s="108"/>
      <c r="TXT66" s="108"/>
      <c r="TXU66" s="108"/>
      <c r="TXV66" s="108"/>
      <c r="TXW66" s="108"/>
      <c r="TXX66" s="108"/>
      <c r="TXY66" s="108"/>
      <c r="TXZ66" s="108"/>
      <c r="TYA66" s="108"/>
      <c r="TYB66" s="108"/>
      <c r="TYC66" s="108"/>
      <c r="TYD66" s="108"/>
      <c r="TYE66" s="108"/>
      <c r="TYF66" s="108"/>
      <c r="TYG66" s="108"/>
      <c r="TYH66" s="108"/>
      <c r="TYI66" s="108"/>
      <c r="TYJ66" s="108"/>
      <c r="TYK66" s="108"/>
      <c r="TYL66" s="108"/>
      <c r="TYM66" s="108"/>
      <c r="TYN66" s="108"/>
      <c r="TYO66" s="108"/>
      <c r="TYP66" s="108"/>
      <c r="TYQ66" s="108"/>
      <c r="TYR66" s="108"/>
      <c r="TYS66" s="108"/>
      <c r="TYT66" s="108"/>
      <c r="TYU66" s="108"/>
      <c r="TYV66" s="108"/>
      <c r="TYW66" s="108"/>
      <c r="TYX66" s="108"/>
      <c r="TYY66" s="108"/>
      <c r="TYZ66" s="108"/>
      <c r="TZA66" s="108"/>
      <c r="TZB66" s="108"/>
      <c r="TZC66" s="108"/>
      <c r="TZD66" s="108"/>
      <c r="TZE66" s="108"/>
      <c r="TZF66" s="108"/>
      <c r="TZG66" s="108"/>
      <c r="TZH66" s="108"/>
      <c r="TZI66" s="108"/>
      <c r="TZJ66" s="108"/>
      <c r="TZK66" s="108"/>
      <c r="TZL66" s="108"/>
      <c r="TZM66" s="108"/>
      <c r="TZN66" s="108"/>
      <c r="TZO66" s="108"/>
      <c r="TZP66" s="108"/>
      <c r="TZQ66" s="108"/>
      <c r="TZR66" s="108"/>
      <c r="TZS66" s="108"/>
      <c r="TZT66" s="108"/>
      <c r="TZU66" s="108"/>
      <c r="TZV66" s="108"/>
      <c r="TZW66" s="108"/>
      <c r="TZX66" s="108"/>
      <c r="TZY66" s="108"/>
      <c r="TZZ66" s="108"/>
      <c r="UAA66" s="108"/>
      <c r="UAB66" s="108"/>
      <c r="UAC66" s="108"/>
      <c r="UAD66" s="108"/>
      <c r="UAE66" s="108"/>
      <c r="UAF66" s="108"/>
      <c r="UAG66" s="108"/>
      <c r="UAH66" s="108"/>
      <c r="UAI66" s="108"/>
      <c r="UAJ66" s="108"/>
      <c r="UAK66" s="108"/>
      <c r="UAL66" s="108"/>
      <c r="UAM66" s="108"/>
      <c r="UAN66" s="108"/>
      <c r="UAO66" s="108"/>
      <c r="UAP66" s="108"/>
      <c r="UAQ66" s="108"/>
      <c r="UAR66" s="108"/>
      <c r="UAS66" s="108"/>
      <c r="UAT66" s="108"/>
      <c r="UAU66" s="108"/>
      <c r="UAV66" s="108"/>
      <c r="UAW66" s="108"/>
      <c r="UAX66" s="108"/>
      <c r="UAY66" s="108"/>
      <c r="UAZ66" s="108"/>
      <c r="UBA66" s="108"/>
      <c r="UBB66" s="108"/>
      <c r="UBC66" s="108"/>
      <c r="UBD66" s="108"/>
      <c r="UBE66" s="108"/>
      <c r="UBF66" s="108"/>
      <c r="UBG66" s="108"/>
      <c r="UBH66" s="108"/>
      <c r="UBI66" s="108"/>
      <c r="UBJ66" s="108"/>
      <c r="UBK66" s="108"/>
      <c r="UBL66" s="108"/>
      <c r="UBM66" s="108"/>
      <c r="UBN66" s="108"/>
      <c r="UBO66" s="108"/>
      <c r="UBP66" s="108"/>
      <c r="UBQ66" s="108"/>
      <c r="UBR66" s="108"/>
      <c r="UBS66" s="108"/>
      <c r="UBT66" s="108"/>
      <c r="UBU66" s="108"/>
      <c r="UBV66" s="108"/>
      <c r="UBW66" s="108"/>
      <c r="UBX66" s="108"/>
      <c r="UBY66" s="108"/>
      <c r="UBZ66" s="108"/>
      <c r="UCA66" s="108"/>
      <c r="UCB66" s="108"/>
      <c r="UCC66" s="108"/>
      <c r="UCD66" s="108"/>
      <c r="UCE66" s="108"/>
      <c r="UCF66" s="108"/>
      <c r="UCG66" s="108"/>
      <c r="UCH66" s="108"/>
      <c r="UCI66" s="108"/>
      <c r="UCJ66" s="108"/>
      <c r="UCK66" s="108"/>
      <c r="UCL66" s="108"/>
      <c r="UCM66" s="108"/>
      <c r="UCN66" s="108"/>
      <c r="UCO66" s="108"/>
      <c r="UCP66" s="108"/>
      <c r="UCQ66" s="108"/>
      <c r="UCR66" s="108"/>
      <c r="UCS66" s="108"/>
      <c r="UCT66" s="108"/>
      <c r="UCU66" s="108"/>
      <c r="UCV66" s="108"/>
      <c r="UCW66" s="108"/>
      <c r="UCX66" s="108"/>
      <c r="UCY66" s="108"/>
      <c r="UCZ66" s="108"/>
      <c r="UDA66" s="108"/>
      <c r="UDB66" s="108"/>
      <c r="UDC66" s="108"/>
      <c r="UDD66" s="108"/>
      <c r="UDE66" s="108"/>
      <c r="UDF66" s="108"/>
      <c r="UDG66" s="108"/>
      <c r="UDH66" s="108"/>
      <c r="UDI66" s="108"/>
      <c r="UDJ66" s="108"/>
      <c r="UDK66" s="108"/>
      <c r="UDL66" s="108"/>
      <c r="UDM66" s="108"/>
      <c r="UDN66" s="108"/>
      <c r="UDO66" s="108"/>
      <c r="UDP66" s="108"/>
      <c r="UDQ66" s="108"/>
      <c r="UDR66" s="108"/>
      <c r="UDS66" s="108"/>
      <c r="UDT66" s="108"/>
      <c r="UDU66" s="108"/>
      <c r="UDV66" s="108"/>
      <c r="UDW66" s="108"/>
      <c r="UDX66" s="108"/>
      <c r="UDY66" s="108"/>
      <c r="UDZ66" s="108"/>
      <c r="UEA66" s="108"/>
      <c r="UEB66" s="108"/>
      <c r="UEC66" s="108"/>
      <c r="UED66" s="108"/>
      <c r="UEE66" s="108"/>
      <c r="UEF66" s="108"/>
      <c r="UEG66" s="108"/>
      <c r="UEH66" s="108"/>
      <c r="UEI66" s="108"/>
      <c r="UEJ66" s="108"/>
      <c r="UEK66" s="108"/>
      <c r="UEL66" s="108"/>
      <c r="UEM66" s="108"/>
      <c r="UEN66" s="108"/>
      <c r="UEO66" s="108"/>
      <c r="UEP66" s="108"/>
      <c r="UEQ66" s="108"/>
      <c r="UER66" s="108"/>
      <c r="UES66" s="108"/>
      <c r="UET66" s="108"/>
      <c r="UEU66" s="108"/>
      <c r="UEV66" s="108"/>
      <c r="UEW66" s="108"/>
      <c r="UEX66" s="108"/>
      <c r="UEY66" s="108"/>
      <c r="UEZ66" s="108"/>
      <c r="UFA66" s="108"/>
      <c r="UFB66" s="108"/>
      <c r="UFC66" s="108"/>
      <c r="UFD66" s="108"/>
      <c r="UFE66" s="108"/>
      <c r="UFF66" s="108"/>
      <c r="UFG66" s="108"/>
      <c r="UFH66" s="108"/>
      <c r="UFI66" s="108"/>
      <c r="UFJ66" s="108"/>
      <c r="UFK66" s="108"/>
      <c r="UFL66" s="108"/>
      <c r="UFM66" s="108"/>
      <c r="UFN66" s="108"/>
      <c r="UFO66" s="108"/>
      <c r="UFP66" s="108"/>
      <c r="UFQ66" s="108"/>
      <c r="UFR66" s="108"/>
      <c r="UFS66" s="108"/>
      <c r="UFT66" s="108"/>
      <c r="UFU66" s="108"/>
      <c r="UFV66" s="108"/>
      <c r="UFW66" s="108"/>
      <c r="UFX66" s="108"/>
      <c r="UFY66" s="108"/>
      <c r="UFZ66" s="108"/>
      <c r="UGA66" s="108"/>
      <c r="UGB66" s="108"/>
      <c r="UGC66" s="108"/>
      <c r="UGD66" s="108"/>
      <c r="UGE66" s="108"/>
      <c r="UGF66" s="108"/>
      <c r="UGG66" s="108"/>
      <c r="UGH66" s="108"/>
      <c r="UGI66" s="108"/>
      <c r="UGJ66" s="108"/>
      <c r="UGK66" s="108"/>
      <c r="UGL66" s="108"/>
      <c r="UGM66" s="108"/>
      <c r="UGN66" s="108"/>
      <c r="UGO66" s="108"/>
      <c r="UGP66" s="108"/>
      <c r="UGQ66" s="108"/>
      <c r="UGR66" s="108"/>
      <c r="UGS66" s="108"/>
      <c r="UGT66" s="108"/>
      <c r="UGU66" s="108"/>
      <c r="UGV66" s="108"/>
      <c r="UGW66" s="108"/>
      <c r="UGX66" s="108"/>
      <c r="UGY66" s="108"/>
      <c r="UGZ66" s="108"/>
      <c r="UHA66" s="108"/>
      <c r="UHB66" s="108"/>
      <c r="UHC66" s="108"/>
      <c r="UHD66" s="108"/>
      <c r="UHE66" s="108"/>
      <c r="UHF66" s="108"/>
      <c r="UHG66" s="108"/>
      <c r="UHH66" s="108"/>
      <c r="UHI66" s="108"/>
      <c r="UHJ66" s="108"/>
      <c r="UHK66" s="108"/>
      <c r="UHL66" s="108"/>
      <c r="UHM66" s="108"/>
      <c r="UHN66" s="108"/>
      <c r="UHO66" s="108"/>
      <c r="UHP66" s="108"/>
      <c r="UHQ66" s="108"/>
      <c r="UHR66" s="108"/>
      <c r="UHS66" s="108"/>
      <c r="UHT66" s="108"/>
      <c r="UHU66" s="108"/>
      <c r="UHV66" s="108"/>
      <c r="UHW66" s="108"/>
      <c r="UHX66" s="108"/>
      <c r="UHY66" s="108"/>
      <c r="UHZ66" s="108"/>
      <c r="UIA66" s="108"/>
      <c r="UIB66" s="108"/>
      <c r="UIC66" s="108"/>
      <c r="UID66" s="108"/>
      <c r="UIE66" s="108"/>
      <c r="UIF66" s="108"/>
      <c r="UIG66" s="108"/>
      <c r="UIH66" s="108"/>
      <c r="UII66" s="108"/>
      <c r="UIJ66" s="108"/>
      <c r="UIK66" s="108"/>
      <c r="UIL66" s="108"/>
      <c r="UIM66" s="108"/>
      <c r="UIN66" s="108"/>
      <c r="UIO66" s="108"/>
      <c r="UIP66" s="108"/>
      <c r="UIQ66" s="108"/>
      <c r="UIR66" s="108"/>
      <c r="UIS66" s="108"/>
      <c r="UIT66" s="108"/>
      <c r="UIU66" s="108"/>
      <c r="UIV66" s="108"/>
      <c r="UIW66" s="108"/>
      <c r="UIX66" s="108"/>
      <c r="UIY66" s="108"/>
      <c r="UIZ66" s="108"/>
      <c r="UJA66" s="108"/>
      <c r="UJB66" s="108"/>
      <c r="UJC66" s="108"/>
      <c r="UJD66" s="108"/>
      <c r="UJE66" s="108"/>
      <c r="UJF66" s="108"/>
      <c r="UJG66" s="108"/>
      <c r="UJH66" s="108"/>
      <c r="UJI66" s="108"/>
      <c r="UJJ66" s="108"/>
      <c r="UJK66" s="108"/>
      <c r="UJL66" s="108"/>
      <c r="UJM66" s="108"/>
      <c r="UJN66" s="108"/>
      <c r="UJO66" s="108"/>
      <c r="UJP66" s="108"/>
      <c r="UJQ66" s="108"/>
      <c r="UJR66" s="108"/>
      <c r="UJS66" s="108"/>
      <c r="UJT66" s="108"/>
      <c r="UJU66" s="108"/>
      <c r="UJV66" s="108"/>
      <c r="UJW66" s="108"/>
      <c r="UJX66" s="108"/>
      <c r="UJY66" s="108"/>
      <c r="UJZ66" s="108"/>
      <c r="UKA66" s="108"/>
      <c r="UKB66" s="108"/>
      <c r="UKC66" s="108"/>
      <c r="UKD66" s="108"/>
      <c r="UKE66" s="108"/>
      <c r="UKF66" s="108"/>
      <c r="UKG66" s="108"/>
      <c r="UKH66" s="108"/>
      <c r="UKI66" s="108"/>
      <c r="UKJ66" s="108"/>
      <c r="UKK66" s="108"/>
      <c r="UKL66" s="108"/>
      <c r="UKM66" s="108"/>
      <c r="UKN66" s="108"/>
      <c r="UKO66" s="108"/>
      <c r="UKP66" s="108"/>
      <c r="UKQ66" s="108"/>
      <c r="UKR66" s="108"/>
      <c r="UKS66" s="108"/>
      <c r="UKT66" s="108"/>
      <c r="UKU66" s="108"/>
      <c r="UKV66" s="108"/>
      <c r="UKW66" s="108"/>
      <c r="UKX66" s="108"/>
      <c r="UKY66" s="108"/>
      <c r="UKZ66" s="108"/>
      <c r="ULA66" s="108"/>
      <c r="ULB66" s="108"/>
      <c r="ULC66" s="108"/>
      <c r="ULD66" s="108"/>
      <c r="ULE66" s="108"/>
      <c r="ULF66" s="108"/>
      <c r="ULG66" s="108"/>
      <c r="ULH66" s="108"/>
      <c r="ULI66" s="108"/>
      <c r="ULJ66" s="108"/>
      <c r="ULK66" s="108"/>
      <c r="ULL66" s="108"/>
      <c r="ULM66" s="108"/>
      <c r="ULN66" s="108"/>
      <c r="ULO66" s="108"/>
      <c r="ULP66" s="108"/>
      <c r="ULQ66" s="108"/>
      <c r="ULR66" s="108"/>
      <c r="ULS66" s="108"/>
      <c r="ULT66" s="108"/>
      <c r="ULU66" s="108"/>
      <c r="ULV66" s="108"/>
      <c r="ULW66" s="108"/>
      <c r="ULX66" s="108"/>
      <c r="ULY66" s="108"/>
      <c r="ULZ66" s="108"/>
      <c r="UMA66" s="108"/>
      <c r="UMB66" s="108"/>
      <c r="UMC66" s="108"/>
      <c r="UMD66" s="108"/>
      <c r="UME66" s="108"/>
      <c r="UMF66" s="108"/>
      <c r="UMG66" s="108"/>
      <c r="UMH66" s="108"/>
      <c r="UMI66" s="108"/>
      <c r="UMJ66" s="108"/>
      <c r="UMK66" s="108"/>
      <c r="UML66" s="108"/>
      <c r="UMM66" s="108"/>
      <c r="UMN66" s="108"/>
      <c r="UMO66" s="108"/>
      <c r="UMP66" s="108"/>
      <c r="UMQ66" s="108"/>
      <c r="UMR66" s="108"/>
      <c r="UMS66" s="108"/>
      <c r="UMT66" s="108"/>
      <c r="UMU66" s="108"/>
      <c r="UMV66" s="108"/>
      <c r="UMW66" s="108"/>
      <c r="UMX66" s="108"/>
      <c r="UMY66" s="108"/>
      <c r="UMZ66" s="108"/>
      <c r="UNA66" s="108"/>
      <c r="UNB66" s="108"/>
      <c r="UNC66" s="108"/>
      <c r="UND66" s="108"/>
      <c r="UNE66" s="108"/>
      <c r="UNF66" s="108"/>
      <c r="UNG66" s="108"/>
      <c r="UNH66" s="108"/>
      <c r="UNI66" s="108"/>
      <c r="UNJ66" s="108"/>
      <c r="UNK66" s="108"/>
      <c r="UNL66" s="108"/>
      <c r="UNM66" s="108"/>
      <c r="UNN66" s="108"/>
      <c r="UNO66" s="108"/>
      <c r="UNP66" s="108"/>
      <c r="UNQ66" s="108"/>
      <c r="UNR66" s="108"/>
      <c r="UNS66" s="108"/>
      <c r="UNT66" s="108"/>
      <c r="UNU66" s="108"/>
      <c r="UNV66" s="108"/>
      <c r="UNW66" s="108"/>
      <c r="UNX66" s="108"/>
      <c r="UNY66" s="108"/>
      <c r="UNZ66" s="108"/>
      <c r="UOA66" s="108"/>
      <c r="UOB66" s="108"/>
      <c r="UOC66" s="108"/>
      <c r="UOD66" s="108"/>
      <c r="UOE66" s="108"/>
      <c r="UOF66" s="108"/>
      <c r="UOG66" s="108"/>
      <c r="UOH66" s="108"/>
      <c r="UOI66" s="108"/>
      <c r="UOJ66" s="108"/>
      <c r="UOK66" s="108"/>
      <c r="UOL66" s="108"/>
      <c r="UOM66" s="108"/>
      <c r="UON66" s="108"/>
      <c r="UOO66" s="108"/>
      <c r="UOP66" s="108"/>
      <c r="UOQ66" s="108"/>
      <c r="UOR66" s="108"/>
      <c r="UOS66" s="108"/>
      <c r="UOT66" s="108"/>
      <c r="UOU66" s="108"/>
      <c r="UOV66" s="108"/>
      <c r="UOW66" s="108"/>
      <c r="UOX66" s="108"/>
      <c r="UOY66" s="108"/>
      <c r="UOZ66" s="108"/>
      <c r="UPA66" s="108"/>
      <c r="UPB66" s="108"/>
      <c r="UPC66" s="108"/>
      <c r="UPD66" s="108"/>
      <c r="UPE66" s="108"/>
      <c r="UPF66" s="108"/>
      <c r="UPG66" s="108"/>
      <c r="UPH66" s="108"/>
      <c r="UPI66" s="108"/>
      <c r="UPJ66" s="108"/>
      <c r="UPK66" s="108"/>
      <c r="UPL66" s="108"/>
      <c r="UPM66" s="108"/>
      <c r="UPN66" s="108"/>
      <c r="UPO66" s="108"/>
      <c r="UPP66" s="108"/>
      <c r="UPQ66" s="108"/>
      <c r="UPR66" s="108"/>
      <c r="UPS66" s="108"/>
      <c r="UPT66" s="108"/>
      <c r="UPU66" s="108"/>
      <c r="UPV66" s="108"/>
      <c r="UPW66" s="108"/>
      <c r="UPX66" s="108"/>
      <c r="UPY66" s="108"/>
      <c r="UPZ66" s="108"/>
      <c r="UQA66" s="108"/>
      <c r="UQB66" s="108"/>
      <c r="UQC66" s="108"/>
      <c r="UQD66" s="108"/>
      <c r="UQE66" s="108"/>
      <c r="UQF66" s="108"/>
      <c r="UQG66" s="108"/>
      <c r="UQH66" s="108"/>
      <c r="UQI66" s="108"/>
      <c r="UQJ66" s="108"/>
      <c r="UQK66" s="108"/>
      <c r="UQL66" s="108"/>
      <c r="UQM66" s="108"/>
      <c r="UQN66" s="108"/>
      <c r="UQO66" s="108"/>
      <c r="UQP66" s="108"/>
      <c r="UQQ66" s="108"/>
      <c r="UQR66" s="108"/>
      <c r="UQS66" s="108"/>
      <c r="UQT66" s="108"/>
      <c r="UQU66" s="108"/>
      <c r="UQV66" s="108"/>
      <c r="UQW66" s="108"/>
      <c r="UQX66" s="108"/>
      <c r="UQY66" s="108"/>
      <c r="UQZ66" s="108"/>
      <c r="URA66" s="108"/>
      <c r="URB66" s="108"/>
      <c r="URC66" s="108"/>
      <c r="URD66" s="108"/>
      <c r="URE66" s="108"/>
      <c r="URF66" s="108"/>
      <c r="URG66" s="108"/>
      <c r="URH66" s="108"/>
      <c r="URI66" s="108"/>
      <c r="URJ66" s="108"/>
      <c r="URK66" s="108"/>
      <c r="URL66" s="108"/>
      <c r="URM66" s="108"/>
      <c r="URN66" s="108"/>
      <c r="URO66" s="108"/>
      <c r="URP66" s="108"/>
      <c r="URQ66" s="108"/>
      <c r="URR66" s="108"/>
      <c r="URS66" s="108"/>
      <c r="URT66" s="108"/>
      <c r="URU66" s="108"/>
      <c r="URV66" s="108"/>
      <c r="URW66" s="108"/>
      <c r="URX66" s="108"/>
      <c r="URY66" s="108"/>
      <c r="URZ66" s="108"/>
      <c r="USA66" s="108"/>
      <c r="USB66" s="108"/>
      <c r="USC66" s="108"/>
      <c r="USD66" s="108"/>
      <c r="USE66" s="108"/>
      <c r="USF66" s="108"/>
      <c r="USG66" s="108"/>
      <c r="USH66" s="108"/>
      <c r="USI66" s="108"/>
      <c r="USJ66" s="108"/>
      <c r="USK66" s="108"/>
      <c r="USL66" s="108"/>
      <c r="USM66" s="108"/>
      <c r="USN66" s="108"/>
      <c r="USO66" s="108"/>
      <c r="USP66" s="108"/>
      <c r="USQ66" s="108"/>
      <c r="USR66" s="108"/>
      <c r="USS66" s="108"/>
      <c r="UST66" s="108"/>
      <c r="USU66" s="108"/>
      <c r="USV66" s="108"/>
      <c r="USW66" s="108"/>
      <c r="USX66" s="108"/>
      <c r="USY66" s="108"/>
      <c r="USZ66" s="108"/>
      <c r="UTA66" s="108"/>
      <c r="UTB66" s="108"/>
      <c r="UTC66" s="108"/>
      <c r="UTD66" s="108"/>
      <c r="UTE66" s="108"/>
      <c r="UTF66" s="108"/>
      <c r="UTG66" s="108"/>
      <c r="UTH66" s="108"/>
      <c r="UTI66" s="108"/>
      <c r="UTJ66" s="108"/>
      <c r="UTK66" s="108"/>
      <c r="UTL66" s="108"/>
      <c r="UTM66" s="108"/>
      <c r="UTN66" s="108"/>
      <c r="UTO66" s="108"/>
      <c r="UTP66" s="108"/>
      <c r="UTQ66" s="108"/>
      <c r="UTR66" s="108"/>
      <c r="UTS66" s="108"/>
      <c r="UTT66" s="108"/>
      <c r="UTU66" s="108"/>
      <c r="UTV66" s="108"/>
      <c r="UTW66" s="108"/>
      <c r="UTX66" s="108"/>
      <c r="UTY66" s="108"/>
      <c r="UTZ66" s="108"/>
      <c r="UUA66" s="108"/>
      <c r="UUB66" s="108"/>
      <c r="UUC66" s="108"/>
      <c r="UUD66" s="108"/>
      <c r="UUE66" s="108"/>
      <c r="UUF66" s="108"/>
      <c r="UUG66" s="108"/>
      <c r="UUH66" s="108"/>
      <c r="UUI66" s="108"/>
      <c r="UUJ66" s="108"/>
      <c r="UUK66" s="108"/>
      <c r="UUL66" s="108"/>
      <c r="UUM66" s="108"/>
      <c r="UUN66" s="108"/>
      <c r="UUO66" s="108"/>
      <c r="UUP66" s="108"/>
      <c r="UUQ66" s="108"/>
      <c r="UUR66" s="108"/>
      <c r="UUS66" s="108"/>
      <c r="UUT66" s="108"/>
      <c r="UUU66" s="108"/>
      <c r="UUV66" s="108"/>
      <c r="UUW66" s="108"/>
      <c r="UUX66" s="108"/>
      <c r="UUY66" s="108"/>
      <c r="UUZ66" s="108"/>
      <c r="UVA66" s="108"/>
      <c r="UVB66" s="108"/>
      <c r="UVC66" s="108"/>
      <c r="UVD66" s="108"/>
      <c r="UVE66" s="108"/>
      <c r="UVF66" s="108"/>
      <c r="UVG66" s="108"/>
      <c r="UVH66" s="108"/>
      <c r="UVI66" s="108"/>
      <c r="UVJ66" s="108"/>
      <c r="UVK66" s="108"/>
      <c r="UVL66" s="108"/>
      <c r="UVM66" s="108"/>
      <c r="UVN66" s="108"/>
      <c r="UVO66" s="108"/>
      <c r="UVP66" s="108"/>
      <c r="UVQ66" s="108"/>
      <c r="UVR66" s="108"/>
      <c r="UVS66" s="108"/>
      <c r="UVT66" s="108"/>
      <c r="UVU66" s="108"/>
      <c r="UVV66" s="108"/>
      <c r="UVW66" s="108"/>
      <c r="UVX66" s="108"/>
      <c r="UVY66" s="108"/>
      <c r="UVZ66" s="108"/>
      <c r="UWA66" s="108"/>
      <c r="UWB66" s="108"/>
      <c r="UWC66" s="108"/>
      <c r="UWD66" s="108"/>
      <c r="UWE66" s="108"/>
      <c r="UWF66" s="108"/>
      <c r="UWG66" s="108"/>
      <c r="UWH66" s="108"/>
      <c r="UWI66" s="108"/>
      <c r="UWJ66" s="108"/>
      <c r="UWK66" s="108"/>
      <c r="UWL66" s="108"/>
      <c r="UWM66" s="108"/>
      <c r="UWN66" s="108"/>
      <c r="UWO66" s="108"/>
      <c r="UWP66" s="108"/>
      <c r="UWQ66" s="108"/>
      <c r="UWR66" s="108"/>
      <c r="UWS66" s="108"/>
      <c r="UWT66" s="108"/>
      <c r="UWU66" s="108"/>
      <c r="UWV66" s="108"/>
      <c r="UWW66" s="108"/>
      <c r="UWX66" s="108"/>
      <c r="UWY66" s="108"/>
      <c r="UWZ66" s="108"/>
      <c r="UXA66" s="108"/>
      <c r="UXB66" s="108"/>
      <c r="UXC66" s="108"/>
      <c r="UXD66" s="108"/>
      <c r="UXE66" s="108"/>
      <c r="UXF66" s="108"/>
      <c r="UXG66" s="108"/>
      <c r="UXH66" s="108"/>
      <c r="UXI66" s="108"/>
      <c r="UXJ66" s="108"/>
      <c r="UXK66" s="108"/>
      <c r="UXL66" s="108"/>
      <c r="UXM66" s="108"/>
      <c r="UXN66" s="108"/>
      <c r="UXO66" s="108"/>
      <c r="UXP66" s="108"/>
      <c r="UXQ66" s="108"/>
      <c r="UXR66" s="108"/>
      <c r="UXS66" s="108"/>
      <c r="UXT66" s="108"/>
      <c r="UXU66" s="108"/>
      <c r="UXV66" s="108"/>
      <c r="UXW66" s="108"/>
      <c r="UXX66" s="108"/>
      <c r="UXY66" s="108"/>
      <c r="UXZ66" s="108"/>
      <c r="UYA66" s="108"/>
      <c r="UYB66" s="108"/>
      <c r="UYC66" s="108"/>
      <c r="UYD66" s="108"/>
      <c r="UYE66" s="108"/>
      <c r="UYF66" s="108"/>
      <c r="UYG66" s="108"/>
      <c r="UYH66" s="108"/>
      <c r="UYI66" s="108"/>
      <c r="UYJ66" s="108"/>
      <c r="UYK66" s="108"/>
      <c r="UYL66" s="108"/>
      <c r="UYM66" s="108"/>
      <c r="UYN66" s="108"/>
      <c r="UYO66" s="108"/>
      <c r="UYP66" s="108"/>
      <c r="UYQ66" s="108"/>
      <c r="UYR66" s="108"/>
      <c r="UYS66" s="108"/>
      <c r="UYT66" s="108"/>
      <c r="UYU66" s="108"/>
      <c r="UYV66" s="108"/>
      <c r="UYW66" s="108"/>
      <c r="UYX66" s="108"/>
      <c r="UYY66" s="108"/>
      <c r="UYZ66" s="108"/>
      <c r="UZA66" s="108"/>
      <c r="UZB66" s="108"/>
      <c r="UZC66" s="108"/>
      <c r="UZD66" s="108"/>
      <c r="UZE66" s="108"/>
      <c r="UZF66" s="108"/>
      <c r="UZG66" s="108"/>
      <c r="UZH66" s="108"/>
      <c r="UZI66" s="108"/>
      <c r="UZJ66" s="108"/>
      <c r="UZK66" s="108"/>
      <c r="UZL66" s="108"/>
      <c r="UZM66" s="108"/>
      <c r="UZN66" s="108"/>
      <c r="UZO66" s="108"/>
      <c r="UZP66" s="108"/>
      <c r="UZQ66" s="108"/>
      <c r="UZR66" s="108"/>
      <c r="UZS66" s="108"/>
      <c r="UZT66" s="108"/>
      <c r="UZU66" s="108"/>
      <c r="UZV66" s="108"/>
      <c r="UZW66" s="108"/>
      <c r="UZX66" s="108"/>
      <c r="UZY66" s="108"/>
      <c r="UZZ66" s="108"/>
      <c r="VAA66" s="108"/>
      <c r="VAB66" s="108"/>
      <c r="VAC66" s="108"/>
      <c r="VAD66" s="108"/>
      <c r="VAE66" s="108"/>
      <c r="VAF66" s="108"/>
      <c r="VAG66" s="108"/>
      <c r="VAH66" s="108"/>
      <c r="VAI66" s="108"/>
      <c r="VAJ66" s="108"/>
      <c r="VAK66" s="108"/>
      <c r="VAL66" s="108"/>
      <c r="VAM66" s="108"/>
      <c r="VAN66" s="108"/>
      <c r="VAO66" s="108"/>
      <c r="VAP66" s="108"/>
      <c r="VAQ66" s="108"/>
      <c r="VAR66" s="108"/>
      <c r="VAS66" s="108"/>
      <c r="VAT66" s="108"/>
      <c r="VAU66" s="108"/>
      <c r="VAV66" s="108"/>
      <c r="VAW66" s="108"/>
      <c r="VAX66" s="108"/>
      <c r="VAY66" s="108"/>
      <c r="VAZ66" s="108"/>
      <c r="VBA66" s="108"/>
      <c r="VBB66" s="108"/>
      <c r="VBC66" s="108"/>
      <c r="VBD66" s="108"/>
      <c r="VBE66" s="108"/>
      <c r="VBF66" s="108"/>
      <c r="VBG66" s="108"/>
      <c r="VBH66" s="108"/>
      <c r="VBI66" s="108"/>
      <c r="VBJ66" s="108"/>
      <c r="VBK66" s="108"/>
      <c r="VBL66" s="108"/>
      <c r="VBM66" s="108"/>
      <c r="VBN66" s="108"/>
      <c r="VBO66" s="108"/>
      <c r="VBP66" s="108"/>
      <c r="VBQ66" s="108"/>
      <c r="VBR66" s="108"/>
      <c r="VBS66" s="108"/>
      <c r="VBT66" s="108"/>
      <c r="VBU66" s="108"/>
      <c r="VBV66" s="108"/>
      <c r="VBW66" s="108"/>
      <c r="VBX66" s="108"/>
      <c r="VBY66" s="108"/>
      <c r="VBZ66" s="108"/>
      <c r="VCA66" s="108"/>
      <c r="VCB66" s="108"/>
      <c r="VCC66" s="108"/>
      <c r="VCD66" s="108"/>
      <c r="VCE66" s="108"/>
      <c r="VCF66" s="108"/>
      <c r="VCG66" s="108"/>
      <c r="VCH66" s="108"/>
      <c r="VCI66" s="108"/>
      <c r="VCJ66" s="108"/>
      <c r="VCK66" s="108"/>
      <c r="VCL66" s="108"/>
      <c r="VCM66" s="108"/>
      <c r="VCN66" s="108"/>
      <c r="VCO66" s="108"/>
      <c r="VCP66" s="108"/>
      <c r="VCQ66" s="108"/>
      <c r="VCR66" s="108"/>
      <c r="VCS66" s="108"/>
      <c r="VCT66" s="108"/>
      <c r="VCU66" s="108"/>
      <c r="VCV66" s="108"/>
      <c r="VCW66" s="108"/>
      <c r="VCX66" s="108"/>
      <c r="VCY66" s="108"/>
      <c r="VCZ66" s="108"/>
      <c r="VDA66" s="108"/>
      <c r="VDB66" s="108"/>
      <c r="VDC66" s="108"/>
      <c r="VDD66" s="108"/>
      <c r="VDE66" s="108"/>
      <c r="VDF66" s="108"/>
      <c r="VDG66" s="108"/>
      <c r="VDH66" s="108"/>
      <c r="VDI66" s="108"/>
      <c r="VDJ66" s="108"/>
      <c r="VDK66" s="108"/>
      <c r="VDL66" s="108"/>
      <c r="VDM66" s="108"/>
      <c r="VDN66" s="108"/>
      <c r="VDO66" s="108"/>
      <c r="VDP66" s="108"/>
      <c r="VDQ66" s="108"/>
      <c r="VDR66" s="108"/>
      <c r="VDS66" s="108"/>
      <c r="VDT66" s="108"/>
      <c r="VDU66" s="108"/>
      <c r="VDV66" s="108"/>
      <c r="VDW66" s="108"/>
      <c r="VDX66" s="108"/>
      <c r="VDY66" s="108"/>
      <c r="VDZ66" s="108"/>
      <c r="VEA66" s="108"/>
      <c r="VEB66" s="108"/>
      <c r="VEC66" s="108"/>
      <c r="VED66" s="108"/>
      <c r="VEE66" s="108"/>
      <c r="VEF66" s="108"/>
      <c r="VEG66" s="108"/>
      <c r="VEH66" s="108"/>
      <c r="VEI66" s="108"/>
      <c r="VEJ66" s="108"/>
      <c r="VEK66" s="108"/>
      <c r="VEL66" s="108"/>
      <c r="VEM66" s="108"/>
      <c r="VEN66" s="108"/>
      <c r="VEO66" s="108"/>
      <c r="VEP66" s="108"/>
      <c r="VEQ66" s="108"/>
      <c r="VER66" s="108"/>
      <c r="VES66" s="108"/>
      <c r="VET66" s="108"/>
      <c r="VEU66" s="108"/>
      <c r="VEV66" s="108"/>
      <c r="VEW66" s="108"/>
      <c r="VEX66" s="108"/>
      <c r="VEY66" s="108"/>
      <c r="VEZ66" s="108"/>
      <c r="VFA66" s="108"/>
      <c r="VFB66" s="108"/>
      <c r="VFC66" s="108"/>
      <c r="VFD66" s="108"/>
      <c r="VFE66" s="108"/>
      <c r="VFF66" s="108"/>
      <c r="VFG66" s="108"/>
      <c r="VFH66" s="108"/>
      <c r="VFI66" s="108"/>
      <c r="VFJ66" s="108"/>
      <c r="VFK66" s="108"/>
      <c r="VFL66" s="108"/>
      <c r="VFM66" s="108"/>
      <c r="VFN66" s="108"/>
      <c r="VFO66" s="108"/>
      <c r="VFP66" s="108"/>
      <c r="VFQ66" s="108"/>
      <c r="VFR66" s="108"/>
      <c r="VFS66" s="108"/>
      <c r="VFT66" s="108"/>
      <c r="VFU66" s="108"/>
      <c r="VFV66" s="108"/>
      <c r="VFW66" s="108"/>
      <c r="VFX66" s="108"/>
      <c r="VFY66" s="108"/>
      <c r="VFZ66" s="108"/>
      <c r="VGA66" s="108"/>
      <c r="VGB66" s="108"/>
      <c r="VGC66" s="108"/>
      <c r="VGD66" s="108"/>
      <c r="VGE66" s="108"/>
      <c r="VGF66" s="108"/>
      <c r="VGG66" s="108"/>
      <c r="VGH66" s="108"/>
      <c r="VGI66" s="108"/>
      <c r="VGJ66" s="108"/>
      <c r="VGK66" s="108"/>
      <c r="VGL66" s="108"/>
      <c r="VGM66" s="108"/>
      <c r="VGN66" s="108"/>
      <c r="VGO66" s="108"/>
      <c r="VGP66" s="108"/>
      <c r="VGQ66" s="108"/>
      <c r="VGR66" s="108"/>
      <c r="VGS66" s="108"/>
      <c r="VGT66" s="108"/>
      <c r="VGU66" s="108"/>
      <c r="VGV66" s="108"/>
      <c r="VGW66" s="108"/>
      <c r="VGX66" s="108"/>
      <c r="VGY66" s="108"/>
      <c r="VGZ66" s="108"/>
      <c r="VHA66" s="108"/>
      <c r="VHB66" s="108"/>
      <c r="VHC66" s="108"/>
      <c r="VHD66" s="108"/>
      <c r="VHE66" s="108"/>
      <c r="VHF66" s="108"/>
      <c r="VHG66" s="108"/>
      <c r="VHH66" s="108"/>
      <c r="VHI66" s="108"/>
      <c r="VHJ66" s="108"/>
      <c r="VHK66" s="108"/>
      <c r="VHL66" s="108"/>
      <c r="VHM66" s="108"/>
      <c r="VHN66" s="108"/>
      <c r="VHO66" s="108"/>
      <c r="VHP66" s="108"/>
      <c r="VHQ66" s="108"/>
      <c r="VHR66" s="108"/>
      <c r="VHS66" s="108"/>
      <c r="VHT66" s="108"/>
      <c r="VHU66" s="108"/>
      <c r="VHV66" s="108"/>
      <c r="VHW66" s="108"/>
      <c r="VHX66" s="108"/>
      <c r="VHY66" s="108"/>
      <c r="VHZ66" s="108"/>
      <c r="VIA66" s="108"/>
      <c r="VIB66" s="108"/>
      <c r="VIC66" s="108"/>
      <c r="VID66" s="108"/>
      <c r="VIE66" s="108"/>
      <c r="VIF66" s="108"/>
      <c r="VIG66" s="108"/>
      <c r="VIH66" s="108"/>
      <c r="VII66" s="108"/>
      <c r="VIJ66" s="108"/>
      <c r="VIK66" s="108"/>
      <c r="VIL66" s="108"/>
      <c r="VIM66" s="108"/>
      <c r="VIN66" s="108"/>
      <c r="VIO66" s="108"/>
      <c r="VIP66" s="108"/>
      <c r="VIQ66" s="108"/>
      <c r="VIR66" s="108"/>
      <c r="VIS66" s="108"/>
      <c r="VIT66" s="108"/>
      <c r="VIU66" s="108"/>
      <c r="VIV66" s="108"/>
      <c r="VIW66" s="108"/>
      <c r="VIX66" s="108"/>
      <c r="VIY66" s="108"/>
      <c r="VIZ66" s="108"/>
      <c r="VJA66" s="108"/>
      <c r="VJB66" s="108"/>
      <c r="VJC66" s="108"/>
      <c r="VJD66" s="108"/>
      <c r="VJE66" s="108"/>
      <c r="VJF66" s="108"/>
      <c r="VJG66" s="108"/>
      <c r="VJH66" s="108"/>
      <c r="VJI66" s="108"/>
      <c r="VJJ66" s="108"/>
      <c r="VJK66" s="108"/>
      <c r="VJL66" s="108"/>
      <c r="VJM66" s="108"/>
      <c r="VJN66" s="108"/>
      <c r="VJO66" s="108"/>
      <c r="VJP66" s="108"/>
      <c r="VJQ66" s="108"/>
      <c r="VJR66" s="108"/>
      <c r="VJS66" s="108"/>
      <c r="VJT66" s="108"/>
      <c r="VJU66" s="108"/>
      <c r="VJV66" s="108"/>
      <c r="VJW66" s="108"/>
      <c r="VJX66" s="108"/>
      <c r="VJY66" s="108"/>
      <c r="VJZ66" s="108"/>
      <c r="VKA66" s="108"/>
      <c r="VKB66" s="108"/>
      <c r="VKC66" s="108"/>
      <c r="VKD66" s="108"/>
      <c r="VKE66" s="108"/>
      <c r="VKF66" s="108"/>
      <c r="VKG66" s="108"/>
      <c r="VKH66" s="108"/>
      <c r="VKI66" s="108"/>
      <c r="VKJ66" s="108"/>
      <c r="VKK66" s="108"/>
      <c r="VKL66" s="108"/>
      <c r="VKM66" s="108"/>
      <c r="VKN66" s="108"/>
      <c r="VKO66" s="108"/>
      <c r="VKP66" s="108"/>
      <c r="VKQ66" s="108"/>
      <c r="VKR66" s="108"/>
      <c r="VKS66" s="108"/>
      <c r="VKT66" s="108"/>
      <c r="VKU66" s="108"/>
      <c r="VKV66" s="108"/>
      <c r="VKW66" s="108"/>
      <c r="VKX66" s="108"/>
      <c r="VKY66" s="108"/>
      <c r="VKZ66" s="108"/>
      <c r="VLA66" s="108"/>
      <c r="VLB66" s="108"/>
      <c r="VLC66" s="108"/>
      <c r="VLD66" s="108"/>
      <c r="VLE66" s="108"/>
      <c r="VLF66" s="108"/>
      <c r="VLG66" s="108"/>
      <c r="VLH66" s="108"/>
      <c r="VLI66" s="108"/>
      <c r="VLJ66" s="108"/>
      <c r="VLK66" s="108"/>
      <c r="VLL66" s="108"/>
      <c r="VLM66" s="108"/>
      <c r="VLN66" s="108"/>
      <c r="VLO66" s="108"/>
      <c r="VLP66" s="108"/>
      <c r="VLQ66" s="108"/>
      <c r="VLR66" s="108"/>
      <c r="VLS66" s="108"/>
      <c r="VLT66" s="108"/>
      <c r="VLU66" s="108"/>
      <c r="VLV66" s="108"/>
      <c r="VLW66" s="108"/>
      <c r="VLX66" s="108"/>
      <c r="VLY66" s="108"/>
      <c r="VLZ66" s="108"/>
      <c r="VMA66" s="108"/>
      <c r="VMB66" s="108"/>
      <c r="VMC66" s="108"/>
      <c r="VMD66" s="108"/>
      <c r="VME66" s="108"/>
      <c r="VMF66" s="108"/>
      <c r="VMG66" s="108"/>
      <c r="VMH66" s="108"/>
      <c r="VMI66" s="108"/>
      <c r="VMJ66" s="108"/>
      <c r="VMK66" s="108"/>
      <c r="VML66" s="108"/>
      <c r="VMM66" s="108"/>
      <c r="VMN66" s="108"/>
      <c r="VMO66" s="108"/>
      <c r="VMP66" s="108"/>
      <c r="VMQ66" s="108"/>
      <c r="VMR66" s="108"/>
      <c r="VMS66" s="108"/>
      <c r="VMT66" s="108"/>
      <c r="VMU66" s="108"/>
      <c r="VMV66" s="108"/>
      <c r="VMW66" s="108"/>
      <c r="VMX66" s="108"/>
      <c r="VMY66" s="108"/>
      <c r="VMZ66" s="108"/>
      <c r="VNA66" s="108"/>
      <c r="VNB66" s="108"/>
      <c r="VNC66" s="108"/>
      <c r="VND66" s="108"/>
      <c r="VNE66" s="108"/>
      <c r="VNF66" s="108"/>
      <c r="VNG66" s="108"/>
      <c r="VNH66" s="108"/>
      <c r="VNI66" s="108"/>
      <c r="VNJ66" s="108"/>
      <c r="VNK66" s="108"/>
      <c r="VNL66" s="108"/>
      <c r="VNM66" s="108"/>
      <c r="VNN66" s="108"/>
      <c r="VNO66" s="108"/>
      <c r="VNP66" s="108"/>
      <c r="VNQ66" s="108"/>
      <c r="VNR66" s="108"/>
      <c r="VNS66" s="108"/>
      <c r="VNT66" s="108"/>
      <c r="VNU66" s="108"/>
      <c r="VNV66" s="108"/>
      <c r="VNW66" s="108"/>
      <c r="VNX66" s="108"/>
      <c r="VNY66" s="108"/>
      <c r="VNZ66" s="108"/>
      <c r="VOA66" s="108"/>
      <c r="VOB66" s="108"/>
      <c r="VOC66" s="108"/>
      <c r="VOD66" s="108"/>
      <c r="VOE66" s="108"/>
      <c r="VOF66" s="108"/>
      <c r="VOG66" s="108"/>
      <c r="VOH66" s="108"/>
      <c r="VOI66" s="108"/>
      <c r="VOJ66" s="108"/>
      <c r="VOK66" s="108"/>
      <c r="VOL66" s="108"/>
      <c r="VOM66" s="108"/>
      <c r="VON66" s="108"/>
      <c r="VOO66" s="108"/>
      <c r="VOP66" s="108"/>
      <c r="VOQ66" s="108"/>
      <c r="VOR66" s="108"/>
      <c r="VOS66" s="108"/>
      <c r="VOT66" s="108"/>
      <c r="VOU66" s="108"/>
      <c r="VOV66" s="108"/>
      <c r="VOW66" s="108"/>
      <c r="VOX66" s="108"/>
      <c r="VOY66" s="108"/>
      <c r="VOZ66" s="108"/>
      <c r="VPA66" s="108"/>
      <c r="VPB66" s="108"/>
      <c r="VPC66" s="108"/>
      <c r="VPD66" s="108"/>
      <c r="VPE66" s="108"/>
      <c r="VPF66" s="108"/>
      <c r="VPG66" s="108"/>
      <c r="VPH66" s="108"/>
      <c r="VPI66" s="108"/>
      <c r="VPJ66" s="108"/>
      <c r="VPK66" s="108"/>
      <c r="VPL66" s="108"/>
      <c r="VPM66" s="108"/>
      <c r="VPN66" s="108"/>
      <c r="VPO66" s="108"/>
      <c r="VPP66" s="108"/>
      <c r="VPQ66" s="108"/>
      <c r="VPR66" s="108"/>
      <c r="VPS66" s="108"/>
      <c r="VPT66" s="108"/>
      <c r="VPU66" s="108"/>
      <c r="VPV66" s="108"/>
      <c r="VPW66" s="108"/>
      <c r="VPX66" s="108"/>
      <c r="VPY66" s="108"/>
      <c r="VPZ66" s="108"/>
      <c r="VQA66" s="108"/>
      <c r="VQB66" s="108"/>
      <c r="VQC66" s="108"/>
      <c r="VQD66" s="108"/>
      <c r="VQE66" s="108"/>
      <c r="VQF66" s="108"/>
      <c r="VQG66" s="108"/>
      <c r="VQH66" s="108"/>
      <c r="VQI66" s="108"/>
      <c r="VQJ66" s="108"/>
      <c r="VQK66" s="108"/>
      <c r="VQL66" s="108"/>
      <c r="VQM66" s="108"/>
      <c r="VQN66" s="108"/>
      <c r="VQO66" s="108"/>
      <c r="VQP66" s="108"/>
      <c r="VQQ66" s="108"/>
      <c r="VQR66" s="108"/>
      <c r="VQS66" s="108"/>
      <c r="VQT66" s="108"/>
      <c r="VQU66" s="108"/>
      <c r="VQV66" s="108"/>
      <c r="VQW66" s="108"/>
      <c r="VQX66" s="108"/>
      <c r="VQY66" s="108"/>
      <c r="VQZ66" s="108"/>
      <c r="VRA66" s="108"/>
      <c r="VRB66" s="108"/>
      <c r="VRC66" s="108"/>
      <c r="VRD66" s="108"/>
      <c r="VRE66" s="108"/>
      <c r="VRF66" s="108"/>
      <c r="VRG66" s="108"/>
      <c r="VRH66" s="108"/>
      <c r="VRI66" s="108"/>
      <c r="VRJ66" s="108"/>
      <c r="VRK66" s="108"/>
      <c r="VRL66" s="108"/>
      <c r="VRM66" s="108"/>
      <c r="VRN66" s="108"/>
      <c r="VRO66" s="108"/>
      <c r="VRP66" s="108"/>
      <c r="VRQ66" s="108"/>
      <c r="VRR66" s="108"/>
      <c r="VRS66" s="108"/>
      <c r="VRT66" s="108"/>
      <c r="VRU66" s="108"/>
      <c r="VRV66" s="108"/>
      <c r="VRW66" s="108"/>
      <c r="VRX66" s="108"/>
      <c r="VRY66" s="108"/>
      <c r="VRZ66" s="108"/>
      <c r="VSA66" s="108"/>
      <c r="VSB66" s="108"/>
      <c r="VSC66" s="108"/>
      <c r="VSD66" s="108"/>
      <c r="VSE66" s="108"/>
      <c r="VSF66" s="108"/>
      <c r="VSG66" s="108"/>
      <c r="VSH66" s="108"/>
      <c r="VSI66" s="108"/>
      <c r="VSJ66" s="108"/>
      <c r="VSK66" s="108"/>
      <c r="VSL66" s="108"/>
      <c r="VSM66" s="108"/>
      <c r="VSN66" s="108"/>
      <c r="VSO66" s="108"/>
      <c r="VSP66" s="108"/>
      <c r="VSQ66" s="108"/>
      <c r="VSR66" s="108"/>
      <c r="VSS66" s="108"/>
      <c r="VST66" s="108"/>
      <c r="VSU66" s="108"/>
      <c r="VSV66" s="108"/>
      <c r="VSW66" s="108"/>
      <c r="VSX66" s="108"/>
      <c r="VSY66" s="108"/>
      <c r="VSZ66" s="108"/>
      <c r="VTA66" s="108"/>
      <c r="VTB66" s="108"/>
      <c r="VTC66" s="108"/>
      <c r="VTD66" s="108"/>
      <c r="VTE66" s="108"/>
      <c r="VTF66" s="108"/>
      <c r="VTG66" s="108"/>
      <c r="VTH66" s="108"/>
      <c r="VTI66" s="108"/>
      <c r="VTJ66" s="108"/>
      <c r="VTK66" s="108"/>
      <c r="VTL66" s="108"/>
      <c r="VTM66" s="108"/>
      <c r="VTN66" s="108"/>
      <c r="VTO66" s="108"/>
      <c r="VTP66" s="108"/>
      <c r="VTQ66" s="108"/>
      <c r="VTR66" s="108"/>
      <c r="VTS66" s="108"/>
      <c r="VTT66" s="108"/>
      <c r="VTU66" s="108"/>
      <c r="VTV66" s="108"/>
      <c r="VTW66" s="108"/>
      <c r="VTX66" s="108"/>
      <c r="VTY66" s="108"/>
      <c r="VTZ66" s="108"/>
      <c r="VUA66" s="108"/>
      <c r="VUB66" s="108"/>
      <c r="VUC66" s="108"/>
      <c r="VUD66" s="108"/>
      <c r="VUE66" s="108"/>
      <c r="VUF66" s="108"/>
      <c r="VUG66" s="108"/>
      <c r="VUH66" s="108"/>
      <c r="VUI66" s="108"/>
      <c r="VUJ66" s="108"/>
      <c r="VUK66" s="108"/>
      <c r="VUL66" s="108"/>
      <c r="VUM66" s="108"/>
      <c r="VUN66" s="108"/>
      <c r="VUO66" s="108"/>
      <c r="VUP66" s="108"/>
      <c r="VUQ66" s="108"/>
      <c r="VUR66" s="108"/>
      <c r="VUS66" s="108"/>
      <c r="VUT66" s="108"/>
      <c r="VUU66" s="108"/>
      <c r="VUV66" s="108"/>
      <c r="VUW66" s="108"/>
      <c r="VUX66" s="108"/>
      <c r="VUY66" s="108"/>
      <c r="VUZ66" s="108"/>
      <c r="VVA66" s="108"/>
      <c r="VVB66" s="108"/>
      <c r="VVC66" s="108"/>
      <c r="VVD66" s="108"/>
      <c r="VVE66" s="108"/>
      <c r="VVF66" s="108"/>
      <c r="VVG66" s="108"/>
      <c r="VVH66" s="108"/>
      <c r="VVI66" s="108"/>
      <c r="VVJ66" s="108"/>
      <c r="VVK66" s="108"/>
      <c r="VVL66" s="108"/>
      <c r="VVM66" s="108"/>
      <c r="VVN66" s="108"/>
      <c r="VVO66" s="108"/>
      <c r="VVP66" s="108"/>
      <c r="VVQ66" s="108"/>
      <c r="VVR66" s="108"/>
      <c r="VVS66" s="108"/>
      <c r="VVT66" s="108"/>
      <c r="VVU66" s="108"/>
      <c r="VVV66" s="108"/>
      <c r="VVW66" s="108"/>
      <c r="VVX66" s="108"/>
      <c r="VVY66" s="108"/>
      <c r="VVZ66" s="108"/>
      <c r="VWA66" s="108"/>
      <c r="VWB66" s="108"/>
      <c r="VWC66" s="108"/>
      <c r="VWD66" s="108"/>
      <c r="VWE66" s="108"/>
      <c r="VWF66" s="108"/>
      <c r="VWG66" s="108"/>
      <c r="VWH66" s="108"/>
      <c r="VWI66" s="108"/>
      <c r="VWJ66" s="108"/>
      <c r="VWK66" s="108"/>
      <c r="VWL66" s="108"/>
      <c r="VWM66" s="108"/>
      <c r="VWN66" s="108"/>
      <c r="VWO66" s="108"/>
      <c r="VWP66" s="108"/>
      <c r="VWQ66" s="108"/>
      <c r="VWR66" s="108"/>
      <c r="VWS66" s="108"/>
      <c r="VWT66" s="108"/>
      <c r="VWU66" s="108"/>
      <c r="VWV66" s="108"/>
      <c r="VWW66" s="108"/>
      <c r="VWX66" s="108"/>
      <c r="VWY66" s="108"/>
      <c r="VWZ66" s="108"/>
      <c r="VXA66" s="108"/>
      <c r="VXB66" s="108"/>
      <c r="VXC66" s="108"/>
      <c r="VXD66" s="108"/>
      <c r="VXE66" s="108"/>
      <c r="VXF66" s="108"/>
      <c r="VXG66" s="108"/>
      <c r="VXH66" s="108"/>
      <c r="VXI66" s="108"/>
      <c r="VXJ66" s="108"/>
      <c r="VXK66" s="108"/>
      <c r="VXL66" s="108"/>
      <c r="VXM66" s="108"/>
      <c r="VXN66" s="108"/>
      <c r="VXO66" s="108"/>
      <c r="VXP66" s="108"/>
      <c r="VXQ66" s="108"/>
      <c r="VXR66" s="108"/>
      <c r="VXS66" s="108"/>
      <c r="VXT66" s="108"/>
      <c r="VXU66" s="108"/>
      <c r="VXV66" s="108"/>
      <c r="VXW66" s="108"/>
      <c r="VXX66" s="108"/>
      <c r="VXY66" s="108"/>
      <c r="VXZ66" s="108"/>
      <c r="VYA66" s="108"/>
      <c r="VYB66" s="108"/>
      <c r="VYC66" s="108"/>
      <c r="VYD66" s="108"/>
      <c r="VYE66" s="108"/>
      <c r="VYF66" s="108"/>
      <c r="VYG66" s="108"/>
    </row>
    <row r="67" s="20" customFormat="1" ht="36" spans="1:14">
      <c r="A67" s="76">
        <v>59</v>
      </c>
      <c r="B67" s="90" t="s">
        <v>213</v>
      </c>
      <c r="C67" s="73" t="s">
        <v>214</v>
      </c>
      <c r="D67" s="91" t="s">
        <v>215</v>
      </c>
      <c r="E67" s="81">
        <f>SUM(F67:K67)</f>
        <v>30000</v>
      </c>
      <c r="F67" s="81">
        <v>0</v>
      </c>
      <c r="G67" s="81">
        <v>0</v>
      </c>
      <c r="H67" s="81">
        <v>0</v>
      </c>
      <c r="I67" s="92">
        <v>30000</v>
      </c>
      <c r="J67" s="81">
        <v>0</v>
      </c>
      <c r="K67" s="81">
        <v>0</v>
      </c>
      <c r="L67" s="92">
        <v>2000</v>
      </c>
      <c r="M67" s="92">
        <v>28000</v>
      </c>
      <c r="N67" s="111" t="s">
        <v>216</v>
      </c>
    </row>
    <row r="68" s="20" customFormat="1" ht="36" spans="1:14">
      <c r="A68" s="76">
        <v>60</v>
      </c>
      <c r="B68" s="90" t="s">
        <v>217</v>
      </c>
      <c r="C68" s="73" t="s">
        <v>218</v>
      </c>
      <c r="D68" s="91" t="s">
        <v>183</v>
      </c>
      <c r="E68" s="81">
        <f>SUM(F68:K68)</f>
        <v>14000</v>
      </c>
      <c r="F68" s="92">
        <v>0</v>
      </c>
      <c r="G68" s="92">
        <v>0</v>
      </c>
      <c r="H68" s="92">
        <v>0</v>
      </c>
      <c r="I68" s="92">
        <v>14000</v>
      </c>
      <c r="J68" s="92">
        <v>0</v>
      </c>
      <c r="K68" s="92">
        <v>0</v>
      </c>
      <c r="L68" s="92">
        <v>0</v>
      </c>
      <c r="M68" s="92">
        <v>14000</v>
      </c>
      <c r="N68" s="111" t="s">
        <v>219</v>
      </c>
    </row>
    <row r="69" s="20" customFormat="1" ht="36" spans="1:14">
      <c r="A69" s="76">
        <v>61</v>
      </c>
      <c r="B69" s="90" t="s">
        <v>220</v>
      </c>
      <c r="C69" s="73" t="s">
        <v>221</v>
      </c>
      <c r="D69" s="91" t="s">
        <v>222</v>
      </c>
      <c r="E69" s="81">
        <v>30000</v>
      </c>
      <c r="F69" s="92"/>
      <c r="G69" s="92"/>
      <c r="H69" s="92"/>
      <c r="I69" s="92"/>
      <c r="J69" s="92"/>
      <c r="K69" s="92"/>
      <c r="L69" s="92">
        <v>0</v>
      </c>
      <c r="M69" s="92">
        <v>30000</v>
      </c>
      <c r="N69" s="111"/>
    </row>
    <row r="70" s="12" customFormat="1" ht="36" spans="1:14">
      <c r="A70" s="76">
        <v>62</v>
      </c>
      <c r="B70" s="73" t="s">
        <v>223</v>
      </c>
      <c r="C70" s="73" t="s">
        <v>224</v>
      </c>
      <c r="D70" s="74" t="s">
        <v>69</v>
      </c>
      <c r="E70" s="77">
        <f>SUM(F70:K70)</f>
        <v>100000</v>
      </c>
      <c r="F70" s="77">
        <v>0</v>
      </c>
      <c r="G70" s="77">
        <v>0</v>
      </c>
      <c r="H70" s="77">
        <v>0</v>
      </c>
      <c r="I70" s="77">
        <v>44000</v>
      </c>
      <c r="J70" s="77">
        <v>56000</v>
      </c>
      <c r="K70" s="77">
        <v>0</v>
      </c>
      <c r="L70" s="77">
        <v>2000</v>
      </c>
      <c r="M70" s="77">
        <v>20000</v>
      </c>
      <c r="N70" s="105"/>
    </row>
    <row r="71" s="12" customFormat="1" ht="36" spans="1:14">
      <c r="A71" s="76">
        <v>63</v>
      </c>
      <c r="B71" s="73" t="s">
        <v>225</v>
      </c>
      <c r="C71" s="73" t="s">
        <v>226</v>
      </c>
      <c r="D71" s="74" t="s">
        <v>63</v>
      </c>
      <c r="E71" s="77">
        <f>SUM(F71:K71)</f>
        <v>100050</v>
      </c>
      <c r="F71" s="77">
        <v>0</v>
      </c>
      <c r="G71" s="77">
        <v>0</v>
      </c>
      <c r="H71" s="77">
        <v>0</v>
      </c>
      <c r="I71" s="77">
        <v>100050</v>
      </c>
      <c r="J71" s="77">
        <v>0</v>
      </c>
      <c r="K71" s="77">
        <v>0</v>
      </c>
      <c r="L71" s="77">
        <v>3050</v>
      </c>
      <c r="M71" s="77">
        <v>47000</v>
      </c>
      <c r="N71" s="105"/>
    </row>
    <row r="72" s="12" customFormat="1" ht="36" spans="1:14">
      <c r="A72" s="76">
        <v>64</v>
      </c>
      <c r="B72" s="73" t="s">
        <v>227</v>
      </c>
      <c r="C72" s="73" t="s">
        <v>228</v>
      </c>
      <c r="D72" s="74" t="s">
        <v>188</v>
      </c>
      <c r="E72" s="77">
        <f>SUM(F72:K72)</f>
        <v>100000</v>
      </c>
      <c r="F72" s="77">
        <v>0</v>
      </c>
      <c r="G72" s="77">
        <v>0</v>
      </c>
      <c r="H72" s="77">
        <v>0</v>
      </c>
      <c r="I72" s="77">
        <v>100000</v>
      </c>
      <c r="J72" s="77">
        <v>0</v>
      </c>
      <c r="K72" s="77">
        <v>0</v>
      </c>
      <c r="L72" s="77">
        <v>0</v>
      </c>
      <c r="M72" s="77">
        <v>80000</v>
      </c>
      <c r="N72" s="105"/>
    </row>
    <row r="73" s="21" customFormat="1" ht="36" spans="1:14">
      <c r="A73" s="76">
        <v>65</v>
      </c>
      <c r="B73" s="73" t="s">
        <v>229</v>
      </c>
      <c r="C73" s="73" t="s">
        <v>230</v>
      </c>
      <c r="D73" s="74" t="s">
        <v>66</v>
      </c>
      <c r="E73" s="77">
        <v>33000</v>
      </c>
      <c r="F73" s="77"/>
      <c r="G73" s="77"/>
      <c r="H73" s="77"/>
      <c r="I73" s="77"/>
      <c r="J73" s="77"/>
      <c r="K73" s="77"/>
      <c r="L73" s="77">
        <v>0</v>
      </c>
      <c r="M73" s="77">
        <v>33000</v>
      </c>
      <c r="N73" s="105"/>
    </row>
    <row r="74" s="7" customFormat="1" ht="36" spans="1:14">
      <c r="A74" s="76">
        <v>66</v>
      </c>
      <c r="B74" s="73" t="s">
        <v>231</v>
      </c>
      <c r="C74" s="73" t="s">
        <v>232</v>
      </c>
      <c r="D74" s="80" t="s">
        <v>66</v>
      </c>
      <c r="E74" s="77">
        <f>SUM(F74:K74)</f>
        <v>22000</v>
      </c>
      <c r="F74" s="86">
        <v>0</v>
      </c>
      <c r="G74" s="86">
        <v>0</v>
      </c>
      <c r="H74" s="86">
        <v>0</v>
      </c>
      <c r="I74" s="116">
        <v>22000</v>
      </c>
      <c r="J74" s="116">
        <v>0</v>
      </c>
      <c r="K74" s="116">
        <v>0</v>
      </c>
      <c r="L74" s="116">
        <v>0</v>
      </c>
      <c r="M74" s="116">
        <v>22000</v>
      </c>
      <c r="N74" s="78" t="s">
        <v>233</v>
      </c>
    </row>
    <row r="75" s="12" customFormat="1" ht="48" spans="1:14">
      <c r="A75" s="76">
        <v>67</v>
      </c>
      <c r="B75" s="73" t="s">
        <v>234</v>
      </c>
      <c r="C75" s="73" t="s">
        <v>235</v>
      </c>
      <c r="D75" s="74" t="s">
        <v>159</v>
      </c>
      <c r="E75" s="77">
        <f>SUM(F75:K75)</f>
        <v>58596</v>
      </c>
      <c r="F75" s="77">
        <v>0</v>
      </c>
      <c r="G75" s="77">
        <v>0</v>
      </c>
      <c r="H75" s="77">
        <v>0</v>
      </c>
      <c r="I75" s="77">
        <v>58596</v>
      </c>
      <c r="J75" s="77">
        <v>0</v>
      </c>
      <c r="K75" s="77">
        <v>0</v>
      </c>
      <c r="L75" s="77">
        <f>E75-M75</f>
        <v>26000</v>
      </c>
      <c r="M75" s="77">
        <v>32596</v>
      </c>
      <c r="N75" s="105"/>
    </row>
    <row r="76" s="12" customFormat="1" ht="36" spans="1:14">
      <c r="A76" s="76">
        <v>68</v>
      </c>
      <c r="B76" s="73" t="s">
        <v>236</v>
      </c>
      <c r="C76" s="73" t="s">
        <v>237</v>
      </c>
      <c r="D76" s="74" t="s">
        <v>159</v>
      </c>
      <c r="E76" s="77">
        <f>SUM(F76:K76)</f>
        <v>188095</v>
      </c>
      <c r="F76" s="77">
        <v>0</v>
      </c>
      <c r="G76" s="77">
        <v>0</v>
      </c>
      <c r="H76" s="77">
        <v>0</v>
      </c>
      <c r="I76" s="77">
        <v>188095</v>
      </c>
      <c r="J76" s="77">
        <v>0</v>
      </c>
      <c r="K76" s="77">
        <v>0</v>
      </c>
      <c r="L76" s="77">
        <v>89000</v>
      </c>
      <c r="M76" s="77">
        <v>99095</v>
      </c>
      <c r="N76" s="105"/>
    </row>
    <row r="77" s="12" customFormat="1" ht="60" spans="1:14">
      <c r="A77" s="76">
        <v>69</v>
      </c>
      <c r="B77" s="73" t="s">
        <v>238</v>
      </c>
      <c r="C77" s="94" t="s">
        <v>239</v>
      </c>
      <c r="D77" s="74" t="s">
        <v>115</v>
      </c>
      <c r="E77" s="77">
        <f>SUM(F77:K77)</f>
        <v>205000</v>
      </c>
      <c r="F77" s="77">
        <v>0</v>
      </c>
      <c r="G77" s="77">
        <v>0</v>
      </c>
      <c r="H77" s="77">
        <v>0</v>
      </c>
      <c r="I77" s="77">
        <v>205000</v>
      </c>
      <c r="J77" s="77">
        <v>0</v>
      </c>
      <c r="K77" s="77">
        <v>0</v>
      </c>
      <c r="L77" s="77">
        <v>32000</v>
      </c>
      <c r="M77" s="77">
        <v>60900</v>
      </c>
      <c r="N77" s="105"/>
    </row>
    <row r="78" s="12" customFormat="1" ht="36" spans="1:14">
      <c r="A78" s="76">
        <v>70</v>
      </c>
      <c r="B78" s="73" t="s">
        <v>240</v>
      </c>
      <c r="C78" s="73" t="s">
        <v>241</v>
      </c>
      <c r="D78" s="74" t="s">
        <v>79</v>
      </c>
      <c r="E78" s="77">
        <f>SUM(F78:K78)</f>
        <v>15000</v>
      </c>
      <c r="F78" s="77">
        <v>0</v>
      </c>
      <c r="G78" s="77">
        <v>0</v>
      </c>
      <c r="H78" s="77">
        <v>0</v>
      </c>
      <c r="I78" s="77">
        <v>15000</v>
      </c>
      <c r="J78" s="77">
        <v>0</v>
      </c>
      <c r="K78" s="77">
        <v>0</v>
      </c>
      <c r="L78" s="77">
        <v>0</v>
      </c>
      <c r="M78" s="77">
        <v>15000</v>
      </c>
      <c r="N78" s="105"/>
    </row>
    <row r="79" s="13" customFormat="1" ht="36" spans="1:14">
      <c r="A79" s="76">
        <v>71</v>
      </c>
      <c r="B79" s="78" t="s">
        <v>242</v>
      </c>
      <c r="C79" s="73" t="s">
        <v>243</v>
      </c>
      <c r="D79" s="74" t="s">
        <v>244</v>
      </c>
      <c r="E79" s="77">
        <v>168000</v>
      </c>
      <c r="F79" s="77">
        <v>0</v>
      </c>
      <c r="G79" s="77">
        <v>0</v>
      </c>
      <c r="H79" s="77">
        <v>0</v>
      </c>
      <c r="I79" s="77">
        <v>150000</v>
      </c>
      <c r="J79" s="77">
        <v>0</v>
      </c>
      <c r="K79" s="77">
        <v>0</v>
      </c>
      <c r="L79" s="77">
        <v>80000</v>
      </c>
      <c r="M79" s="77">
        <v>86800</v>
      </c>
      <c r="N79" s="105"/>
    </row>
    <row r="80" s="13" customFormat="1" ht="36" spans="1:14">
      <c r="A80" s="76">
        <v>72</v>
      </c>
      <c r="B80" s="78" t="s">
        <v>245</v>
      </c>
      <c r="C80" s="73" t="s">
        <v>246</v>
      </c>
      <c r="D80" s="74" t="s">
        <v>222</v>
      </c>
      <c r="E80" s="77">
        <v>42000</v>
      </c>
      <c r="F80" s="77"/>
      <c r="G80" s="77"/>
      <c r="H80" s="77"/>
      <c r="I80" s="77"/>
      <c r="J80" s="77"/>
      <c r="K80" s="77"/>
      <c r="L80" s="77">
        <v>0</v>
      </c>
      <c r="M80" s="77">
        <v>42000</v>
      </c>
      <c r="N80" s="105"/>
    </row>
    <row r="81" s="13" customFormat="1" ht="36" spans="1:14">
      <c r="A81" s="76">
        <v>73</v>
      </c>
      <c r="B81" s="78" t="s">
        <v>247</v>
      </c>
      <c r="C81" s="73" t="s">
        <v>248</v>
      </c>
      <c r="D81" s="74" t="s">
        <v>85</v>
      </c>
      <c r="E81" s="77">
        <v>59000</v>
      </c>
      <c r="F81" s="77"/>
      <c r="G81" s="77"/>
      <c r="H81" s="77"/>
      <c r="I81" s="77"/>
      <c r="J81" s="77"/>
      <c r="K81" s="77"/>
      <c r="L81" s="77">
        <v>18000</v>
      </c>
      <c r="M81" s="77">
        <v>59000</v>
      </c>
      <c r="N81" s="105"/>
    </row>
    <row r="82" s="13" customFormat="1" ht="36" spans="1:14">
      <c r="A82" s="76">
        <v>74</v>
      </c>
      <c r="B82" s="78" t="s">
        <v>249</v>
      </c>
      <c r="C82" s="73" t="s">
        <v>250</v>
      </c>
      <c r="D82" s="74" t="s">
        <v>197</v>
      </c>
      <c r="E82" s="77">
        <v>60000</v>
      </c>
      <c r="F82" s="77"/>
      <c r="G82" s="77"/>
      <c r="H82" s="77"/>
      <c r="I82" s="77"/>
      <c r="J82" s="77"/>
      <c r="K82" s="77"/>
      <c r="L82" s="77">
        <v>0</v>
      </c>
      <c r="M82" s="77">
        <v>60000</v>
      </c>
      <c r="N82" s="105"/>
    </row>
    <row r="83" s="22" customFormat="1" ht="48" spans="1:14">
      <c r="A83" s="76">
        <v>75</v>
      </c>
      <c r="B83" s="73" t="s">
        <v>251</v>
      </c>
      <c r="C83" s="73" t="s">
        <v>252</v>
      </c>
      <c r="D83" s="74" t="s">
        <v>82</v>
      </c>
      <c r="E83" s="77">
        <f t="shared" ref="E83:E89" si="5">SUM(F83:K83)</f>
        <v>81300</v>
      </c>
      <c r="F83" s="77">
        <v>0</v>
      </c>
      <c r="G83" s="77">
        <v>0</v>
      </c>
      <c r="H83" s="77">
        <v>0</v>
      </c>
      <c r="I83" s="77">
        <v>0</v>
      </c>
      <c r="J83" s="77">
        <v>0</v>
      </c>
      <c r="K83" s="112">
        <v>81300</v>
      </c>
      <c r="L83" s="117">
        <v>0</v>
      </c>
      <c r="M83" s="77">
        <v>60000</v>
      </c>
      <c r="N83" s="105"/>
    </row>
    <row r="84" s="6" customFormat="1" ht="60" spans="1:14">
      <c r="A84" s="76">
        <v>76</v>
      </c>
      <c r="B84" s="73" t="s">
        <v>253</v>
      </c>
      <c r="C84" s="73" t="s">
        <v>254</v>
      </c>
      <c r="D84" s="84" t="s">
        <v>141</v>
      </c>
      <c r="E84" s="77">
        <f t="shared" si="5"/>
        <v>127000</v>
      </c>
      <c r="F84" s="86">
        <v>0</v>
      </c>
      <c r="G84" s="86">
        <v>0</v>
      </c>
      <c r="H84" s="77">
        <v>0</v>
      </c>
      <c r="I84" s="86">
        <v>127000</v>
      </c>
      <c r="J84" s="86">
        <v>0</v>
      </c>
      <c r="K84" s="112">
        <v>0</v>
      </c>
      <c r="L84" s="77">
        <v>12000</v>
      </c>
      <c r="M84" s="77">
        <v>40000</v>
      </c>
      <c r="N84" s="94" t="s">
        <v>255</v>
      </c>
    </row>
    <row r="85" s="7" customFormat="1" ht="36" spans="1:14">
      <c r="A85" s="76">
        <v>77</v>
      </c>
      <c r="B85" s="73" t="s">
        <v>256</v>
      </c>
      <c r="C85" s="73" t="s">
        <v>257</v>
      </c>
      <c r="D85" s="80" t="s">
        <v>107</v>
      </c>
      <c r="E85" s="77">
        <f t="shared" si="5"/>
        <v>25000</v>
      </c>
      <c r="F85" s="79">
        <v>0</v>
      </c>
      <c r="G85" s="79">
        <v>0</v>
      </c>
      <c r="H85" s="79">
        <v>0</v>
      </c>
      <c r="I85" s="79">
        <v>25000</v>
      </c>
      <c r="J85" s="87">
        <v>0</v>
      </c>
      <c r="K85" s="92">
        <v>0</v>
      </c>
      <c r="L85" s="79">
        <v>3100</v>
      </c>
      <c r="M85" s="79">
        <v>21900</v>
      </c>
      <c r="N85" s="118"/>
    </row>
    <row r="86" s="7" customFormat="1" ht="36" spans="1:14">
      <c r="A86" s="76">
        <v>78</v>
      </c>
      <c r="B86" s="73" t="s">
        <v>258</v>
      </c>
      <c r="C86" s="73" t="s">
        <v>259</v>
      </c>
      <c r="D86" s="80" t="s">
        <v>197</v>
      </c>
      <c r="E86" s="77">
        <f t="shared" si="5"/>
        <v>35000</v>
      </c>
      <c r="F86" s="79">
        <v>0</v>
      </c>
      <c r="G86" s="79">
        <v>0</v>
      </c>
      <c r="H86" s="79">
        <v>0</v>
      </c>
      <c r="I86" s="79">
        <v>35000</v>
      </c>
      <c r="J86" s="87">
        <v>0</v>
      </c>
      <c r="K86" s="87">
        <v>0</v>
      </c>
      <c r="L86" s="79">
        <v>0</v>
      </c>
      <c r="M86" s="79">
        <v>35000</v>
      </c>
      <c r="N86" s="78"/>
    </row>
    <row r="87" s="7" customFormat="1" ht="36" spans="1:14">
      <c r="A87" s="76">
        <v>79</v>
      </c>
      <c r="B87" s="73" t="s">
        <v>260</v>
      </c>
      <c r="C87" s="73" t="s">
        <v>261</v>
      </c>
      <c r="D87" s="80" t="s">
        <v>66</v>
      </c>
      <c r="E87" s="77">
        <f t="shared" si="5"/>
        <v>56000</v>
      </c>
      <c r="F87" s="79">
        <v>0</v>
      </c>
      <c r="G87" s="79">
        <v>0</v>
      </c>
      <c r="H87" s="79">
        <v>0</v>
      </c>
      <c r="I87" s="79">
        <v>56000</v>
      </c>
      <c r="J87" s="87">
        <v>0</v>
      </c>
      <c r="K87" s="87">
        <v>0</v>
      </c>
      <c r="L87" s="79">
        <v>0</v>
      </c>
      <c r="M87" s="79">
        <v>56000</v>
      </c>
      <c r="N87" s="78"/>
    </row>
    <row r="88" s="6" customFormat="1" ht="60" spans="1:14">
      <c r="A88" s="76">
        <v>80</v>
      </c>
      <c r="B88" s="73" t="s">
        <v>262</v>
      </c>
      <c r="C88" s="73" t="s">
        <v>263</v>
      </c>
      <c r="D88" s="74" t="s">
        <v>264</v>
      </c>
      <c r="E88" s="77">
        <f t="shared" si="5"/>
        <v>140000</v>
      </c>
      <c r="F88" s="77">
        <v>0</v>
      </c>
      <c r="G88" s="77">
        <v>0</v>
      </c>
      <c r="H88" s="77">
        <v>0</v>
      </c>
      <c r="I88" s="77">
        <v>0</v>
      </c>
      <c r="J88" s="77">
        <v>120000</v>
      </c>
      <c r="K88" s="77">
        <v>20000</v>
      </c>
      <c r="L88" s="77">
        <v>0</v>
      </c>
      <c r="M88" s="77">
        <v>60000</v>
      </c>
      <c r="N88" s="105"/>
    </row>
    <row r="89" s="6" customFormat="1" ht="36" spans="1:14">
      <c r="A89" s="76">
        <v>81</v>
      </c>
      <c r="B89" s="73" t="s">
        <v>265</v>
      </c>
      <c r="C89" s="73" t="s">
        <v>266</v>
      </c>
      <c r="D89" s="74" t="s">
        <v>267</v>
      </c>
      <c r="E89" s="77">
        <f t="shared" si="5"/>
        <v>600000</v>
      </c>
      <c r="F89" s="77">
        <v>0</v>
      </c>
      <c r="G89" s="77">
        <v>0</v>
      </c>
      <c r="H89" s="77">
        <v>0</v>
      </c>
      <c r="I89" s="77">
        <v>0</v>
      </c>
      <c r="J89" s="77">
        <v>0</v>
      </c>
      <c r="K89" s="77">
        <v>600000</v>
      </c>
      <c r="L89" s="77">
        <v>0</v>
      </c>
      <c r="M89" s="77">
        <v>10000</v>
      </c>
      <c r="N89" s="105"/>
    </row>
    <row r="90" s="23" customFormat="1" ht="36" spans="1:14">
      <c r="A90" s="76">
        <v>82</v>
      </c>
      <c r="B90" s="73" t="s">
        <v>268</v>
      </c>
      <c r="C90" s="73" t="s">
        <v>269</v>
      </c>
      <c r="D90" s="74" t="s">
        <v>183</v>
      </c>
      <c r="E90" s="77">
        <v>140000</v>
      </c>
      <c r="F90" s="77"/>
      <c r="G90" s="77"/>
      <c r="H90" s="77"/>
      <c r="I90" s="77"/>
      <c r="J90" s="77"/>
      <c r="K90" s="77"/>
      <c r="L90" s="77">
        <v>0</v>
      </c>
      <c r="M90" s="77">
        <v>140000</v>
      </c>
      <c r="N90" s="105"/>
    </row>
    <row r="91" s="5" customFormat="1" ht="24" spans="1:14">
      <c r="A91" s="71" t="s">
        <v>18</v>
      </c>
      <c r="B91" s="72" t="s">
        <v>270</v>
      </c>
      <c r="C91" s="73"/>
      <c r="D91" s="74"/>
      <c r="E91" s="75">
        <f>SUM(E92:E97)</f>
        <v>115300</v>
      </c>
      <c r="F91" s="75">
        <f t="shared" ref="F91:M91" si="6">SUM(F92:F97)</f>
        <v>0</v>
      </c>
      <c r="G91" s="75">
        <f t="shared" si="6"/>
        <v>50000</v>
      </c>
      <c r="H91" s="75">
        <f t="shared" si="6"/>
        <v>50000</v>
      </c>
      <c r="I91" s="75">
        <f t="shared" si="6"/>
        <v>0</v>
      </c>
      <c r="J91" s="75">
        <f t="shared" si="6"/>
        <v>0</v>
      </c>
      <c r="K91" s="75">
        <f t="shared" si="6"/>
        <v>3000</v>
      </c>
      <c r="L91" s="75">
        <f t="shared" si="6"/>
        <v>3500</v>
      </c>
      <c r="M91" s="75">
        <f t="shared" si="6"/>
        <v>61800</v>
      </c>
      <c r="N91" s="102"/>
    </row>
    <row r="92" s="5" customFormat="1" ht="24" spans="1:14">
      <c r="A92" s="76">
        <v>83</v>
      </c>
      <c r="B92" s="73" t="s">
        <v>271</v>
      </c>
      <c r="C92" s="73" t="s">
        <v>272</v>
      </c>
      <c r="D92" s="74" t="s">
        <v>59</v>
      </c>
      <c r="E92" s="86" t="s">
        <v>60</v>
      </c>
      <c r="F92" s="86" t="s">
        <v>60</v>
      </c>
      <c r="G92" s="86" t="s">
        <v>60</v>
      </c>
      <c r="H92" s="86" t="s">
        <v>60</v>
      </c>
      <c r="I92" s="86" t="s">
        <v>60</v>
      </c>
      <c r="J92" s="86" t="s">
        <v>60</v>
      </c>
      <c r="K92" s="86" t="s">
        <v>60</v>
      </c>
      <c r="L92" s="86" t="s">
        <v>60</v>
      </c>
      <c r="M92" s="86" t="s">
        <v>60</v>
      </c>
      <c r="N92" s="119"/>
    </row>
    <row r="93" s="5" customFormat="1" ht="36" spans="1:14">
      <c r="A93" s="76">
        <v>84</v>
      </c>
      <c r="B93" s="73" t="s">
        <v>273</v>
      </c>
      <c r="C93" s="73" t="s">
        <v>187</v>
      </c>
      <c r="D93" s="74" t="s">
        <v>59</v>
      </c>
      <c r="E93" s="86" t="s">
        <v>60</v>
      </c>
      <c r="F93" s="86" t="s">
        <v>60</v>
      </c>
      <c r="G93" s="86" t="s">
        <v>60</v>
      </c>
      <c r="H93" s="86" t="s">
        <v>60</v>
      </c>
      <c r="I93" s="86" t="s">
        <v>60</v>
      </c>
      <c r="J93" s="86" t="s">
        <v>60</v>
      </c>
      <c r="K93" s="86" t="s">
        <v>60</v>
      </c>
      <c r="L93" s="86" t="s">
        <v>60</v>
      </c>
      <c r="M93" s="86" t="s">
        <v>60</v>
      </c>
      <c r="N93" s="119"/>
    </row>
    <row r="94" s="5" customFormat="1" ht="24" spans="1:14">
      <c r="A94" s="76">
        <v>85</v>
      </c>
      <c r="B94" s="73" t="s">
        <v>274</v>
      </c>
      <c r="C94" s="73" t="s">
        <v>187</v>
      </c>
      <c r="D94" s="74" t="s">
        <v>59</v>
      </c>
      <c r="E94" s="86" t="s">
        <v>60</v>
      </c>
      <c r="F94" s="86" t="s">
        <v>60</v>
      </c>
      <c r="G94" s="86" t="s">
        <v>60</v>
      </c>
      <c r="H94" s="86" t="s">
        <v>60</v>
      </c>
      <c r="I94" s="86" t="s">
        <v>60</v>
      </c>
      <c r="J94" s="86" t="s">
        <v>60</v>
      </c>
      <c r="K94" s="86" t="s">
        <v>60</v>
      </c>
      <c r="L94" s="86" t="s">
        <v>60</v>
      </c>
      <c r="M94" s="86" t="s">
        <v>60</v>
      </c>
      <c r="N94" s="119"/>
    </row>
    <row r="95" s="5" customFormat="1" ht="36" spans="1:14">
      <c r="A95" s="76">
        <v>86</v>
      </c>
      <c r="B95" s="73" t="s">
        <v>275</v>
      </c>
      <c r="C95" s="73" t="s">
        <v>276</v>
      </c>
      <c r="D95" s="74" t="s">
        <v>88</v>
      </c>
      <c r="E95" s="86">
        <v>3000</v>
      </c>
      <c r="F95" s="77">
        <v>0</v>
      </c>
      <c r="G95" s="77">
        <v>0</v>
      </c>
      <c r="H95" s="77">
        <v>0</v>
      </c>
      <c r="I95" s="77">
        <v>0</v>
      </c>
      <c r="J95" s="77">
        <v>0</v>
      </c>
      <c r="K95" s="77">
        <v>3000</v>
      </c>
      <c r="L95" s="77">
        <v>500</v>
      </c>
      <c r="M95" s="77">
        <v>2500</v>
      </c>
      <c r="N95" s="119"/>
    </row>
    <row r="96" s="7" customFormat="1" ht="36" spans="1:15529">
      <c r="A96" s="76">
        <v>87</v>
      </c>
      <c r="B96" s="78" t="s">
        <v>277</v>
      </c>
      <c r="C96" s="73" t="s">
        <v>278</v>
      </c>
      <c r="D96" s="80" t="s">
        <v>79</v>
      </c>
      <c r="E96" s="79">
        <f>SUM(F96:K96)</f>
        <v>100000</v>
      </c>
      <c r="F96" s="81">
        <v>0</v>
      </c>
      <c r="G96" s="81">
        <v>50000</v>
      </c>
      <c r="H96" s="81">
        <v>50000</v>
      </c>
      <c r="I96" s="81">
        <v>0</v>
      </c>
      <c r="J96" s="81">
        <v>0</v>
      </c>
      <c r="K96" s="81">
        <v>0</v>
      </c>
      <c r="L96" s="81">
        <v>0</v>
      </c>
      <c r="M96" s="81">
        <v>50000</v>
      </c>
      <c r="N96" s="78" t="s">
        <v>279</v>
      </c>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c r="BA96" s="108"/>
      <c r="BB96" s="108"/>
      <c r="BC96" s="108"/>
      <c r="BD96" s="108"/>
      <c r="BE96" s="108"/>
      <c r="BF96" s="108"/>
      <c r="BG96" s="108"/>
      <c r="BH96" s="108"/>
      <c r="BI96" s="108"/>
      <c r="BJ96" s="108"/>
      <c r="BK96" s="108"/>
      <c r="BL96" s="108"/>
      <c r="BM96" s="108"/>
      <c r="BN96" s="108"/>
      <c r="BO96" s="108"/>
      <c r="BP96" s="108"/>
      <c r="BQ96" s="108"/>
      <c r="BR96" s="108"/>
      <c r="BS96" s="108"/>
      <c r="BT96" s="108"/>
      <c r="BU96" s="108"/>
      <c r="BV96" s="108"/>
      <c r="BW96" s="108"/>
      <c r="BX96" s="108"/>
      <c r="BY96" s="108"/>
      <c r="BZ96" s="108"/>
      <c r="CA96" s="108"/>
      <c r="CB96" s="108"/>
      <c r="CC96" s="108"/>
      <c r="CD96" s="108"/>
      <c r="CE96" s="108"/>
      <c r="CF96" s="108"/>
      <c r="CG96" s="108"/>
      <c r="CH96" s="108"/>
      <c r="CI96" s="108"/>
      <c r="CJ96" s="108"/>
      <c r="CK96" s="108"/>
      <c r="CL96" s="108"/>
      <c r="CM96" s="108"/>
      <c r="CN96" s="108"/>
      <c r="CO96" s="108"/>
      <c r="CP96" s="108"/>
      <c r="CQ96" s="108"/>
      <c r="CR96" s="108"/>
      <c r="CS96" s="108"/>
      <c r="CT96" s="108"/>
      <c r="CU96" s="108"/>
      <c r="CV96" s="108"/>
      <c r="CW96" s="108"/>
      <c r="CX96" s="108"/>
      <c r="CY96" s="108"/>
      <c r="CZ96" s="108"/>
      <c r="DA96" s="108"/>
      <c r="DB96" s="108"/>
      <c r="DC96" s="108"/>
      <c r="DD96" s="108"/>
      <c r="DE96" s="108"/>
      <c r="DF96" s="108"/>
      <c r="DG96" s="108"/>
      <c r="DH96" s="108"/>
      <c r="DI96" s="108"/>
      <c r="DJ96" s="108"/>
      <c r="DK96" s="108"/>
      <c r="DL96" s="108"/>
      <c r="DM96" s="108"/>
      <c r="DN96" s="108"/>
      <c r="DO96" s="108"/>
      <c r="DP96" s="108"/>
      <c r="DQ96" s="108"/>
      <c r="DR96" s="108"/>
      <c r="DS96" s="108"/>
      <c r="DT96" s="108"/>
      <c r="DU96" s="108"/>
      <c r="DV96" s="108"/>
      <c r="DW96" s="108"/>
      <c r="DX96" s="108"/>
      <c r="DY96" s="108"/>
      <c r="DZ96" s="108"/>
      <c r="EA96" s="108"/>
      <c r="EB96" s="108"/>
      <c r="EC96" s="108"/>
      <c r="ED96" s="108"/>
      <c r="EE96" s="108"/>
      <c r="EF96" s="108"/>
      <c r="EG96" s="108"/>
      <c r="EH96" s="108"/>
      <c r="EI96" s="108"/>
      <c r="EJ96" s="108"/>
      <c r="EK96" s="108"/>
      <c r="EL96" s="108"/>
      <c r="EM96" s="108"/>
      <c r="EN96" s="108"/>
      <c r="EO96" s="108"/>
      <c r="EP96" s="108"/>
      <c r="EQ96" s="108"/>
      <c r="ER96" s="108"/>
      <c r="ES96" s="108"/>
      <c r="ET96" s="108"/>
      <c r="EU96" s="108"/>
      <c r="EV96" s="108"/>
      <c r="EW96" s="108"/>
      <c r="EX96" s="108"/>
      <c r="EY96" s="108"/>
      <c r="EZ96" s="108"/>
      <c r="FA96" s="108"/>
      <c r="FB96" s="108"/>
      <c r="FC96" s="108"/>
      <c r="FD96" s="108"/>
      <c r="FE96" s="108"/>
      <c r="FF96" s="108"/>
      <c r="FG96" s="108"/>
      <c r="FH96" s="108"/>
      <c r="FI96" s="108"/>
      <c r="FJ96" s="108"/>
      <c r="FK96" s="108"/>
      <c r="FL96" s="108"/>
      <c r="FM96" s="108"/>
      <c r="FN96" s="108"/>
      <c r="FO96" s="108"/>
      <c r="FP96" s="108"/>
      <c r="FQ96" s="108"/>
      <c r="FR96" s="108"/>
      <c r="FS96" s="108"/>
      <c r="FT96" s="108"/>
      <c r="FU96" s="108"/>
      <c r="FV96" s="108"/>
      <c r="FW96" s="108"/>
      <c r="FX96" s="108"/>
      <c r="FY96" s="108"/>
      <c r="FZ96" s="108"/>
      <c r="GA96" s="108"/>
      <c r="GB96" s="108"/>
      <c r="GC96" s="108"/>
      <c r="GD96" s="108"/>
      <c r="GE96" s="108"/>
      <c r="GF96" s="108"/>
      <c r="GG96" s="108"/>
      <c r="GH96" s="108"/>
      <c r="GI96" s="108"/>
      <c r="GJ96" s="108"/>
      <c r="GK96" s="108"/>
      <c r="GL96" s="108"/>
      <c r="GM96" s="108"/>
      <c r="GN96" s="108"/>
      <c r="GO96" s="108"/>
      <c r="GP96" s="108"/>
      <c r="GQ96" s="108"/>
      <c r="GR96" s="108"/>
      <c r="GS96" s="108"/>
      <c r="GT96" s="108"/>
      <c r="GU96" s="108"/>
      <c r="GV96" s="108"/>
      <c r="GW96" s="108"/>
      <c r="GX96" s="108"/>
      <c r="GY96" s="108"/>
      <c r="GZ96" s="108"/>
      <c r="HA96" s="108"/>
      <c r="HB96" s="108"/>
      <c r="HC96" s="108"/>
      <c r="HD96" s="108"/>
      <c r="HE96" s="108"/>
      <c r="HF96" s="108"/>
      <c r="HG96" s="108"/>
      <c r="HH96" s="108"/>
      <c r="HI96" s="108"/>
      <c r="HJ96" s="108"/>
      <c r="HK96" s="108"/>
      <c r="HL96" s="108"/>
      <c r="HM96" s="108"/>
      <c r="HN96" s="108"/>
      <c r="HO96" s="108"/>
      <c r="HP96" s="108"/>
      <c r="HQ96" s="108"/>
      <c r="HR96" s="108"/>
      <c r="HS96" s="108"/>
      <c r="HT96" s="108"/>
      <c r="HU96" s="108"/>
      <c r="HV96" s="108"/>
      <c r="HW96" s="108"/>
      <c r="HX96" s="108"/>
      <c r="HY96" s="108"/>
      <c r="HZ96" s="108"/>
      <c r="IA96" s="108"/>
      <c r="IB96" s="108"/>
      <c r="IC96" s="108"/>
      <c r="ID96" s="108"/>
      <c r="IE96" s="108"/>
      <c r="IF96" s="108"/>
      <c r="IG96" s="108"/>
      <c r="IH96" s="108"/>
      <c r="II96" s="108"/>
      <c r="IJ96" s="108"/>
      <c r="IK96" s="108"/>
      <c r="IL96" s="108"/>
      <c r="IM96" s="108"/>
      <c r="IN96" s="108"/>
      <c r="IO96" s="108"/>
      <c r="IP96" s="108"/>
      <c r="IQ96" s="108"/>
      <c r="IR96" s="108"/>
      <c r="IS96" s="108"/>
      <c r="IT96" s="108"/>
      <c r="IU96" s="108"/>
      <c r="IV96" s="108"/>
      <c r="IW96" s="108"/>
      <c r="IX96" s="108"/>
      <c r="IY96" s="108"/>
      <c r="IZ96" s="108"/>
      <c r="JA96" s="108"/>
      <c r="JB96" s="108"/>
      <c r="JC96" s="108"/>
      <c r="JD96" s="108"/>
      <c r="JE96" s="108"/>
      <c r="JF96" s="108"/>
      <c r="JG96" s="108"/>
      <c r="JH96" s="108"/>
      <c r="JI96" s="108"/>
      <c r="JJ96" s="108"/>
      <c r="JK96" s="108"/>
      <c r="JL96" s="108"/>
      <c r="JM96" s="108"/>
      <c r="JN96" s="108"/>
      <c r="JO96" s="108"/>
      <c r="JP96" s="108"/>
      <c r="JQ96" s="108"/>
      <c r="JR96" s="108"/>
      <c r="JS96" s="108"/>
      <c r="JT96" s="108"/>
      <c r="JU96" s="108"/>
      <c r="JV96" s="108"/>
      <c r="JW96" s="108"/>
      <c r="JX96" s="108"/>
      <c r="JY96" s="108"/>
      <c r="JZ96" s="108"/>
      <c r="KA96" s="108"/>
      <c r="KB96" s="108"/>
      <c r="KC96" s="108"/>
      <c r="KD96" s="108"/>
      <c r="KE96" s="108"/>
      <c r="KF96" s="108"/>
      <c r="KG96" s="108"/>
      <c r="KH96" s="108"/>
      <c r="KI96" s="108"/>
      <c r="KJ96" s="108"/>
      <c r="KK96" s="108"/>
      <c r="KL96" s="108"/>
      <c r="KM96" s="108"/>
      <c r="KN96" s="108"/>
      <c r="KO96" s="108"/>
      <c r="KP96" s="108"/>
      <c r="KQ96" s="108"/>
      <c r="KR96" s="108"/>
      <c r="KS96" s="108"/>
      <c r="KT96" s="108"/>
      <c r="KU96" s="108"/>
      <c r="KV96" s="108"/>
      <c r="KW96" s="108"/>
      <c r="KX96" s="108"/>
      <c r="KY96" s="108"/>
      <c r="KZ96" s="108"/>
      <c r="LA96" s="108"/>
      <c r="LB96" s="108"/>
      <c r="LC96" s="108"/>
      <c r="LD96" s="108"/>
      <c r="LE96" s="108"/>
      <c r="LF96" s="108"/>
      <c r="LG96" s="108"/>
      <c r="LH96" s="108"/>
      <c r="LI96" s="108"/>
      <c r="LJ96" s="108"/>
      <c r="LK96" s="108"/>
      <c r="LL96" s="108"/>
      <c r="LM96" s="108"/>
      <c r="LN96" s="108"/>
      <c r="LO96" s="108"/>
      <c r="LP96" s="108"/>
      <c r="LQ96" s="108"/>
      <c r="LR96" s="108"/>
      <c r="LS96" s="108"/>
      <c r="LT96" s="108"/>
      <c r="LU96" s="108"/>
      <c r="LV96" s="108"/>
      <c r="LW96" s="108"/>
      <c r="LX96" s="108"/>
      <c r="LY96" s="108"/>
      <c r="LZ96" s="108"/>
      <c r="MA96" s="108"/>
      <c r="MB96" s="108"/>
      <c r="MC96" s="108"/>
      <c r="MD96" s="108"/>
      <c r="ME96" s="108"/>
      <c r="MF96" s="108"/>
      <c r="MG96" s="108"/>
      <c r="MH96" s="108"/>
      <c r="MI96" s="108"/>
      <c r="MJ96" s="108"/>
      <c r="MK96" s="108"/>
      <c r="ML96" s="108"/>
      <c r="MM96" s="108"/>
      <c r="MN96" s="108"/>
      <c r="MO96" s="108"/>
      <c r="MP96" s="108"/>
      <c r="MQ96" s="108"/>
      <c r="MR96" s="108"/>
      <c r="MS96" s="108"/>
      <c r="MT96" s="108"/>
      <c r="MU96" s="108"/>
      <c r="MV96" s="108"/>
      <c r="MW96" s="108"/>
      <c r="MX96" s="108"/>
      <c r="MY96" s="108"/>
      <c r="MZ96" s="108"/>
      <c r="NA96" s="108"/>
      <c r="NB96" s="108"/>
      <c r="NC96" s="108"/>
      <c r="ND96" s="108"/>
      <c r="NE96" s="108"/>
      <c r="NF96" s="108"/>
      <c r="NG96" s="108"/>
      <c r="NH96" s="108"/>
      <c r="NI96" s="108"/>
      <c r="NJ96" s="108"/>
      <c r="NK96" s="108"/>
      <c r="NL96" s="108"/>
      <c r="NM96" s="108"/>
      <c r="NN96" s="108"/>
      <c r="NO96" s="108"/>
      <c r="NP96" s="108"/>
      <c r="NQ96" s="108"/>
      <c r="NR96" s="108"/>
      <c r="NS96" s="108"/>
      <c r="NT96" s="108"/>
      <c r="NU96" s="108"/>
      <c r="NV96" s="108"/>
      <c r="NW96" s="108"/>
      <c r="NX96" s="108"/>
      <c r="NY96" s="108"/>
      <c r="NZ96" s="108"/>
      <c r="OA96" s="108"/>
      <c r="OB96" s="108"/>
      <c r="OC96" s="108"/>
      <c r="OD96" s="108"/>
      <c r="OE96" s="108"/>
      <c r="OF96" s="108"/>
      <c r="OG96" s="108"/>
      <c r="OH96" s="108"/>
      <c r="OI96" s="108"/>
      <c r="OJ96" s="108"/>
      <c r="OK96" s="108"/>
      <c r="OL96" s="108"/>
      <c r="OM96" s="108"/>
      <c r="ON96" s="108"/>
      <c r="OO96" s="108"/>
      <c r="OP96" s="108"/>
      <c r="OQ96" s="108"/>
      <c r="OR96" s="108"/>
      <c r="OS96" s="108"/>
      <c r="OT96" s="108"/>
      <c r="OU96" s="108"/>
      <c r="OV96" s="108"/>
      <c r="OW96" s="108"/>
      <c r="OX96" s="108"/>
      <c r="OY96" s="108"/>
      <c r="OZ96" s="108"/>
      <c r="PA96" s="108"/>
      <c r="PB96" s="108"/>
      <c r="PC96" s="108"/>
      <c r="PD96" s="108"/>
      <c r="PE96" s="108"/>
      <c r="PF96" s="108"/>
      <c r="PG96" s="108"/>
      <c r="PH96" s="108"/>
      <c r="PI96" s="108"/>
      <c r="PJ96" s="108"/>
      <c r="PK96" s="108"/>
      <c r="PL96" s="108"/>
      <c r="PM96" s="108"/>
      <c r="PN96" s="108"/>
      <c r="PO96" s="108"/>
      <c r="PP96" s="108"/>
      <c r="PQ96" s="108"/>
      <c r="PR96" s="108"/>
      <c r="PS96" s="108"/>
      <c r="PT96" s="108"/>
      <c r="PU96" s="108"/>
      <c r="PV96" s="108"/>
      <c r="PW96" s="108"/>
      <c r="PX96" s="108"/>
      <c r="PY96" s="108"/>
      <c r="PZ96" s="108"/>
      <c r="QA96" s="108"/>
      <c r="QB96" s="108"/>
      <c r="QC96" s="108"/>
      <c r="QD96" s="108"/>
      <c r="QE96" s="108"/>
      <c r="QF96" s="108"/>
      <c r="QG96" s="108"/>
      <c r="QH96" s="108"/>
      <c r="QI96" s="108"/>
      <c r="QJ96" s="108"/>
      <c r="QK96" s="108"/>
      <c r="QL96" s="108"/>
      <c r="QM96" s="108"/>
      <c r="QN96" s="108"/>
      <c r="QO96" s="108"/>
      <c r="QP96" s="108"/>
      <c r="QQ96" s="108"/>
      <c r="QR96" s="108"/>
      <c r="QS96" s="108"/>
      <c r="QT96" s="108"/>
      <c r="QU96" s="108"/>
      <c r="QV96" s="108"/>
      <c r="QW96" s="108"/>
      <c r="QX96" s="108"/>
      <c r="QY96" s="108"/>
      <c r="QZ96" s="108"/>
      <c r="RA96" s="108"/>
      <c r="RB96" s="108"/>
      <c r="RC96" s="108"/>
      <c r="RD96" s="108"/>
      <c r="RE96" s="108"/>
      <c r="RF96" s="108"/>
      <c r="RG96" s="108"/>
      <c r="RH96" s="108"/>
      <c r="RI96" s="108"/>
      <c r="RJ96" s="108"/>
      <c r="RK96" s="108"/>
      <c r="RL96" s="108"/>
      <c r="RM96" s="108"/>
      <c r="RN96" s="108"/>
      <c r="RO96" s="108"/>
      <c r="RP96" s="108"/>
      <c r="RQ96" s="108"/>
      <c r="RR96" s="108"/>
      <c r="RS96" s="108"/>
      <c r="RT96" s="108"/>
      <c r="RU96" s="108"/>
      <c r="RV96" s="108"/>
      <c r="RW96" s="108"/>
      <c r="RX96" s="108"/>
      <c r="RY96" s="108"/>
      <c r="RZ96" s="108"/>
      <c r="SA96" s="108"/>
      <c r="SB96" s="108"/>
      <c r="SC96" s="108"/>
      <c r="SD96" s="108"/>
      <c r="SE96" s="108"/>
      <c r="SF96" s="108"/>
      <c r="SG96" s="108"/>
      <c r="SH96" s="108"/>
      <c r="SI96" s="108"/>
      <c r="SJ96" s="108"/>
      <c r="SK96" s="108"/>
      <c r="SL96" s="108"/>
      <c r="SM96" s="108"/>
      <c r="SN96" s="108"/>
      <c r="SO96" s="108"/>
      <c r="SP96" s="108"/>
      <c r="SQ96" s="108"/>
      <c r="SR96" s="108"/>
      <c r="SS96" s="108"/>
      <c r="ST96" s="108"/>
      <c r="SU96" s="108"/>
      <c r="SV96" s="108"/>
      <c r="SW96" s="108"/>
      <c r="SX96" s="108"/>
      <c r="SY96" s="108"/>
      <c r="SZ96" s="108"/>
      <c r="TA96" s="108"/>
      <c r="TB96" s="108"/>
      <c r="TC96" s="108"/>
      <c r="TD96" s="108"/>
      <c r="TE96" s="108"/>
      <c r="TF96" s="108"/>
      <c r="TG96" s="108"/>
      <c r="TH96" s="108"/>
      <c r="TI96" s="108"/>
      <c r="TJ96" s="108"/>
      <c r="TK96" s="108"/>
      <c r="TL96" s="108"/>
      <c r="TM96" s="108"/>
      <c r="TN96" s="108"/>
      <c r="TO96" s="108"/>
      <c r="TP96" s="108"/>
      <c r="TQ96" s="108"/>
      <c r="TR96" s="108"/>
      <c r="TS96" s="108"/>
      <c r="TT96" s="108"/>
      <c r="TU96" s="108"/>
      <c r="TV96" s="108"/>
      <c r="TW96" s="108"/>
      <c r="TX96" s="108"/>
      <c r="TY96" s="108"/>
      <c r="TZ96" s="108"/>
      <c r="UA96" s="108"/>
      <c r="UB96" s="108"/>
      <c r="UC96" s="108"/>
      <c r="UD96" s="108"/>
      <c r="UE96" s="108"/>
      <c r="UF96" s="108"/>
      <c r="UG96" s="108"/>
      <c r="UH96" s="108"/>
      <c r="UI96" s="108"/>
      <c r="UJ96" s="108"/>
      <c r="UK96" s="108"/>
      <c r="UL96" s="108"/>
      <c r="UM96" s="108"/>
      <c r="UN96" s="108"/>
      <c r="UO96" s="108"/>
      <c r="UP96" s="108"/>
      <c r="UQ96" s="108"/>
      <c r="UR96" s="108"/>
      <c r="US96" s="108"/>
      <c r="UT96" s="108"/>
      <c r="UU96" s="108"/>
      <c r="UV96" s="108"/>
      <c r="UW96" s="108"/>
      <c r="UX96" s="108"/>
      <c r="UY96" s="108"/>
      <c r="UZ96" s="108"/>
      <c r="VA96" s="108"/>
      <c r="VB96" s="108"/>
      <c r="VC96" s="108"/>
      <c r="VD96" s="108"/>
      <c r="VE96" s="108"/>
      <c r="VF96" s="108"/>
      <c r="VG96" s="108"/>
      <c r="VH96" s="108"/>
      <c r="VI96" s="108"/>
      <c r="VJ96" s="108"/>
      <c r="VK96" s="108"/>
      <c r="VL96" s="108"/>
      <c r="VM96" s="108"/>
      <c r="VN96" s="108"/>
      <c r="VO96" s="108"/>
      <c r="VP96" s="108"/>
      <c r="VQ96" s="108"/>
      <c r="VR96" s="108"/>
      <c r="VS96" s="108"/>
      <c r="VT96" s="108"/>
      <c r="VU96" s="108"/>
      <c r="VV96" s="108"/>
      <c r="VW96" s="108"/>
      <c r="VX96" s="108"/>
      <c r="VY96" s="108"/>
      <c r="VZ96" s="108"/>
      <c r="WA96" s="108"/>
      <c r="WB96" s="108"/>
      <c r="WC96" s="108"/>
      <c r="WD96" s="108"/>
      <c r="WE96" s="108"/>
      <c r="WF96" s="108"/>
      <c r="WG96" s="108"/>
      <c r="WH96" s="108"/>
      <c r="WI96" s="108"/>
      <c r="WJ96" s="108"/>
      <c r="WK96" s="108"/>
      <c r="WL96" s="108"/>
      <c r="WM96" s="108"/>
      <c r="WN96" s="108"/>
      <c r="WO96" s="108"/>
      <c r="WP96" s="108"/>
      <c r="WQ96" s="108"/>
      <c r="WR96" s="108"/>
      <c r="WS96" s="108"/>
      <c r="WT96" s="108"/>
      <c r="WU96" s="108"/>
      <c r="WV96" s="108"/>
      <c r="WW96" s="108"/>
      <c r="WX96" s="108"/>
      <c r="WY96" s="108"/>
      <c r="WZ96" s="108"/>
      <c r="XA96" s="108"/>
      <c r="XB96" s="108"/>
      <c r="XC96" s="108"/>
      <c r="XD96" s="108"/>
      <c r="XE96" s="108"/>
      <c r="XF96" s="108"/>
      <c r="XG96" s="108"/>
      <c r="XH96" s="108"/>
      <c r="XI96" s="108"/>
      <c r="XJ96" s="108"/>
      <c r="XK96" s="108"/>
      <c r="XL96" s="108"/>
      <c r="XM96" s="108"/>
      <c r="XN96" s="108"/>
      <c r="XO96" s="108"/>
      <c r="XP96" s="108"/>
      <c r="XQ96" s="108"/>
      <c r="XR96" s="108"/>
      <c r="XS96" s="108"/>
      <c r="XT96" s="108"/>
      <c r="XU96" s="108"/>
      <c r="XV96" s="108"/>
      <c r="XW96" s="108"/>
      <c r="XX96" s="108"/>
      <c r="XY96" s="108"/>
      <c r="XZ96" s="108"/>
      <c r="YA96" s="108"/>
      <c r="YB96" s="108"/>
      <c r="YC96" s="108"/>
      <c r="YD96" s="108"/>
      <c r="YE96" s="108"/>
      <c r="YF96" s="108"/>
      <c r="YG96" s="108"/>
      <c r="YH96" s="108"/>
      <c r="YI96" s="108"/>
      <c r="YJ96" s="108"/>
      <c r="YK96" s="108"/>
      <c r="YL96" s="108"/>
      <c r="YM96" s="108"/>
      <c r="YN96" s="108"/>
      <c r="YO96" s="108"/>
      <c r="YP96" s="108"/>
      <c r="YQ96" s="108"/>
      <c r="YR96" s="108"/>
      <c r="YS96" s="108"/>
      <c r="YT96" s="108"/>
      <c r="YU96" s="108"/>
      <c r="YV96" s="108"/>
      <c r="YW96" s="108"/>
      <c r="YX96" s="108"/>
      <c r="YY96" s="108"/>
      <c r="YZ96" s="108"/>
      <c r="ZA96" s="108"/>
      <c r="ZB96" s="108"/>
      <c r="ZC96" s="108"/>
      <c r="ZD96" s="108"/>
      <c r="ZE96" s="108"/>
      <c r="ZF96" s="108"/>
      <c r="ZG96" s="108"/>
      <c r="ZH96" s="108"/>
      <c r="ZI96" s="108"/>
      <c r="ZJ96" s="108"/>
      <c r="ZK96" s="108"/>
      <c r="ZL96" s="108"/>
      <c r="ZM96" s="108"/>
      <c r="ZN96" s="108"/>
      <c r="ZO96" s="108"/>
      <c r="ZP96" s="108"/>
      <c r="ZQ96" s="108"/>
      <c r="ZR96" s="108"/>
      <c r="ZS96" s="108"/>
      <c r="ZT96" s="108"/>
      <c r="ZU96" s="108"/>
      <c r="ZV96" s="108"/>
      <c r="ZW96" s="108"/>
      <c r="ZX96" s="108"/>
      <c r="ZY96" s="108"/>
      <c r="ZZ96" s="108"/>
      <c r="AAA96" s="108"/>
      <c r="AAB96" s="108"/>
      <c r="AAC96" s="108"/>
      <c r="AAD96" s="108"/>
      <c r="AAE96" s="108"/>
      <c r="AAF96" s="108"/>
      <c r="AAG96" s="108"/>
      <c r="AAH96" s="108"/>
      <c r="AAI96" s="108"/>
      <c r="AAJ96" s="108"/>
      <c r="AAK96" s="108"/>
      <c r="AAL96" s="108"/>
      <c r="AAM96" s="108"/>
      <c r="AAN96" s="108"/>
      <c r="AAO96" s="108"/>
      <c r="AAP96" s="108"/>
      <c r="AAQ96" s="108"/>
      <c r="AAR96" s="108"/>
      <c r="AAS96" s="108"/>
      <c r="AAT96" s="108"/>
      <c r="AAU96" s="108"/>
      <c r="AAV96" s="108"/>
      <c r="AAW96" s="108"/>
      <c r="AAX96" s="108"/>
      <c r="AAY96" s="108"/>
      <c r="AAZ96" s="108"/>
      <c r="ABA96" s="108"/>
      <c r="ABB96" s="108"/>
      <c r="ABC96" s="108"/>
      <c r="ABD96" s="108"/>
      <c r="ABE96" s="108"/>
      <c r="ABF96" s="108"/>
      <c r="ABG96" s="108"/>
      <c r="ABH96" s="108"/>
      <c r="ABI96" s="108"/>
      <c r="ABJ96" s="108"/>
      <c r="ABK96" s="108"/>
      <c r="ABL96" s="108"/>
      <c r="ABM96" s="108"/>
      <c r="ABN96" s="108"/>
      <c r="ABO96" s="108"/>
      <c r="ABP96" s="108"/>
      <c r="ABQ96" s="108"/>
      <c r="ABR96" s="108"/>
      <c r="ABS96" s="108"/>
      <c r="ABT96" s="108"/>
      <c r="ABU96" s="108"/>
      <c r="ABV96" s="108"/>
      <c r="ABW96" s="108"/>
      <c r="ABX96" s="108"/>
      <c r="ABY96" s="108"/>
      <c r="ABZ96" s="108"/>
      <c r="ACA96" s="108"/>
      <c r="ACB96" s="108"/>
      <c r="ACC96" s="108"/>
      <c r="ACD96" s="108"/>
      <c r="ACE96" s="108"/>
      <c r="ACF96" s="108"/>
      <c r="ACG96" s="108"/>
      <c r="ACH96" s="108"/>
      <c r="ACI96" s="108"/>
      <c r="ACJ96" s="108"/>
      <c r="ACK96" s="108"/>
      <c r="ACL96" s="108"/>
      <c r="ACM96" s="108"/>
      <c r="ACN96" s="108"/>
      <c r="ACO96" s="108"/>
      <c r="ACP96" s="108"/>
      <c r="ACQ96" s="108"/>
      <c r="ACR96" s="108"/>
      <c r="ACS96" s="108"/>
      <c r="ACT96" s="108"/>
      <c r="ACU96" s="108"/>
      <c r="ACV96" s="108"/>
      <c r="ACW96" s="108"/>
      <c r="ACX96" s="108"/>
      <c r="ACY96" s="108"/>
      <c r="ACZ96" s="108"/>
      <c r="ADA96" s="108"/>
      <c r="ADB96" s="108"/>
      <c r="ADC96" s="108"/>
      <c r="ADD96" s="108"/>
      <c r="ADE96" s="108"/>
      <c r="ADF96" s="108"/>
      <c r="ADG96" s="108"/>
      <c r="ADH96" s="108"/>
      <c r="ADI96" s="108"/>
      <c r="ADJ96" s="108"/>
      <c r="ADK96" s="108"/>
      <c r="ADL96" s="108"/>
      <c r="ADM96" s="108"/>
      <c r="ADN96" s="108"/>
      <c r="ADO96" s="108"/>
      <c r="ADP96" s="108"/>
      <c r="ADQ96" s="108"/>
      <c r="ADR96" s="108"/>
      <c r="ADS96" s="108"/>
      <c r="ADT96" s="108"/>
      <c r="ADU96" s="108"/>
      <c r="ADV96" s="108"/>
      <c r="ADW96" s="108"/>
      <c r="ADX96" s="108"/>
      <c r="ADY96" s="108"/>
      <c r="ADZ96" s="108"/>
      <c r="AEA96" s="108"/>
      <c r="AEB96" s="108"/>
      <c r="AEC96" s="108"/>
      <c r="AED96" s="108"/>
      <c r="AEE96" s="108"/>
      <c r="AEF96" s="108"/>
      <c r="AEG96" s="108"/>
      <c r="AEH96" s="108"/>
      <c r="AEI96" s="108"/>
      <c r="AEJ96" s="108"/>
      <c r="AEK96" s="108"/>
      <c r="AEL96" s="108"/>
      <c r="AEM96" s="108"/>
      <c r="AEN96" s="108"/>
      <c r="AEO96" s="108"/>
      <c r="AEP96" s="108"/>
      <c r="AEQ96" s="108"/>
      <c r="AER96" s="108"/>
      <c r="AES96" s="108"/>
      <c r="AET96" s="108"/>
      <c r="AEU96" s="108"/>
      <c r="AEV96" s="108"/>
      <c r="AEW96" s="108"/>
      <c r="AEX96" s="108"/>
      <c r="AEY96" s="108"/>
      <c r="AEZ96" s="108"/>
      <c r="AFA96" s="108"/>
      <c r="AFB96" s="108"/>
      <c r="AFC96" s="108"/>
      <c r="AFD96" s="108"/>
      <c r="AFE96" s="108"/>
      <c r="AFF96" s="108"/>
      <c r="AFG96" s="108"/>
      <c r="AFH96" s="108"/>
      <c r="AFI96" s="108"/>
      <c r="AFJ96" s="108"/>
      <c r="AFK96" s="108"/>
      <c r="AFL96" s="108"/>
      <c r="AFM96" s="108"/>
      <c r="AFN96" s="108"/>
      <c r="AFO96" s="108"/>
      <c r="AFP96" s="108"/>
      <c r="AFQ96" s="108"/>
      <c r="AFR96" s="108"/>
      <c r="AFS96" s="108"/>
      <c r="AFT96" s="108"/>
      <c r="AFU96" s="108"/>
      <c r="AFV96" s="108"/>
      <c r="AFW96" s="108"/>
      <c r="AFX96" s="108"/>
      <c r="AFY96" s="108"/>
      <c r="AFZ96" s="108"/>
      <c r="AGA96" s="108"/>
      <c r="AGB96" s="108"/>
      <c r="AGC96" s="108"/>
      <c r="AGD96" s="108"/>
      <c r="AGE96" s="108"/>
      <c r="AGF96" s="108"/>
      <c r="AGG96" s="108"/>
      <c r="AGH96" s="108"/>
      <c r="AGI96" s="108"/>
      <c r="AGJ96" s="108"/>
      <c r="AGK96" s="108"/>
      <c r="AGL96" s="108"/>
      <c r="AGM96" s="108"/>
      <c r="AGN96" s="108"/>
      <c r="AGO96" s="108"/>
      <c r="AGP96" s="108"/>
      <c r="AGQ96" s="108"/>
      <c r="AGR96" s="108"/>
      <c r="AGS96" s="108"/>
      <c r="AGT96" s="108"/>
      <c r="AGU96" s="108"/>
      <c r="AGV96" s="108"/>
      <c r="AGW96" s="108"/>
      <c r="AGX96" s="108"/>
      <c r="AGY96" s="108"/>
      <c r="AGZ96" s="108"/>
      <c r="AHA96" s="108"/>
      <c r="AHB96" s="108"/>
      <c r="AHC96" s="108"/>
      <c r="AHD96" s="108"/>
      <c r="AHE96" s="108"/>
      <c r="AHF96" s="108"/>
      <c r="AHG96" s="108"/>
      <c r="AHH96" s="108"/>
      <c r="AHI96" s="108"/>
      <c r="AHJ96" s="108"/>
      <c r="AHK96" s="108"/>
      <c r="AHL96" s="108"/>
      <c r="AHM96" s="108"/>
      <c r="AHN96" s="108"/>
      <c r="AHO96" s="108"/>
      <c r="AHP96" s="108"/>
      <c r="AHQ96" s="108"/>
      <c r="AHR96" s="108"/>
      <c r="AHS96" s="108"/>
      <c r="AHT96" s="108"/>
      <c r="AHU96" s="108"/>
      <c r="AHV96" s="108"/>
      <c r="AHW96" s="108"/>
      <c r="AHX96" s="108"/>
      <c r="AHY96" s="108"/>
      <c r="AHZ96" s="108"/>
      <c r="AIA96" s="108"/>
      <c r="AIB96" s="108"/>
      <c r="AIC96" s="108"/>
      <c r="AID96" s="108"/>
      <c r="AIE96" s="108"/>
      <c r="AIF96" s="108"/>
      <c r="AIG96" s="108"/>
      <c r="AIH96" s="108"/>
      <c r="AII96" s="108"/>
      <c r="AIJ96" s="108"/>
      <c r="AIK96" s="108"/>
      <c r="AIL96" s="108"/>
      <c r="AIM96" s="108"/>
      <c r="AIN96" s="108"/>
      <c r="AIO96" s="108"/>
      <c r="AIP96" s="108"/>
      <c r="AIQ96" s="108"/>
      <c r="AIR96" s="108"/>
      <c r="AIS96" s="108"/>
      <c r="AIT96" s="108"/>
      <c r="AIU96" s="108"/>
      <c r="AIV96" s="108"/>
      <c r="AIW96" s="108"/>
      <c r="AIX96" s="108"/>
      <c r="AIY96" s="108"/>
      <c r="AIZ96" s="108"/>
      <c r="AJA96" s="108"/>
      <c r="AJB96" s="108"/>
      <c r="AJC96" s="108"/>
      <c r="AJD96" s="108"/>
      <c r="AJE96" s="108"/>
      <c r="AJF96" s="108"/>
      <c r="AJG96" s="108"/>
      <c r="AJH96" s="108"/>
      <c r="AJI96" s="108"/>
      <c r="AJJ96" s="108"/>
      <c r="AJK96" s="108"/>
      <c r="AJL96" s="108"/>
      <c r="AJM96" s="108"/>
      <c r="AJN96" s="108"/>
      <c r="AJO96" s="108"/>
      <c r="AJP96" s="108"/>
      <c r="AJQ96" s="108"/>
      <c r="AJR96" s="108"/>
      <c r="AJS96" s="108"/>
      <c r="AJT96" s="108"/>
      <c r="AJU96" s="108"/>
      <c r="AJV96" s="108"/>
      <c r="AJW96" s="108"/>
      <c r="AJX96" s="108"/>
      <c r="AJY96" s="108"/>
      <c r="AJZ96" s="108"/>
      <c r="AKA96" s="108"/>
      <c r="AKB96" s="108"/>
      <c r="AKC96" s="108"/>
      <c r="AKD96" s="108"/>
      <c r="AKE96" s="108"/>
      <c r="AKF96" s="108"/>
      <c r="AKG96" s="108"/>
      <c r="AKH96" s="108"/>
      <c r="AKI96" s="108"/>
      <c r="AKJ96" s="108"/>
      <c r="AKK96" s="108"/>
      <c r="AKL96" s="108"/>
      <c r="AKM96" s="108"/>
      <c r="AKN96" s="108"/>
      <c r="AKO96" s="108"/>
      <c r="AKP96" s="108"/>
      <c r="AKQ96" s="108"/>
      <c r="AKR96" s="108"/>
      <c r="AKS96" s="108"/>
      <c r="AKT96" s="108"/>
      <c r="AKU96" s="108"/>
      <c r="AKV96" s="108"/>
      <c r="AKW96" s="108"/>
      <c r="AKX96" s="108"/>
      <c r="AKY96" s="108"/>
      <c r="AKZ96" s="108"/>
      <c r="ALA96" s="108"/>
      <c r="ALB96" s="108"/>
      <c r="ALC96" s="108"/>
      <c r="ALD96" s="108"/>
      <c r="ALE96" s="108"/>
      <c r="ALF96" s="108"/>
      <c r="ALG96" s="108"/>
      <c r="ALH96" s="108"/>
      <c r="ALI96" s="108"/>
      <c r="ALJ96" s="108"/>
      <c r="ALK96" s="108"/>
      <c r="ALL96" s="108"/>
      <c r="ALM96" s="108"/>
      <c r="ALN96" s="108"/>
      <c r="ALO96" s="108"/>
      <c r="ALP96" s="108"/>
      <c r="ALQ96" s="108"/>
      <c r="ALR96" s="108"/>
      <c r="ALS96" s="108"/>
      <c r="ALT96" s="108"/>
      <c r="ALU96" s="108"/>
      <c r="ALV96" s="108"/>
      <c r="ALW96" s="108"/>
      <c r="ALX96" s="108"/>
      <c r="ALY96" s="108"/>
      <c r="ALZ96" s="108"/>
      <c r="AMA96" s="108"/>
      <c r="AMB96" s="108"/>
      <c r="AMC96" s="108"/>
      <c r="AMD96" s="108"/>
      <c r="AME96" s="108"/>
      <c r="AMF96" s="108"/>
      <c r="AMG96" s="108"/>
      <c r="AMH96" s="108"/>
      <c r="AMI96" s="108"/>
      <c r="AMJ96" s="108"/>
      <c r="AMK96" s="108"/>
      <c r="AML96" s="108"/>
      <c r="AMM96" s="108"/>
      <c r="AMN96" s="108"/>
      <c r="AMO96" s="108"/>
      <c r="AMP96" s="108"/>
      <c r="AMQ96" s="108"/>
      <c r="AMR96" s="108"/>
      <c r="AMS96" s="108"/>
      <c r="AMT96" s="108"/>
      <c r="AMU96" s="108"/>
      <c r="AMV96" s="108"/>
      <c r="AMW96" s="108"/>
      <c r="AMX96" s="108"/>
      <c r="AMY96" s="108"/>
      <c r="AMZ96" s="108"/>
      <c r="ANA96" s="108"/>
      <c r="ANB96" s="108"/>
      <c r="ANC96" s="108"/>
      <c r="AND96" s="108"/>
      <c r="ANE96" s="108"/>
      <c r="ANF96" s="108"/>
      <c r="ANG96" s="108"/>
      <c r="ANH96" s="108"/>
      <c r="ANI96" s="108"/>
      <c r="ANJ96" s="108"/>
      <c r="ANK96" s="108"/>
      <c r="ANL96" s="108"/>
      <c r="ANM96" s="108"/>
      <c r="ANN96" s="108"/>
      <c r="ANO96" s="108"/>
      <c r="ANP96" s="108"/>
      <c r="ANQ96" s="108"/>
      <c r="ANR96" s="108"/>
      <c r="ANS96" s="108"/>
      <c r="ANT96" s="108"/>
      <c r="ANU96" s="108"/>
      <c r="ANV96" s="108"/>
      <c r="ANW96" s="108"/>
      <c r="ANX96" s="108"/>
      <c r="ANY96" s="108"/>
      <c r="ANZ96" s="108"/>
      <c r="AOA96" s="108"/>
      <c r="AOB96" s="108"/>
      <c r="AOC96" s="108"/>
      <c r="AOD96" s="108"/>
      <c r="AOE96" s="108"/>
      <c r="AOF96" s="108"/>
      <c r="AOG96" s="108"/>
      <c r="AOH96" s="108"/>
      <c r="AOI96" s="108"/>
      <c r="AOJ96" s="108"/>
      <c r="AOK96" s="108"/>
      <c r="AOL96" s="108"/>
      <c r="AOM96" s="108"/>
      <c r="AON96" s="108"/>
      <c r="AOO96" s="108"/>
      <c r="AOP96" s="108"/>
      <c r="AOQ96" s="108"/>
      <c r="AOR96" s="108"/>
      <c r="AOS96" s="108"/>
      <c r="AOT96" s="108"/>
      <c r="AOU96" s="108"/>
      <c r="AOV96" s="108"/>
      <c r="AOW96" s="108"/>
      <c r="AOX96" s="108"/>
      <c r="AOY96" s="108"/>
      <c r="AOZ96" s="108"/>
      <c r="APA96" s="108"/>
      <c r="APB96" s="108"/>
      <c r="APC96" s="108"/>
      <c r="APD96" s="108"/>
      <c r="APE96" s="108"/>
      <c r="APF96" s="108"/>
      <c r="APG96" s="108"/>
      <c r="APH96" s="108"/>
      <c r="API96" s="108"/>
      <c r="APJ96" s="108"/>
      <c r="APK96" s="108"/>
      <c r="APL96" s="108"/>
      <c r="APM96" s="108"/>
      <c r="APN96" s="108"/>
      <c r="APO96" s="108"/>
      <c r="APP96" s="108"/>
      <c r="APQ96" s="108"/>
      <c r="APR96" s="108"/>
      <c r="APS96" s="108"/>
      <c r="APT96" s="108"/>
      <c r="APU96" s="108"/>
      <c r="APV96" s="108"/>
      <c r="APW96" s="108"/>
      <c r="APX96" s="108"/>
      <c r="APY96" s="108"/>
      <c r="APZ96" s="108"/>
      <c r="AQA96" s="108"/>
      <c r="AQB96" s="108"/>
      <c r="AQC96" s="108"/>
      <c r="AQD96" s="108"/>
      <c r="AQE96" s="108"/>
      <c r="AQF96" s="108"/>
      <c r="AQG96" s="108"/>
      <c r="AQH96" s="108"/>
      <c r="AQI96" s="108"/>
      <c r="AQJ96" s="108"/>
      <c r="AQK96" s="108"/>
      <c r="AQL96" s="108"/>
      <c r="AQM96" s="108"/>
      <c r="AQN96" s="108"/>
      <c r="AQO96" s="108"/>
      <c r="AQP96" s="108"/>
      <c r="AQQ96" s="108"/>
      <c r="AQR96" s="108"/>
      <c r="AQS96" s="108"/>
      <c r="AQT96" s="108"/>
      <c r="AQU96" s="108"/>
      <c r="AQV96" s="108"/>
      <c r="AQW96" s="108"/>
      <c r="AQX96" s="108"/>
      <c r="AQY96" s="108"/>
      <c r="AQZ96" s="108"/>
      <c r="ARA96" s="108"/>
      <c r="ARB96" s="108"/>
      <c r="ARC96" s="108"/>
      <c r="ARD96" s="108"/>
      <c r="ARE96" s="108"/>
      <c r="ARF96" s="108"/>
      <c r="ARG96" s="108"/>
      <c r="ARH96" s="108"/>
      <c r="ARI96" s="108"/>
      <c r="ARJ96" s="108"/>
      <c r="ARK96" s="108"/>
      <c r="ARL96" s="108"/>
      <c r="ARM96" s="108"/>
      <c r="ARN96" s="108"/>
      <c r="ARO96" s="108"/>
      <c r="ARP96" s="108"/>
      <c r="ARQ96" s="108"/>
      <c r="ARR96" s="108"/>
      <c r="ARS96" s="108"/>
      <c r="ART96" s="108"/>
      <c r="ARU96" s="108"/>
      <c r="ARV96" s="108"/>
      <c r="ARW96" s="108"/>
      <c r="ARX96" s="108"/>
      <c r="ARY96" s="108"/>
      <c r="ARZ96" s="108"/>
      <c r="ASA96" s="108"/>
      <c r="ASB96" s="108"/>
      <c r="ASC96" s="108"/>
      <c r="ASD96" s="108"/>
      <c r="ASE96" s="108"/>
      <c r="ASF96" s="108"/>
      <c r="ASG96" s="108"/>
      <c r="ASH96" s="108"/>
      <c r="ASI96" s="108"/>
      <c r="ASJ96" s="108"/>
      <c r="ASK96" s="108"/>
      <c r="ASL96" s="108"/>
      <c r="ASM96" s="108"/>
      <c r="ASN96" s="108"/>
      <c r="ASO96" s="108"/>
      <c r="ASP96" s="108"/>
      <c r="ASQ96" s="108"/>
      <c r="ASR96" s="108"/>
      <c r="ASS96" s="108"/>
      <c r="AST96" s="108"/>
      <c r="ASU96" s="108"/>
      <c r="ASV96" s="108"/>
      <c r="ASW96" s="108"/>
      <c r="ASX96" s="108"/>
      <c r="ASY96" s="108"/>
      <c r="ASZ96" s="108"/>
      <c r="ATA96" s="108"/>
      <c r="ATB96" s="108"/>
      <c r="ATC96" s="108"/>
      <c r="ATD96" s="108"/>
      <c r="ATE96" s="108"/>
      <c r="ATF96" s="108"/>
      <c r="ATG96" s="108"/>
      <c r="ATH96" s="108"/>
      <c r="ATI96" s="108"/>
      <c r="ATJ96" s="108"/>
      <c r="ATK96" s="108"/>
      <c r="ATL96" s="108"/>
      <c r="ATM96" s="108"/>
      <c r="ATN96" s="108"/>
      <c r="ATO96" s="108"/>
      <c r="ATP96" s="108"/>
      <c r="ATQ96" s="108"/>
      <c r="ATR96" s="108"/>
      <c r="ATS96" s="108"/>
      <c r="ATT96" s="108"/>
      <c r="ATU96" s="108"/>
      <c r="ATV96" s="108"/>
      <c r="ATW96" s="108"/>
      <c r="ATX96" s="108"/>
      <c r="ATY96" s="108"/>
      <c r="ATZ96" s="108"/>
      <c r="AUA96" s="108"/>
      <c r="AUB96" s="108"/>
      <c r="AUC96" s="108"/>
      <c r="AUD96" s="108"/>
      <c r="AUE96" s="108"/>
      <c r="AUF96" s="108"/>
      <c r="AUG96" s="108"/>
      <c r="AUH96" s="108"/>
      <c r="AUI96" s="108"/>
      <c r="AUJ96" s="108"/>
      <c r="AUK96" s="108"/>
      <c r="AUL96" s="108"/>
      <c r="AUM96" s="108"/>
      <c r="AUN96" s="108"/>
      <c r="AUO96" s="108"/>
      <c r="AUP96" s="108"/>
      <c r="AUQ96" s="108"/>
      <c r="AUR96" s="108"/>
      <c r="AUS96" s="108"/>
      <c r="AUT96" s="108"/>
      <c r="AUU96" s="108"/>
      <c r="AUV96" s="108"/>
      <c r="AUW96" s="108"/>
      <c r="AUX96" s="108"/>
      <c r="AUY96" s="108"/>
      <c r="AUZ96" s="108"/>
      <c r="AVA96" s="108"/>
      <c r="AVB96" s="108"/>
      <c r="AVC96" s="108"/>
      <c r="AVD96" s="108"/>
      <c r="AVE96" s="108"/>
      <c r="AVF96" s="108"/>
      <c r="AVG96" s="108"/>
      <c r="AVH96" s="108"/>
      <c r="AVI96" s="108"/>
      <c r="AVJ96" s="108"/>
      <c r="AVK96" s="108"/>
      <c r="AVL96" s="108"/>
      <c r="AVM96" s="108"/>
      <c r="AVN96" s="108"/>
      <c r="AVO96" s="108"/>
      <c r="AVP96" s="108"/>
      <c r="AVQ96" s="108"/>
      <c r="AVR96" s="108"/>
      <c r="AVS96" s="108"/>
      <c r="AVT96" s="108"/>
      <c r="AVU96" s="108"/>
      <c r="AVV96" s="108"/>
      <c r="AVW96" s="108"/>
      <c r="AVX96" s="108"/>
      <c r="AVY96" s="108"/>
      <c r="AVZ96" s="108"/>
      <c r="AWA96" s="108"/>
      <c r="AWB96" s="108"/>
      <c r="AWC96" s="108"/>
      <c r="AWD96" s="108"/>
      <c r="AWE96" s="108"/>
      <c r="AWF96" s="108"/>
      <c r="AWG96" s="108"/>
      <c r="AWH96" s="108"/>
      <c r="AWI96" s="108"/>
      <c r="AWJ96" s="108"/>
      <c r="AWK96" s="108"/>
      <c r="AWL96" s="108"/>
      <c r="AWM96" s="108"/>
      <c r="AWN96" s="108"/>
      <c r="AWO96" s="108"/>
      <c r="AWP96" s="108"/>
      <c r="AWQ96" s="108"/>
      <c r="AWR96" s="108"/>
      <c r="AWS96" s="108"/>
      <c r="AWT96" s="108"/>
      <c r="AWU96" s="108"/>
      <c r="AWV96" s="108"/>
      <c r="AWW96" s="108"/>
      <c r="AWX96" s="108"/>
      <c r="AWY96" s="108"/>
      <c r="AWZ96" s="108"/>
      <c r="AXA96" s="108"/>
      <c r="AXB96" s="108"/>
      <c r="AXC96" s="108"/>
      <c r="AXD96" s="108"/>
      <c r="AXE96" s="108"/>
      <c r="AXF96" s="108"/>
      <c r="AXG96" s="108"/>
      <c r="AXH96" s="108"/>
      <c r="AXI96" s="108"/>
      <c r="AXJ96" s="108"/>
      <c r="AXK96" s="108"/>
      <c r="AXL96" s="108"/>
      <c r="AXM96" s="108"/>
      <c r="AXN96" s="108"/>
      <c r="AXO96" s="108"/>
      <c r="AXP96" s="108"/>
      <c r="AXQ96" s="108"/>
      <c r="AXR96" s="108"/>
      <c r="AXS96" s="108"/>
      <c r="AXT96" s="108"/>
      <c r="AXU96" s="108"/>
      <c r="AXV96" s="108"/>
      <c r="AXW96" s="108"/>
      <c r="AXX96" s="108"/>
      <c r="AXY96" s="108"/>
      <c r="AXZ96" s="108"/>
      <c r="AYA96" s="108"/>
      <c r="AYB96" s="108"/>
      <c r="AYC96" s="108"/>
      <c r="AYD96" s="108"/>
      <c r="AYE96" s="108"/>
      <c r="AYF96" s="108"/>
      <c r="AYG96" s="108"/>
      <c r="AYH96" s="108"/>
      <c r="AYI96" s="108"/>
      <c r="AYJ96" s="108"/>
      <c r="AYK96" s="108"/>
      <c r="AYL96" s="108"/>
      <c r="AYM96" s="108"/>
      <c r="AYN96" s="108"/>
      <c r="AYO96" s="108"/>
      <c r="AYP96" s="108"/>
      <c r="AYQ96" s="108"/>
      <c r="AYR96" s="108"/>
      <c r="AYS96" s="108"/>
      <c r="AYT96" s="108"/>
      <c r="AYU96" s="108"/>
      <c r="AYV96" s="108"/>
      <c r="AYW96" s="108"/>
      <c r="AYX96" s="108"/>
      <c r="AYY96" s="108"/>
      <c r="AYZ96" s="108"/>
      <c r="AZA96" s="108"/>
      <c r="AZB96" s="108"/>
      <c r="AZC96" s="108"/>
      <c r="AZD96" s="108"/>
      <c r="AZE96" s="108"/>
      <c r="AZF96" s="108"/>
      <c r="AZG96" s="108"/>
      <c r="AZH96" s="108"/>
      <c r="AZI96" s="108"/>
      <c r="AZJ96" s="108"/>
      <c r="AZK96" s="108"/>
      <c r="AZL96" s="108"/>
      <c r="AZM96" s="108"/>
      <c r="AZN96" s="108"/>
      <c r="AZO96" s="108"/>
      <c r="AZP96" s="108"/>
      <c r="AZQ96" s="108"/>
      <c r="AZR96" s="108"/>
      <c r="AZS96" s="108"/>
      <c r="AZT96" s="108"/>
      <c r="AZU96" s="108"/>
      <c r="AZV96" s="108"/>
      <c r="AZW96" s="108"/>
      <c r="AZX96" s="108"/>
      <c r="AZY96" s="108"/>
      <c r="AZZ96" s="108"/>
      <c r="BAA96" s="108"/>
      <c r="BAB96" s="108"/>
      <c r="BAC96" s="108"/>
      <c r="BAD96" s="108"/>
      <c r="BAE96" s="108"/>
      <c r="BAF96" s="108"/>
      <c r="BAG96" s="108"/>
      <c r="BAH96" s="108"/>
      <c r="BAI96" s="108"/>
      <c r="BAJ96" s="108"/>
      <c r="BAK96" s="108"/>
      <c r="BAL96" s="108"/>
      <c r="BAM96" s="108"/>
      <c r="BAN96" s="108"/>
      <c r="BAO96" s="108"/>
      <c r="BAP96" s="108"/>
      <c r="BAQ96" s="108"/>
      <c r="BAR96" s="108"/>
      <c r="BAS96" s="108"/>
      <c r="BAT96" s="108"/>
      <c r="BAU96" s="108"/>
      <c r="BAV96" s="108"/>
      <c r="BAW96" s="108"/>
      <c r="BAX96" s="108"/>
      <c r="BAY96" s="108"/>
      <c r="BAZ96" s="108"/>
      <c r="BBA96" s="108"/>
      <c r="BBB96" s="108"/>
      <c r="BBC96" s="108"/>
      <c r="BBD96" s="108"/>
      <c r="BBE96" s="108"/>
      <c r="BBF96" s="108"/>
      <c r="BBG96" s="108"/>
      <c r="BBH96" s="108"/>
      <c r="BBI96" s="108"/>
      <c r="BBJ96" s="108"/>
      <c r="BBK96" s="108"/>
      <c r="BBL96" s="108"/>
      <c r="BBM96" s="108"/>
      <c r="BBN96" s="108"/>
      <c r="BBO96" s="108"/>
      <c r="BBP96" s="108"/>
      <c r="BBQ96" s="108"/>
      <c r="BBR96" s="108"/>
      <c r="BBS96" s="108"/>
      <c r="BBT96" s="108"/>
      <c r="BBU96" s="108"/>
      <c r="BBV96" s="108"/>
      <c r="BBW96" s="108"/>
      <c r="BBX96" s="108"/>
      <c r="BBY96" s="108"/>
      <c r="BBZ96" s="108"/>
      <c r="BCA96" s="108"/>
      <c r="BCB96" s="108"/>
      <c r="BCC96" s="108"/>
      <c r="BCD96" s="108"/>
      <c r="BCE96" s="108"/>
      <c r="BCF96" s="108"/>
      <c r="BCG96" s="108"/>
      <c r="BCH96" s="108"/>
      <c r="BCI96" s="108"/>
      <c r="BCJ96" s="108"/>
      <c r="BCK96" s="108"/>
      <c r="BCL96" s="108"/>
      <c r="BCM96" s="108"/>
      <c r="BCN96" s="108"/>
      <c r="BCO96" s="108"/>
      <c r="BCP96" s="108"/>
      <c r="BCQ96" s="108"/>
      <c r="BCR96" s="108"/>
      <c r="BCS96" s="108"/>
      <c r="BCT96" s="108"/>
      <c r="BCU96" s="108"/>
      <c r="BCV96" s="108"/>
      <c r="BCW96" s="108"/>
      <c r="BCX96" s="108"/>
      <c r="BCY96" s="108"/>
      <c r="BCZ96" s="108"/>
      <c r="BDA96" s="108"/>
      <c r="BDB96" s="108"/>
      <c r="BDC96" s="108"/>
      <c r="BDD96" s="108"/>
      <c r="BDE96" s="108"/>
      <c r="BDF96" s="108"/>
      <c r="BDG96" s="108"/>
      <c r="BDH96" s="108"/>
      <c r="BDI96" s="108"/>
      <c r="BDJ96" s="108"/>
      <c r="BDK96" s="108"/>
      <c r="BDL96" s="108"/>
      <c r="BDM96" s="108"/>
      <c r="BDN96" s="108"/>
      <c r="BDO96" s="108"/>
      <c r="BDP96" s="108"/>
      <c r="BDQ96" s="108"/>
      <c r="BDR96" s="108"/>
      <c r="BDS96" s="108"/>
      <c r="BDT96" s="108"/>
      <c r="BDU96" s="108"/>
      <c r="BDV96" s="108"/>
      <c r="BDW96" s="108"/>
      <c r="BDX96" s="108"/>
      <c r="BDY96" s="108"/>
      <c r="BDZ96" s="108"/>
      <c r="BEA96" s="108"/>
      <c r="BEB96" s="108"/>
      <c r="BEC96" s="108"/>
      <c r="BED96" s="108"/>
      <c r="BEE96" s="108"/>
      <c r="BEF96" s="108"/>
      <c r="BEG96" s="108"/>
      <c r="BEH96" s="108"/>
      <c r="BEI96" s="108"/>
      <c r="BEJ96" s="108"/>
      <c r="BEK96" s="108"/>
      <c r="BEL96" s="108"/>
      <c r="BEM96" s="108"/>
      <c r="BEN96" s="108"/>
      <c r="BEO96" s="108"/>
      <c r="BEP96" s="108"/>
      <c r="BEQ96" s="108"/>
      <c r="BER96" s="108"/>
      <c r="BES96" s="108"/>
      <c r="BET96" s="108"/>
      <c r="BEU96" s="108"/>
      <c r="BEV96" s="108"/>
      <c r="BEW96" s="108"/>
      <c r="BEX96" s="108"/>
      <c r="BEY96" s="108"/>
      <c r="BEZ96" s="108"/>
      <c r="BFA96" s="108"/>
      <c r="BFB96" s="108"/>
      <c r="BFC96" s="108"/>
      <c r="BFD96" s="108"/>
      <c r="BFE96" s="108"/>
      <c r="BFF96" s="108"/>
      <c r="BFG96" s="108"/>
      <c r="BFH96" s="108"/>
      <c r="BFI96" s="108"/>
      <c r="BFJ96" s="108"/>
      <c r="BFK96" s="108"/>
      <c r="BFL96" s="108"/>
      <c r="BFM96" s="108"/>
      <c r="BFN96" s="108"/>
      <c r="BFO96" s="108"/>
      <c r="BFP96" s="108"/>
      <c r="BFQ96" s="108"/>
      <c r="BFR96" s="108"/>
      <c r="BFS96" s="108"/>
      <c r="BFT96" s="108"/>
      <c r="BFU96" s="108"/>
      <c r="BFV96" s="108"/>
      <c r="BFW96" s="108"/>
      <c r="BFX96" s="108"/>
      <c r="BFY96" s="108"/>
      <c r="BFZ96" s="108"/>
      <c r="BGA96" s="108"/>
      <c r="BGB96" s="108"/>
      <c r="BGC96" s="108"/>
      <c r="BGD96" s="108"/>
      <c r="BGE96" s="108"/>
      <c r="BGF96" s="108"/>
      <c r="BGG96" s="108"/>
      <c r="BGH96" s="108"/>
      <c r="BGI96" s="108"/>
      <c r="BGJ96" s="108"/>
      <c r="BGK96" s="108"/>
      <c r="BGL96" s="108"/>
      <c r="BGM96" s="108"/>
      <c r="BGN96" s="108"/>
      <c r="BGO96" s="108"/>
      <c r="BGP96" s="108"/>
      <c r="BGQ96" s="108"/>
      <c r="BGR96" s="108"/>
      <c r="BGS96" s="108"/>
      <c r="BGT96" s="108"/>
      <c r="BGU96" s="108"/>
      <c r="BGV96" s="108"/>
      <c r="BGW96" s="108"/>
      <c r="BGX96" s="108"/>
      <c r="BGY96" s="108"/>
      <c r="BGZ96" s="108"/>
      <c r="BHA96" s="108"/>
      <c r="BHB96" s="108"/>
      <c r="BHC96" s="108"/>
      <c r="BHD96" s="108"/>
      <c r="BHE96" s="108"/>
      <c r="BHF96" s="108"/>
      <c r="BHG96" s="108"/>
      <c r="BHH96" s="108"/>
      <c r="BHI96" s="108"/>
      <c r="BHJ96" s="108"/>
      <c r="BHK96" s="108"/>
      <c r="BHL96" s="108"/>
      <c r="BHM96" s="108"/>
      <c r="BHN96" s="108"/>
      <c r="BHO96" s="108"/>
      <c r="BHP96" s="108"/>
      <c r="BHQ96" s="108"/>
      <c r="BHR96" s="108"/>
      <c r="BHS96" s="108"/>
      <c r="BHT96" s="108"/>
      <c r="BHU96" s="108"/>
      <c r="BHV96" s="108"/>
      <c r="BHW96" s="108"/>
      <c r="BHX96" s="108"/>
      <c r="BHY96" s="108"/>
      <c r="BHZ96" s="108"/>
      <c r="BIA96" s="108"/>
      <c r="BIB96" s="108"/>
      <c r="BIC96" s="108"/>
      <c r="BID96" s="108"/>
      <c r="BIE96" s="108"/>
      <c r="BIF96" s="108"/>
      <c r="BIG96" s="108"/>
      <c r="BIH96" s="108"/>
      <c r="BII96" s="108"/>
      <c r="BIJ96" s="108"/>
      <c r="BIK96" s="108"/>
      <c r="BIL96" s="108"/>
      <c r="BIM96" s="108"/>
      <c r="BIN96" s="108"/>
      <c r="BIO96" s="108"/>
      <c r="BIP96" s="108"/>
      <c r="BIQ96" s="108"/>
      <c r="BIR96" s="108"/>
      <c r="BIS96" s="108"/>
      <c r="BIT96" s="108"/>
      <c r="BIU96" s="108"/>
      <c r="BIV96" s="108"/>
      <c r="BIW96" s="108"/>
      <c r="BIX96" s="108"/>
      <c r="BIY96" s="108"/>
      <c r="BIZ96" s="108"/>
      <c r="BJA96" s="108"/>
      <c r="BJB96" s="108"/>
      <c r="BJC96" s="108"/>
      <c r="BJD96" s="108"/>
      <c r="BJE96" s="108"/>
      <c r="BJF96" s="108"/>
      <c r="BJG96" s="108"/>
      <c r="BJH96" s="108"/>
      <c r="BJI96" s="108"/>
      <c r="BJJ96" s="108"/>
      <c r="BJK96" s="108"/>
      <c r="BJL96" s="108"/>
      <c r="BJM96" s="108"/>
      <c r="BJN96" s="108"/>
      <c r="BJO96" s="108"/>
      <c r="BJP96" s="108"/>
      <c r="BJQ96" s="108"/>
      <c r="BJR96" s="108"/>
      <c r="BJS96" s="108"/>
      <c r="BJT96" s="108"/>
      <c r="BJU96" s="108"/>
      <c r="BJV96" s="108"/>
      <c r="BJW96" s="108"/>
      <c r="BJX96" s="108"/>
      <c r="BJY96" s="108"/>
      <c r="BJZ96" s="108"/>
      <c r="BKA96" s="108"/>
      <c r="BKB96" s="108"/>
      <c r="BKC96" s="108"/>
      <c r="BKD96" s="108"/>
      <c r="BKE96" s="108"/>
      <c r="BKF96" s="108"/>
      <c r="BKG96" s="108"/>
      <c r="BKH96" s="108"/>
      <c r="BKI96" s="108"/>
      <c r="BKJ96" s="108"/>
      <c r="BKK96" s="108"/>
      <c r="BKL96" s="108"/>
      <c r="BKM96" s="108"/>
      <c r="BKN96" s="108"/>
      <c r="BKO96" s="108"/>
      <c r="BKP96" s="108"/>
      <c r="BKQ96" s="108"/>
      <c r="BKR96" s="108"/>
      <c r="BKS96" s="108"/>
      <c r="BKT96" s="108"/>
      <c r="BKU96" s="108"/>
      <c r="BKV96" s="108"/>
      <c r="BKW96" s="108"/>
      <c r="BKX96" s="108"/>
      <c r="BKY96" s="108"/>
      <c r="BKZ96" s="108"/>
      <c r="BLA96" s="108"/>
      <c r="BLB96" s="108"/>
      <c r="BLC96" s="108"/>
      <c r="BLD96" s="108"/>
      <c r="BLE96" s="108"/>
      <c r="BLF96" s="108"/>
      <c r="BLG96" s="108"/>
      <c r="BLH96" s="108"/>
      <c r="BLI96" s="108"/>
      <c r="BLJ96" s="108"/>
      <c r="BLK96" s="108"/>
      <c r="BLL96" s="108"/>
      <c r="BLM96" s="108"/>
      <c r="BLN96" s="108"/>
      <c r="BLO96" s="108"/>
      <c r="BLP96" s="108"/>
      <c r="BLQ96" s="108"/>
      <c r="BLR96" s="108"/>
      <c r="BLS96" s="108"/>
      <c r="BLT96" s="108"/>
      <c r="BLU96" s="108"/>
      <c r="BLV96" s="108"/>
      <c r="BLW96" s="108"/>
      <c r="BLX96" s="108"/>
      <c r="BLY96" s="108"/>
      <c r="BLZ96" s="108"/>
      <c r="BMA96" s="108"/>
      <c r="BMB96" s="108"/>
      <c r="BMC96" s="108"/>
      <c r="BMD96" s="108"/>
      <c r="BME96" s="108"/>
      <c r="BMF96" s="108"/>
      <c r="BMG96" s="108"/>
      <c r="BMH96" s="108"/>
      <c r="BMI96" s="108"/>
      <c r="BMJ96" s="108"/>
      <c r="BMK96" s="108"/>
      <c r="BML96" s="108"/>
      <c r="BMM96" s="108"/>
      <c r="BMN96" s="108"/>
      <c r="BMO96" s="108"/>
      <c r="BMP96" s="108"/>
      <c r="BMQ96" s="108"/>
      <c r="BMR96" s="108"/>
      <c r="BMS96" s="108"/>
      <c r="BMT96" s="108"/>
      <c r="BMU96" s="108"/>
      <c r="BMV96" s="108"/>
      <c r="BMW96" s="108"/>
      <c r="BMX96" s="108"/>
      <c r="BMY96" s="108"/>
      <c r="BMZ96" s="108"/>
      <c r="BNA96" s="108"/>
      <c r="BNB96" s="108"/>
      <c r="BNC96" s="108"/>
      <c r="BND96" s="108"/>
      <c r="BNE96" s="108"/>
      <c r="BNF96" s="108"/>
      <c r="BNG96" s="108"/>
      <c r="BNH96" s="108"/>
      <c r="BNI96" s="108"/>
      <c r="BNJ96" s="108"/>
      <c r="BNK96" s="108"/>
      <c r="BNL96" s="108"/>
      <c r="BNM96" s="108"/>
      <c r="BNN96" s="108"/>
      <c r="BNO96" s="108"/>
      <c r="BNP96" s="108"/>
      <c r="BNQ96" s="108"/>
      <c r="BNR96" s="108"/>
      <c r="BNS96" s="108"/>
      <c r="BNT96" s="108"/>
      <c r="BNU96" s="108"/>
      <c r="BNV96" s="108"/>
      <c r="BNW96" s="108"/>
      <c r="BNX96" s="108"/>
      <c r="BNY96" s="108"/>
      <c r="BNZ96" s="108"/>
      <c r="BOA96" s="108"/>
      <c r="BOB96" s="108"/>
      <c r="BOC96" s="108"/>
      <c r="BOD96" s="108"/>
      <c r="BOE96" s="108"/>
      <c r="BOF96" s="108"/>
      <c r="BOG96" s="108"/>
      <c r="BOH96" s="108"/>
      <c r="BOI96" s="108"/>
      <c r="BOJ96" s="108"/>
      <c r="BOK96" s="108"/>
      <c r="BOL96" s="108"/>
      <c r="BOM96" s="108"/>
      <c r="BON96" s="108"/>
      <c r="BOO96" s="108"/>
      <c r="BOP96" s="108"/>
      <c r="BOQ96" s="108"/>
      <c r="BOR96" s="108"/>
      <c r="BOS96" s="108"/>
      <c r="BOT96" s="108"/>
      <c r="BOU96" s="108"/>
      <c r="BOV96" s="108"/>
      <c r="BOW96" s="108"/>
      <c r="BOX96" s="108"/>
      <c r="BOY96" s="108"/>
      <c r="BOZ96" s="108"/>
      <c r="BPA96" s="108"/>
      <c r="BPB96" s="108"/>
      <c r="BPC96" s="108"/>
      <c r="BPD96" s="108"/>
      <c r="BPE96" s="108"/>
      <c r="BPF96" s="108"/>
      <c r="BPG96" s="108"/>
      <c r="BPH96" s="108"/>
      <c r="BPI96" s="108"/>
      <c r="BPJ96" s="108"/>
      <c r="BPK96" s="108"/>
      <c r="BPL96" s="108"/>
      <c r="BPM96" s="108"/>
      <c r="BPN96" s="108"/>
      <c r="BPO96" s="108"/>
      <c r="BPP96" s="108"/>
      <c r="BPQ96" s="108"/>
      <c r="BPR96" s="108"/>
      <c r="BPS96" s="108"/>
      <c r="BPT96" s="108"/>
      <c r="BPU96" s="108"/>
      <c r="BPV96" s="108"/>
      <c r="BPW96" s="108"/>
      <c r="BPX96" s="108"/>
      <c r="BPY96" s="108"/>
      <c r="BPZ96" s="108"/>
      <c r="BQA96" s="108"/>
      <c r="BQB96" s="108"/>
      <c r="BQC96" s="108"/>
      <c r="BQD96" s="108"/>
      <c r="BQE96" s="108"/>
      <c r="BQF96" s="108"/>
      <c r="BQG96" s="108"/>
      <c r="BQH96" s="108"/>
      <c r="BQI96" s="108"/>
      <c r="BQJ96" s="108"/>
      <c r="BQK96" s="108"/>
      <c r="BQL96" s="108"/>
      <c r="BQM96" s="108"/>
      <c r="BQN96" s="108"/>
      <c r="BQO96" s="108"/>
      <c r="BQP96" s="108"/>
      <c r="BQQ96" s="108"/>
      <c r="BQR96" s="108"/>
      <c r="BQS96" s="108"/>
      <c r="BQT96" s="108"/>
      <c r="BQU96" s="108"/>
      <c r="BQV96" s="108"/>
      <c r="BQW96" s="108"/>
      <c r="BQX96" s="108"/>
      <c r="BQY96" s="108"/>
      <c r="BQZ96" s="108"/>
      <c r="BRA96" s="108"/>
      <c r="BRB96" s="108"/>
      <c r="BRC96" s="108"/>
      <c r="BRD96" s="108"/>
      <c r="BRE96" s="108"/>
      <c r="BRF96" s="108"/>
      <c r="BRG96" s="108"/>
      <c r="BRH96" s="108"/>
      <c r="BRI96" s="108"/>
      <c r="BRJ96" s="108"/>
      <c r="BRK96" s="108"/>
      <c r="BRL96" s="108"/>
      <c r="BRM96" s="108"/>
      <c r="BRN96" s="108"/>
      <c r="BRO96" s="108"/>
      <c r="BRP96" s="108"/>
      <c r="BRQ96" s="108"/>
      <c r="BRR96" s="108"/>
      <c r="BRS96" s="108"/>
      <c r="BRT96" s="108"/>
      <c r="BRU96" s="108"/>
      <c r="BRV96" s="108"/>
      <c r="BRW96" s="108"/>
      <c r="BRX96" s="108"/>
      <c r="BRY96" s="108"/>
      <c r="BRZ96" s="108"/>
      <c r="BSA96" s="108"/>
      <c r="BSB96" s="108"/>
      <c r="BSC96" s="108"/>
      <c r="BSD96" s="108"/>
      <c r="BSE96" s="108"/>
      <c r="BSF96" s="108"/>
      <c r="BSG96" s="108"/>
      <c r="BSH96" s="108"/>
      <c r="BSI96" s="108"/>
      <c r="BSJ96" s="108"/>
      <c r="BSK96" s="108"/>
      <c r="BSL96" s="108"/>
      <c r="BSM96" s="108"/>
      <c r="BSN96" s="108"/>
      <c r="BSO96" s="108"/>
      <c r="BSP96" s="108"/>
      <c r="BSQ96" s="108"/>
      <c r="BSR96" s="108"/>
      <c r="BSS96" s="108"/>
      <c r="BST96" s="108"/>
      <c r="BSU96" s="108"/>
      <c r="BSV96" s="108"/>
      <c r="BSW96" s="108"/>
      <c r="BSX96" s="108"/>
      <c r="BSY96" s="108"/>
      <c r="BSZ96" s="108"/>
      <c r="BTA96" s="108"/>
      <c r="BTB96" s="108"/>
      <c r="BTC96" s="108"/>
      <c r="BTD96" s="108"/>
      <c r="BTE96" s="108"/>
      <c r="BTF96" s="108"/>
      <c r="BTG96" s="108"/>
      <c r="BTH96" s="108"/>
      <c r="BTI96" s="108"/>
      <c r="BTJ96" s="108"/>
      <c r="BTK96" s="108"/>
      <c r="BTL96" s="108"/>
      <c r="BTM96" s="108"/>
      <c r="BTN96" s="108"/>
      <c r="BTO96" s="108"/>
      <c r="BTP96" s="108"/>
      <c r="BTQ96" s="108"/>
      <c r="BTR96" s="108"/>
      <c r="BTS96" s="108"/>
      <c r="BTT96" s="108"/>
      <c r="BTU96" s="108"/>
      <c r="BTV96" s="108"/>
      <c r="BTW96" s="108"/>
      <c r="BTX96" s="108"/>
      <c r="BTY96" s="108"/>
      <c r="BTZ96" s="108"/>
      <c r="BUA96" s="108"/>
      <c r="BUB96" s="108"/>
      <c r="BUC96" s="108"/>
      <c r="BUD96" s="108"/>
      <c r="BUE96" s="108"/>
      <c r="BUF96" s="108"/>
      <c r="BUG96" s="108"/>
      <c r="BUH96" s="108"/>
      <c r="BUI96" s="108"/>
      <c r="BUJ96" s="108"/>
      <c r="BUK96" s="108"/>
      <c r="BUL96" s="108"/>
      <c r="BUM96" s="108"/>
      <c r="BUN96" s="108"/>
      <c r="BUO96" s="108"/>
      <c r="BUP96" s="108"/>
      <c r="BUQ96" s="108"/>
      <c r="BUR96" s="108"/>
      <c r="BUS96" s="108"/>
      <c r="BUT96" s="108"/>
      <c r="BUU96" s="108"/>
      <c r="BUV96" s="108"/>
      <c r="BUW96" s="108"/>
      <c r="BUX96" s="108"/>
      <c r="BUY96" s="108"/>
      <c r="BUZ96" s="108"/>
      <c r="BVA96" s="108"/>
      <c r="BVB96" s="108"/>
      <c r="BVC96" s="108"/>
      <c r="BVD96" s="108"/>
      <c r="BVE96" s="108"/>
      <c r="BVF96" s="108"/>
      <c r="BVG96" s="108"/>
      <c r="BVH96" s="108"/>
      <c r="BVI96" s="108"/>
      <c r="BVJ96" s="108"/>
      <c r="BVK96" s="108"/>
      <c r="BVL96" s="108"/>
      <c r="BVM96" s="108"/>
      <c r="BVN96" s="108"/>
      <c r="BVO96" s="108"/>
      <c r="BVP96" s="108"/>
      <c r="BVQ96" s="108"/>
      <c r="BVR96" s="108"/>
      <c r="BVS96" s="108"/>
      <c r="BVT96" s="108"/>
      <c r="BVU96" s="108"/>
      <c r="BVV96" s="108"/>
      <c r="BVW96" s="108"/>
      <c r="BVX96" s="108"/>
      <c r="BVY96" s="108"/>
      <c r="BVZ96" s="108"/>
      <c r="BWA96" s="108"/>
      <c r="BWB96" s="108"/>
      <c r="BWC96" s="108"/>
      <c r="BWD96" s="108"/>
      <c r="BWE96" s="108"/>
      <c r="BWF96" s="108"/>
      <c r="BWG96" s="108"/>
      <c r="BWH96" s="108"/>
      <c r="BWI96" s="108"/>
      <c r="BWJ96" s="108"/>
      <c r="BWK96" s="108"/>
      <c r="BWL96" s="108"/>
      <c r="BWM96" s="108"/>
      <c r="BWN96" s="108"/>
      <c r="BWO96" s="108"/>
      <c r="BWP96" s="108"/>
      <c r="BWQ96" s="108"/>
      <c r="BWR96" s="108"/>
      <c r="BWS96" s="108"/>
      <c r="BWT96" s="108"/>
      <c r="BWU96" s="108"/>
      <c r="BWV96" s="108"/>
      <c r="BWW96" s="108"/>
      <c r="BWX96" s="108"/>
      <c r="BWY96" s="108"/>
      <c r="BWZ96" s="108"/>
      <c r="BXA96" s="108"/>
      <c r="BXB96" s="108"/>
      <c r="BXC96" s="108"/>
      <c r="BXD96" s="108"/>
      <c r="BXE96" s="108"/>
      <c r="BXF96" s="108"/>
      <c r="BXG96" s="108"/>
      <c r="BXH96" s="108"/>
      <c r="BXI96" s="108"/>
      <c r="BXJ96" s="108"/>
      <c r="BXK96" s="108"/>
      <c r="BXL96" s="108"/>
      <c r="BXM96" s="108"/>
      <c r="BXN96" s="108"/>
      <c r="BXO96" s="108"/>
      <c r="BXP96" s="108"/>
      <c r="BXQ96" s="108"/>
      <c r="BXR96" s="108"/>
      <c r="BXS96" s="108"/>
      <c r="BXT96" s="108"/>
      <c r="BXU96" s="108"/>
      <c r="BXV96" s="108"/>
      <c r="BXW96" s="108"/>
      <c r="BXX96" s="108"/>
      <c r="BXY96" s="108"/>
      <c r="BXZ96" s="108"/>
      <c r="BYA96" s="108"/>
      <c r="BYB96" s="108"/>
      <c r="BYC96" s="108"/>
      <c r="BYD96" s="108"/>
      <c r="BYE96" s="108"/>
      <c r="BYF96" s="108"/>
      <c r="BYG96" s="108"/>
      <c r="BYH96" s="108"/>
      <c r="BYI96" s="108"/>
      <c r="BYJ96" s="108"/>
      <c r="BYK96" s="108"/>
      <c r="BYL96" s="108"/>
      <c r="BYM96" s="108"/>
      <c r="BYN96" s="108"/>
      <c r="BYO96" s="108"/>
      <c r="BYP96" s="108"/>
      <c r="BYQ96" s="108"/>
      <c r="BYR96" s="108"/>
      <c r="BYS96" s="108"/>
      <c r="BYT96" s="108"/>
      <c r="BYU96" s="108"/>
      <c r="BYV96" s="108"/>
      <c r="BYW96" s="108"/>
      <c r="BYX96" s="108"/>
      <c r="BYY96" s="108"/>
      <c r="BYZ96" s="108"/>
      <c r="BZA96" s="108"/>
      <c r="BZB96" s="108"/>
      <c r="BZC96" s="108"/>
      <c r="BZD96" s="108"/>
      <c r="BZE96" s="108"/>
      <c r="BZF96" s="108"/>
      <c r="BZG96" s="108"/>
      <c r="BZH96" s="108"/>
      <c r="BZI96" s="108"/>
      <c r="BZJ96" s="108"/>
      <c r="BZK96" s="108"/>
      <c r="BZL96" s="108"/>
      <c r="BZM96" s="108"/>
      <c r="BZN96" s="108"/>
      <c r="BZO96" s="108"/>
      <c r="BZP96" s="108"/>
      <c r="BZQ96" s="108"/>
      <c r="BZR96" s="108"/>
      <c r="BZS96" s="108"/>
      <c r="BZT96" s="108"/>
      <c r="BZU96" s="108"/>
      <c r="BZV96" s="108"/>
      <c r="BZW96" s="108"/>
      <c r="BZX96" s="108"/>
      <c r="BZY96" s="108"/>
      <c r="BZZ96" s="108"/>
      <c r="CAA96" s="108"/>
      <c r="CAB96" s="108"/>
      <c r="CAC96" s="108"/>
      <c r="CAD96" s="108"/>
      <c r="CAE96" s="108"/>
      <c r="CAF96" s="108"/>
      <c r="CAG96" s="108"/>
      <c r="CAH96" s="108"/>
      <c r="CAI96" s="108"/>
      <c r="CAJ96" s="108"/>
      <c r="CAK96" s="108"/>
      <c r="CAL96" s="108"/>
      <c r="CAM96" s="108"/>
      <c r="CAN96" s="108"/>
      <c r="CAO96" s="108"/>
      <c r="CAP96" s="108"/>
      <c r="CAQ96" s="108"/>
      <c r="CAR96" s="108"/>
      <c r="CAS96" s="108"/>
      <c r="CAT96" s="108"/>
      <c r="CAU96" s="108"/>
      <c r="CAV96" s="108"/>
      <c r="CAW96" s="108"/>
      <c r="CAX96" s="108"/>
      <c r="CAY96" s="108"/>
      <c r="CAZ96" s="108"/>
      <c r="CBA96" s="108"/>
      <c r="CBB96" s="108"/>
      <c r="CBC96" s="108"/>
      <c r="CBD96" s="108"/>
      <c r="CBE96" s="108"/>
      <c r="CBF96" s="108"/>
      <c r="CBG96" s="108"/>
      <c r="CBH96" s="108"/>
      <c r="CBI96" s="108"/>
      <c r="CBJ96" s="108"/>
      <c r="CBK96" s="108"/>
      <c r="CBL96" s="108"/>
      <c r="CBM96" s="108"/>
      <c r="CBN96" s="108"/>
      <c r="CBO96" s="108"/>
      <c r="CBP96" s="108"/>
      <c r="CBQ96" s="108"/>
      <c r="CBR96" s="108"/>
      <c r="CBS96" s="108"/>
      <c r="CBT96" s="108"/>
      <c r="CBU96" s="108"/>
      <c r="CBV96" s="108"/>
      <c r="CBW96" s="108"/>
      <c r="CBX96" s="108"/>
      <c r="CBY96" s="108"/>
      <c r="CBZ96" s="108"/>
      <c r="CCA96" s="108"/>
      <c r="CCB96" s="108"/>
      <c r="CCC96" s="108"/>
      <c r="CCD96" s="108"/>
      <c r="CCE96" s="108"/>
      <c r="CCF96" s="108"/>
      <c r="CCG96" s="108"/>
      <c r="CCH96" s="108"/>
      <c r="CCI96" s="108"/>
      <c r="CCJ96" s="108"/>
      <c r="CCK96" s="108"/>
      <c r="CCL96" s="108"/>
      <c r="CCM96" s="108"/>
      <c r="CCN96" s="108"/>
      <c r="CCO96" s="108"/>
      <c r="CCP96" s="108"/>
      <c r="CCQ96" s="108"/>
      <c r="CCR96" s="108"/>
      <c r="CCS96" s="108"/>
      <c r="CCT96" s="108"/>
      <c r="CCU96" s="108"/>
      <c r="CCV96" s="108"/>
      <c r="CCW96" s="108"/>
      <c r="CCX96" s="108"/>
      <c r="CCY96" s="108"/>
      <c r="CCZ96" s="108"/>
      <c r="CDA96" s="108"/>
      <c r="CDB96" s="108"/>
      <c r="CDC96" s="108"/>
      <c r="CDD96" s="108"/>
      <c r="CDE96" s="108"/>
      <c r="CDF96" s="108"/>
      <c r="CDG96" s="108"/>
      <c r="CDH96" s="108"/>
      <c r="CDI96" s="108"/>
      <c r="CDJ96" s="108"/>
      <c r="CDK96" s="108"/>
      <c r="CDL96" s="108"/>
      <c r="CDM96" s="108"/>
      <c r="CDN96" s="108"/>
      <c r="CDO96" s="108"/>
      <c r="CDP96" s="108"/>
      <c r="CDQ96" s="108"/>
      <c r="CDR96" s="108"/>
      <c r="CDS96" s="108"/>
      <c r="CDT96" s="108"/>
      <c r="CDU96" s="108"/>
      <c r="CDV96" s="108"/>
      <c r="CDW96" s="108"/>
      <c r="CDX96" s="108"/>
      <c r="CDY96" s="108"/>
      <c r="CDZ96" s="108"/>
      <c r="CEA96" s="108"/>
      <c r="CEB96" s="108"/>
      <c r="CEC96" s="108"/>
      <c r="CED96" s="108"/>
      <c r="CEE96" s="108"/>
      <c r="CEF96" s="108"/>
      <c r="CEG96" s="108"/>
      <c r="CEH96" s="108"/>
      <c r="CEI96" s="108"/>
      <c r="CEJ96" s="108"/>
      <c r="CEK96" s="108"/>
      <c r="CEL96" s="108"/>
      <c r="CEM96" s="108"/>
      <c r="CEN96" s="108"/>
      <c r="CEO96" s="108"/>
      <c r="CEP96" s="108"/>
      <c r="CEQ96" s="108"/>
      <c r="CER96" s="108"/>
      <c r="CES96" s="108"/>
      <c r="CET96" s="108"/>
      <c r="CEU96" s="108"/>
      <c r="CEV96" s="108"/>
      <c r="CEW96" s="108"/>
      <c r="CEX96" s="108"/>
      <c r="CEY96" s="108"/>
      <c r="CEZ96" s="108"/>
      <c r="CFA96" s="108"/>
      <c r="CFB96" s="108"/>
      <c r="CFC96" s="108"/>
      <c r="CFD96" s="108"/>
      <c r="CFE96" s="108"/>
      <c r="CFF96" s="108"/>
      <c r="CFG96" s="108"/>
      <c r="CFH96" s="108"/>
      <c r="CFI96" s="108"/>
      <c r="CFJ96" s="108"/>
      <c r="CFK96" s="108"/>
      <c r="CFL96" s="108"/>
      <c r="CFM96" s="108"/>
      <c r="CFN96" s="108"/>
      <c r="CFO96" s="108"/>
      <c r="CFP96" s="108"/>
      <c r="CFQ96" s="108"/>
      <c r="CFR96" s="108"/>
      <c r="CFS96" s="108"/>
      <c r="CFT96" s="108"/>
      <c r="CFU96" s="108"/>
      <c r="CFV96" s="108"/>
      <c r="CFW96" s="108"/>
      <c r="CFX96" s="108"/>
      <c r="CFY96" s="108"/>
      <c r="CFZ96" s="108"/>
      <c r="CGA96" s="108"/>
      <c r="CGB96" s="108"/>
      <c r="CGC96" s="108"/>
      <c r="CGD96" s="108"/>
      <c r="CGE96" s="108"/>
      <c r="CGF96" s="108"/>
      <c r="CGG96" s="108"/>
      <c r="CGH96" s="108"/>
      <c r="CGI96" s="108"/>
      <c r="CGJ96" s="108"/>
      <c r="CGK96" s="108"/>
      <c r="CGL96" s="108"/>
      <c r="CGM96" s="108"/>
      <c r="CGN96" s="108"/>
      <c r="CGO96" s="108"/>
      <c r="CGP96" s="108"/>
      <c r="CGQ96" s="108"/>
      <c r="CGR96" s="108"/>
      <c r="CGS96" s="108"/>
      <c r="CGT96" s="108"/>
      <c r="CGU96" s="108"/>
      <c r="CGV96" s="108"/>
      <c r="CGW96" s="108"/>
      <c r="CGX96" s="108"/>
      <c r="CGY96" s="108"/>
      <c r="CGZ96" s="108"/>
      <c r="CHA96" s="108"/>
      <c r="CHB96" s="108"/>
      <c r="CHC96" s="108"/>
      <c r="CHD96" s="108"/>
      <c r="CHE96" s="108"/>
      <c r="CHF96" s="108"/>
      <c r="CHG96" s="108"/>
      <c r="CHH96" s="108"/>
      <c r="CHI96" s="108"/>
      <c r="CHJ96" s="108"/>
      <c r="CHK96" s="108"/>
      <c r="CHL96" s="108"/>
      <c r="CHM96" s="108"/>
      <c r="CHN96" s="108"/>
      <c r="CHO96" s="108"/>
      <c r="CHP96" s="108"/>
      <c r="CHQ96" s="108"/>
      <c r="CHR96" s="108"/>
      <c r="CHS96" s="108"/>
      <c r="CHT96" s="108"/>
      <c r="CHU96" s="108"/>
      <c r="CHV96" s="108"/>
      <c r="CHW96" s="108"/>
      <c r="CHX96" s="108"/>
      <c r="CHY96" s="108"/>
      <c r="CHZ96" s="108"/>
      <c r="CIA96" s="108"/>
      <c r="CIB96" s="108"/>
      <c r="CIC96" s="108"/>
      <c r="CID96" s="108"/>
      <c r="CIE96" s="108"/>
      <c r="CIF96" s="108"/>
      <c r="CIG96" s="108"/>
      <c r="CIH96" s="108"/>
      <c r="CII96" s="108"/>
      <c r="CIJ96" s="108"/>
      <c r="CIK96" s="108"/>
      <c r="CIL96" s="108"/>
      <c r="CIM96" s="108"/>
      <c r="CIN96" s="108"/>
      <c r="CIO96" s="108"/>
      <c r="CIP96" s="108"/>
      <c r="CIQ96" s="108"/>
      <c r="CIR96" s="108"/>
      <c r="CIS96" s="108"/>
      <c r="CIT96" s="108"/>
      <c r="CIU96" s="108"/>
      <c r="CIV96" s="108"/>
      <c r="CIW96" s="108"/>
      <c r="CIX96" s="108"/>
      <c r="CIY96" s="108"/>
      <c r="CIZ96" s="108"/>
      <c r="CJA96" s="108"/>
      <c r="CJB96" s="108"/>
      <c r="CJC96" s="108"/>
      <c r="CJD96" s="108"/>
      <c r="CJE96" s="108"/>
      <c r="CJF96" s="108"/>
      <c r="CJG96" s="108"/>
      <c r="CJH96" s="108"/>
      <c r="CJI96" s="108"/>
      <c r="CJJ96" s="108"/>
      <c r="CJK96" s="108"/>
      <c r="CJL96" s="108"/>
      <c r="CJM96" s="108"/>
      <c r="CJN96" s="108"/>
      <c r="CJO96" s="108"/>
      <c r="CJP96" s="108"/>
      <c r="CJQ96" s="108"/>
      <c r="CJR96" s="108"/>
      <c r="CJS96" s="108"/>
      <c r="CJT96" s="108"/>
      <c r="CJU96" s="108"/>
      <c r="CJV96" s="108"/>
      <c r="CJW96" s="108"/>
      <c r="CJX96" s="108"/>
      <c r="CJY96" s="108"/>
      <c r="CJZ96" s="108"/>
      <c r="CKA96" s="108"/>
      <c r="CKB96" s="108"/>
      <c r="CKC96" s="108"/>
      <c r="CKD96" s="108"/>
      <c r="CKE96" s="108"/>
      <c r="CKF96" s="108"/>
      <c r="CKG96" s="108"/>
      <c r="CKH96" s="108"/>
      <c r="CKI96" s="108"/>
      <c r="CKJ96" s="108"/>
      <c r="CKK96" s="108"/>
      <c r="CKL96" s="108"/>
      <c r="CKM96" s="108"/>
      <c r="CKN96" s="108"/>
      <c r="CKO96" s="108"/>
      <c r="CKP96" s="108"/>
      <c r="CKQ96" s="108"/>
      <c r="CKR96" s="108"/>
      <c r="CKS96" s="108"/>
      <c r="CKT96" s="108"/>
      <c r="CKU96" s="108"/>
      <c r="CKV96" s="108"/>
      <c r="CKW96" s="108"/>
      <c r="CKX96" s="108"/>
      <c r="CKY96" s="108"/>
      <c r="CKZ96" s="108"/>
      <c r="CLA96" s="108"/>
      <c r="CLB96" s="108"/>
      <c r="CLC96" s="108"/>
      <c r="CLD96" s="108"/>
      <c r="CLE96" s="108"/>
      <c r="CLF96" s="108"/>
      <c r="CLG96" s="108"/>
      <c r="CLH96" s="108"/>
      <c r="CLI96" s="108"/>
      <c r="CLJ96" s="108"/>
      <c r="CLK96" s="108"/>
      <c r="CLL96" s="108"/>
      <c r="CLM96" s="108"/>
      <c r="CLN96" s="108"/>
      <c r="CLO96" s="108"/>
      <c r="CLP96" s="108"/>
      <c r="CLQ96" s="108"/>
      <c r="CLR96" s="108"/>
      <c r="CLS96" s="108"/>
      <c r="CLT96" s="108"/>
      <c r="CLU96" s="108"/>
      <c r="CLV96" s="108"/>
      <c r="CLW96" s="108"/>
      <c r="CLX96" s="108"/>
      <c r="CLY96" s="108"/>
      <c r="CLZ96" s="108"/>
      <c r="CMA96" s="108"/>
      <c r="CMB96" s="108"/>
      <c r="CMC96" s="108"/>
      <c r="CMD96" s="108"/>
      <c r="CME96" s="108"/>
      <c r="CMF96" s="108"/>
      <c r="CMG96" s="108"/>
      <c r="CMH96" s="108"/>
      <c r="CMI96" s="108"/>
      <c r="CMJ96" s="108"/>
      <c r="CMK96" s="108"/>
      <c r="CML96" s="108"/>
      <c r="CMM96" s="108"/>
      <c r="CMN96" s="108"/>
      <c r="CMO96" s="108"/>
      <c r="CMP96" s="108"/>
      <c r="CMQ96" s="108"/>
      <c r="CMR96" s="108"/>
      <c r="CMS96" s="108"/>
      <c r="CMT96" s="108"/>
      <c r="CMU96" s="108"/>
      <c r="CMV96" s="108"/>
      <c r="CMW96" s="108"/>
      <c r="CMX96" s="108"/>
      <c r="CMY96" s="108"/>
      <c r="CMZ96" s="108"/>
      <c r="CNA96" s="108"/>
      <c r="CNB96" s="108"/>
      <c r="CNC96" s="108"/>
      <c r="CND96" s="108"/>
      <c r="CNE96" s="108"/>
      <c r="CNF96" s="108"/>
      <c r="CNG96" s="108"/>
      <c r="CNH96" s="108"/>
      <c r="CNI96" s="108"/>
      <c r="CNJ96" s="108"/>
      <c r="CNK96" s="108"/>
      <c r="CNL96" s="108"/>
      <c r="CNM96" s="108"/>
      <c r="CNN96" s="108"/>
      <c r="CNO96" s="108"/>
      <c r="CNP96" s="108"/>
      <c r="CNQ96" s="108"/>
      <c r="CNR96" s="108"/>
      <c r="CNS96" s="108"/>
      <c r="CNT96" s="108"/>
      <c r="CNU96" s="108"/>
      <c r="CNV96" s="108"/>
      <c r="CNW96" s="108"/>
      <c r="CNX96" s="108"/>
      <c r="CNY96" s="108"/>
      <c r="CNZ96" s="108"/>
      <c r="COA96" s="108"/>
      <c r="COB96" s="108"/>
      <c r="COC96" s="108"/>
      <c r="COD96" s="108"/>
      <c r="COE96" s="108"/>
      <c r="COF96" s="108"/>
      <c r="COG96" s="108"/>
      <c r="COH96" s="108"/>
      <c r="COI96" s="108"/>
      <c r="COJ96" s="108"/>
      <c r="COK96" s="108"/>
      <c r="COL96" s="108"/>
      <c r="COM96" s="108"/>
      <c r="CON96" s="108"/>
      <c r="COO96" s="108"/>
      <c r="COP96" s="108"/>
      <c r="COQ96" s="108"/>
      <c r="COR96" s="108"/>
      <c r="COS96" s="108"/>
      <c r="COT96" s="108"/>
      <c r="COU96" s="108"/>
      <c r="COV96" s="108"/>
      <c r="COW96" s="108"/>
      <c r="COX96" s="108"/>
      <c r="COY96" s="108"/>
      <c r="COZ96" s="108"/>
      <c r="CPA96" s="108"/>
      <c r="CPB96" s="108"/>
      <c r="CPC96" s="108"/>
      <c r="CPD96" s="108"/>
      <c r="CPE96" s="108"/>
      <c r="CPF96" s="108"/>
      <c r="CPG96" s="108"/>
      <c r="CPH96" s="108"/>
      <c r="CPI96" s="108"/>
      <c r="CPJ96" s="108"/>
      <c r="CPK96" s="108"/>
      <c r="CPL96" s="108"/>
      <c r="CPM96" s="108"/>
      <c r="CPN96" s="108"/>
      <c r="CPO96" s="108"/>
      <c r="CPP96" s="108"/>
      <c r="CPQ96" s="108"/>
      <c r="CPR96" s="108"/>
      <c r="CPS96" s="108"/>
      <c r="CPT96" s="108"/>
      <c r="CPU96" s="108"/>
      <c r="CPV96" s="108"/>
      <c r="CPW96" s="108"/>
      <c r="CPX96" s="108"/>
      <c r="CPY96" s="108"/>
      <c r="CPZ96" s="108"/>
      <c r="CQA96" s="108"/>
      <c r="CQB96" s="108"/>
      <c r="CQC96" s="108"/>
      <c r="CQD96" s="108"/>
      <c r="CQE96" s="108"/>
      <c r="CQF96" s="108"/>
      <c r="CQG96" s="108"/>
      <c r="CQH96" s="108"/>
      <c r="CQI96" s="108"/>
      <c r="CQJ96" s="108"/>
      <c r="CQK96" s="108"/>
      <c r="CQL96" s="108"/>
      <c r="CQM96" s="108"/>
      <c r="CQN96" s="108"/>
      <c r="CQO96" s="108"/>
      <c r="CQP96" s="108"/>
      <c r="CQQ96" s="108"/>
      <c r="CQR96" s="108"/>
      <c r="CQS96" s="108"/>
      <c r="CQT96" s="108"/>
      <c r="CQU96" s="108"/>
      <c r="CQV96" s="108"/>
      <c r="CQW96" s="108"/>
      <c r="CQX96" s="108"/>
      <c r="CQY96" s="108"/>
      <c r="CQZ96" s="108"/>
      <c r="CRA96" s="108"/>
      <c r="CRB96" s="108"/>
      <c r="CRC96" s="108"/>
      <c r="CRD96" s="108"/>
      <c r="CRE96" s="108"/>
      <c r="CRF96" s="108"/>
      <c r="CRG96" s="108"/>
      <c r="CRH96" s="108"/>
      <c r="CRI96" s="108"/>
      <c r="CRJ96" s="108"/>
      <c r="CRK96" s="108"/>
      <c r="CRL96" s="108"/>
      <c r="CRM96" s="108"/>
      <c r="CRN96" s="108"/>
      <c r="CRO96" s="108"/>
      <c r="CRP96" s="108"/>
      <c r="CRQ96" s="108"/>
      <c r="CRR96" s="108"/>
      <c r="CRS96" s="108"/>
      <c r="CRT96" s="108"/>
      <c r="CRU96" s="108"/>
      <c r="CRV96" s="108"/>
      <c r="CRW96" s="108"/>
      <c r="CRX96" s="108"/>
      <c r="CRY96" s="108"/>
      <c r="CRZ96" s="108"/>
      <c r="CSA96" s="108"/>
      <c r="CSB96" s="108"/>
      <c r="CSC96" s="108"/>
      <c r="CSD96" s="108"/>
      <c r="CSE96" s="108"/>
      <c r="CSF96" s="108"/>
      <c r="CSG96" s="108"/>
      <c r="CSH96" s="108"/>
      <c r="CSI96" s="108"/>
      <c r="CSJ96" s="108"/>
      <c r="CSK96" s="108"/>
      <c r="CSL96" s="108"/>
      <c r="CSM96" s="108"/>
      <c r="CSN96" s="108"/>
      <c r="CSO96" s="108"/>
      <c r="CSP96" s="108"/>
      <c r="CSQ96" s="108"/>
      <c r="CSR96" s="108"/>
      <c r="CSS96" s="108"/>
      <c r="CST96" s="108"/>
      <c r="CSU96" s="108"/>
      <c r="CSV96" s="108"/>
      <c r="CSW96" s="108"/>
      <c r="CSX96" s="108"/>
      <c r="CSY96" s="108"/>
      <c r="CSZ96" s="108"/>
      <c r="CTA96" s="108"/>
      <c r="CTB96" s="108"/>
      <c r="CTC96" s="108"/>
      <c r="CTD96" s="108"/>
      <c r="CTE96" s="108"/>
      <c r="CTF96" s="108"/>
      <c r="CTG96" s="108"/>
      <c r="CTH96" s="108"/>
      <c r="CTI96" s="108"/>
      <c r="CTJ96" s="108"/>
      <c r="CTK96" s="108"/>
      <c r="CTL96" s="108"/>
      <c r="CTM96" s="108"/>
      <c r="CTN96" s="108"/>
      <c r="CTO96" s="108"/>
      <c r="CTP96" s="108"/>
      <c r="CTQ96" s="108"/>
      <c r="CTR96" s="108"/>
      <c r="CTS96" s="108"/>
      <c r="CTT96" s="108"/>
      <c r="CTU96" s="108"/>
      <c r="CTV96" s="108"/>
      <c r="CTW96" s="108"/>
      <c r="CTX96" s="108"/>
      <c r="CTY96" s="108"/>
      <c r="CTZ96" s="108"/>
      <c r="CUA96" s="108"/>
      <c r="CUB96" s="108"/>
      <c r="CUC96" s="108"/>
      <c r="CUD96" s="108"/>
      <c r="CUE96" s="108"/>
      <c r="CUF96" s="108"/>
      <c r="CUG96" s="108"/>
      <c r="CUH96" s="108"/>
      <c r="CUI96" s="108"/>
      <c r="CUJ96" s="108"/>
      <c r="CUK96" s="108"/>
      <c r="CUL96" s="108"/>
      <c r="CUM96" s="108"/>
      <c r="CUN96" s="108"/>
      <c r="CUO96" s="108"/>
      <c r="CUP96" s="108"/>
      <c r="CUQ96" s="108"/>
      <c r="CUR96" s="108"/>
      <c r="CUS96" s="108"/>
      <c r="CUT96" s="108"/>
      <c r="CUU96" s="108"/>
      <c r="CUV96" s="108"/>
      <c r="CUW96" s="108"/>
      <c r="CUX96" s="108"/>
      <c r="CUY96" s="108"/>
      <c r="CUZ96" s="108"/>
      <c r="CVA96" s="108"/>
      <c r="CVB96" s="108"/>
      <c r="CVC96" s="108"/>
      <c r="CVD96" s="108"/>
      <c r="CVE96" s="108"/>
      <c r="CVF96" s="108"/>
      <c r="CVG96" s="108"/>
      <c r="CVH96" s="108"/>
      <c r="CVI96" s="108"/>
      <c r="CVJ96" s="108"/>
      <c r="CVK96" s="108"/>
      <c r="CVL96" s="108"/>
      <c r="CVM96" s="108"/>
      <c r="CVN96" s="108"/>
      <c r="CVO96" s="108"/>
      <c r="CVP96" s="108"/>
      <c r="CVQ96" s="108"/>
      <c r="CVR96" s="108"/>
      <c r="CVS96" s="108"/>
      <c r="CVT96" s="108"/>
      <c r="CVU96" s="108"/>
      <c r="CVV96" s="108"/>
      <c r="CVW96" s="108"/>
      <c r="CVX96" s="108"/>
      <c r="CVY96" s="108"/>
      <c r="CVZ96" s="108"/>
      <c r="CWA96" s="108"/>
      <c r="CWB96" s="108"/>
      <c r="CWC96" s="108"/>
      <c r="CWD96" s="108"/>
      <c r="CWE96" s="108"/>
      <c r="CWF96" s="108"/>
      <c r="CWG96" s="108"/>
      <c r="CWH96" s="108"/>
      <c r="CWI96" s="108"/>
      <c r="CWJ96" s="108"/>
      <c r="CWK96" s="108"/>
      <c r="CWL96" s="108"/>
      <c r="CWM96" s="108"/>
      <c r="CWN96" s="108"/>
      <c r="CWO96" s="108"/>
      <c r="CWP96" s="108"/>
      <c r="CWQ96" s="108"/>
      <c r="CWR96" s="108"/>
      <c r="CWS96" s="108"/>
      <c r="CWT96" s="108"/>
      <c r="CWU96" s="108"/>
      <c r="CWV96" s="108"/>
      <c r="CWW96" s="108"/>
      <c r="CWX96" s="108"/>
      <c r="CWY96" s="108"/>
      <c r="CWZ96" s="108"/>
      <c r="CXA96" s="108"/>
      <c r="CXB96" s="108"/>
      <c r="CXC96" s="108"/>
      <c r="CXD96" s="108"/>
      <c r="CXE96" s="108"/>
      <c r="CXF96" s="108"/>
      <c r="CXG96" s="108"/>
      <c r="CXH96" s="108"/>
      <c r="CXI96" s="108"/>
      <c r="CXJ96" s="108"/>
      <c r="CXK96" s="108"/>
      <c r="CXL96" s="108"/>
      <c r="CXM96" s="108"/>
      <c r="CXN96" s="108"/>
      <c r="CXO96" s="108"/>
      <c r="CXP96" s="108"/>
      <c r="CXQ96" s="108"/>
      <c r="CXR96" s="108"/>
      <c r="CXS96" s="108"/>
      <c r="CXT96" s="108"/>
      <c r="CXU96" s="108"/>
      <c r="CXV96" s="108"/>
      <c r="CXW96" s="108"/>
      <c r="CXX96" s="108"/>
      <c r="CXY96" s="108"/>
      <c r="CXZ96" s="108"/>
      <c r="CYA96" s="108"/>
      <c r="CYB96" s="108"/>
      <c r="CYC96" s="108"/>
      <c r="CYD96" s="108"/>
      <c r="CYE96" s="108"/>
      <c r="CYF96" s="108"/>
      <c r="CYG96" s="108"/>
      <c r="CYH96" s="108"/>
      <c r="CYI96" s="108"/>
      <c r="CYJ96" s="108"/>
      <c r="CYK96" s="108"/>
      <c r="CYL96" s="108"/>
      <c r="CYM96" s="108"/>
      <c r="CYN96" s="108"/>
      <c r="CYO96" s="108"/>
      <c r="CYP96" s="108"/>
      <c r="CYQ96" s="108"/>
      <c r="CYR96" s="108"/>
      <c r="CYS96" s="108"/>
      <c r="CYT96" s="108"/>
      <c r="CYU96" s="108"/>
      <c r="CYV96" s="108"/>
      <c r="CYW96" s="108"/>
      <c r="CYX96" s="108"/>
      <c r="CYY96" s="108"/>
      <c r="CYZ96" s="108"/>
      <c r="CZA96" s="108"/>
      <c r="CZB96" s="108"/>
      <c r="CZC96" s="108"/>
      <c r="CZD96" s="108"/>
      <c r="CZE96" s="108"/>
      <c r="CZF96" s="108"/>
      <c r="CZG96" s="108"/>
      <c r="CZH96" s="108"/>
      <c r="CZI96" s="108"/>
      <c r="CZJ96" s="108"/>
      <c r="CZK96" s="108"/>
      <c r="CZL96" s="108"/>
      <c r="CZM96" s="108"/>
      <c r="CZN96" s="108"/>
      <c r="CZO96" s="108"/>
      <c r="CZP96" s="108"/>
      <c r="CZQ96" s="108"/>
      <c r="CZR96" s="108"/>
      <c r="CZS96" s="108"/>
      <c r="CZT96" s="108"/>
      <c r="CZU96" s="108"/>
      <c r="CZV96" s="108"/>
      <c r="CZW96" s="108"/>
      <c r="CZX96" s="108"/>
      <c r="CZY96" s="108"/>
      <c r="CZZ96" s="108"/>
      <c r="DAA96" s="108"/>
      <c r="DAB96" s="108"/>
      <c r="DAC96" s="108"/>
      <c r="DAD96" s="108"/>
      <c r="DAE96" s="108"/>
      <c r="DAF96" s="108"/>
      <c r="DAG96" s="108"/>
      <c r="DAH96" s="108"/>
      <c r="DAI96" s="108"/>
      <c r="DAJ96" s="108"/>
      <c r="DAK96" s="108"/>
      <c r="DAL96" s="108"/>
      <c r="DAM96" s="108"/>
      <c r="DAN96" s="108"/>
      <c r="DAO96" s="108"/>
      <c r="DAP96" s="108"/>
      <c r="DAQ96" s="108"/>
      <c r="DAR96" s="108"/>
      <c r="DAS96" s="108"/>
      <c r="DAT96" s="108"/>
      <c r="DAU96" s="108"/>
      <c r="DAV96" s="108"/>
      <c r="DAW96" s="108"/>
      <c r="DAX96" s="108"/>
      <c r="DAY96" s="108"/>
      <c r="DAZ96" s="108"/>
      <c r="DBA96" s="108"/>
      <c r="DBB96" s="108"/>
      <c r="DBC96" s="108"/>
      <c r="DBD96" s="108"/>
      <c r="DBE96" s="108"/>
      <c r="DBF96" s="108"/>
      <c r="DBG96" s="108"/>
      <c r="DBH96" s="108"/>
      <c r="DBI96" s="108"/>
      <c r="DBJ96" s="108"/>
      <c r="DBK96" s="108"/>
      <c r="DBL96" s="108"/>
      <c r="DBM96" s="108"/>
      <c r="DBN96" s="108"/>
      <c r="DBO96" s="108"/>
      <c r="DBP96" s="108"/>
      <c r="DBQ96" s="108"/>
      <c r="DBR96" s="108"/>
      <c r="DBS96" s="108"/>
      <c r="DBT96" s="108"/>
      <c r="DBU96" s="108"/>
      <c r="DBV96" s="108"/>
      <c r="DBW96" s="108"/>
      <c r="DBX96" s="108"/>
      <c r="DBY96" s="108"/>
      <c r="DBZ96" s="108"/>
      <c r="DCA96" s="108"/>
      <c r="DCB96" s="108"/>
      <c r="DCC96" s="108"/>
      <c r="DCD96" s="108"/>
      <c r="DCE96" s="108"/>
      <c r="DCF96" s="108"/>
      <c r="DCG96" s="108"/>
      <c r="DCH96" s="108"/>
      <c r="DCI96" s="108"/>
      <c r="DCJ96" s="108"/>
      <c r="DCK96" s="108"/>
      <c r="DCL96" s="108"/>
      <c r="DCM96" s="108"/>
      <c r="DCN96" s="108"/>
      <c r="DCO96" s="108"/>
      <c r="DCP96" s="108"/>
      <c r="DCQ96" s="108"/>
      <c r="DCR96" s="108"/>
      <c r="DCS96" s="108"/>
      <c r="DCT96" s="108"/>
      <c r="DCU96" s="108"/>
      <c r="DCV96" s="108"/>
      <c r="DCW96" s="108"/>
      <c r="DCX96" s="108"/>
      <c r="DCY96" s="108"/>
      <c r="DCZ96" s="108"/>
      <c r="DDA96" s="108"/>
      <c r="DDB96" s="108"/>
      <c r="DDC96" s="108"/>
      <c r="DDD96" s="108"/>
      <c r="DDE96" s="108"/>
      <c r="DDF96" s="108"/>
      <c r="DDG96" s="108"/>
      <c r="DDH96" s="108"/>
      <c r="DDI96" s="108"/>
      <c r="DDJ96" s="108"/>
      <c r="DDK96" s="108"/>
      <c r="DDL96" s="108"/>
      <c r="DDM96" s="108"/>
      <c r="DDN96" s="108"/>
      <c r="DDO96" s="108"/>
      <c r="DDP96" s="108"/>
      <c r="DDQ96" s="108"/>
      <c r="DDR96" s="108"/>
      <c r="DDS96" s="108"/>
      <c r="DDT96" s="108"/>
      <c r="DDU96" s="108"/>
      <c r="DDV96" s="108"/>
      <c r="DDW96" s="108"/>
      <c r="DDX96" s="108"/>
      <c r="DDY96" s="108"/>
      <c r="DDZ96" s="108"/>
      <c r="DEA96" s="108"/>
      <c r="DEB96" s="108"/>
      <c r="DEC96" s="108"/>
      <c r="DED96" s="108"/>
      <c r="DEE96" s="108"/>
      <c r="DEF96" s="108"/>
      <c r="DEG96" s="108"/>
      <c r="DEH96" s="108"/>
      <c r="DEI96" s="108"/>
      <c r="DEJ96" s="108"/>
      <c r="DEK96" s="108"/>
      <c r="DEL96" s="108"/>
      <c r="DEM96" s="108"/>
      <c r="DEN96" s="108"/>
      <c r="DEO96" s="108"/>
      <c r="DEP96" s="108"/>
      <c r="DEQ96" s="108"/>
      <c r="DER96" s="108"/>
      <c r="DES96" s="108"/>
      <c r="DET96" s="108"/>
      <c r="DEU96" s="108"/>
      <c r="DEV96" s="108"/>
      <c r="DEW96" s="108"/>
      <c r="DEX96" s="108"/>
      <c r="DEY96" s="108"/>
      <c r="DEZ96" s="108"/>
      <c r="DFA96" s="108"/>
      <c r="DFB96" s="108"/>
      <c r="DFC96" s="108"/>
      <c r="DFD96" s="108"/>
      <c r="DFE96" s="108"/>
      <c r="DFF96" s="108"/>
      <c r="DFG96" s="108"/>
      <c r="DFH96" s="108"/>
      <c r="DFI96" s="108"/>
      <c r="DFJ96" s="108"/>
      <c r="DFK96" s="108"/>
      <c r="DFL96" s="108"/>
      <c r="DFM96" s="108"/>
      <c r="DFN96" s="108"/>
      <c r="DFO96" s="108"/>
      <c r="DFP96" s="108"/>
      <c r="DFQ96" s="108"/>
      <c r="DFR96" s="108"/>
      <c r="DFS96" s="108"/>
      <c r="DFT96" s="108"/>
      <c r="DFU96" s="108"/>
      <c r="DFV96" s="108"/>
      <c r="DFW96" s="108"/>
      <c r="DFX96" s="108"/>
      <c r="DFY96" s="108"/>
      <c r="DFZ96" s="108"/>
      <c r="DGA96" s="108"/>
      <c r="DGB96" s="108"/>
      <c r="DGC96" s="108"/>
      <c r="DGD96" s="108"/>
      <c r="DGE96" s="108"/>
      <c r="DGF96" s="108"/>
      <c r="DGG96" s="108"/>
      <c r="DGH96" s="108"/>
      <c r="DGI96" s="108"/>
      <c r="DGJ96" s="108"/>
      <c r="DGK96" s="108"/>
      <c r="DGL96" s="108"/>
      <c r="DGM96" s="108"/>
      <c r="DGN96" s="108"/>
      <c r="DGO96" s="108"/>
      <c r="DGP96" s="108"/>
      <c r="DGQ96" s="108"/>
      <c r="DGR96" s="108"/>
      <c r="DGS96" s="108"/>
      <c r="DGT96" s="108"/>
      <c r="DGU96" s="108"/>
      <c r="DGV96" s="108"/>
      <c r="DGW96" s="108"/>
      <c r="DGX96" s="108"/>
      <c r="DGY96" s="108"/>
      <c r="DGZ96" s="108"/>
      <c r="DHA96" s="108"/>
      <c r="DHB96" s="108"/>
      <c r="DHC96" s="108"/>
      <c r="DHD96" s="108"/>
      <c r="DHE96" s="108"/>
      <c r="DHF96" s="108"/>
      <c r="DHG96" s="108"/>
      <c r="DHH96" s="108"/>
      <c r="DHI96" s="108"/>
      <c r="DHJ96" s="108"/>
      <c r="DHK96" s="108"/>
      <c r="DHL96" s="108"/>
      <c r="DHM96" s="108"/>
      <c r="DHN96" s="108"/>
      <c r="DHO96" s="108"/>
      <c r="DHP96" s="108"/>
      <c r="DHQ96" s="108"/>
      <c r="DHR96" s="108"/>
      <c r="DHS96" s="108"/>
      <c r="DHT96" s="108"/>
      <c r="DHU96" s="108"/>
      <c r="DHV96" s="108"/>
      <c r="DHW96" s="108"/>
      <c r="DHX96" s="108"/>
      <c r="DHY96" s="108"/>
      <c r="DHZ96" s="108"/>
      <c r="DIA96" s="108"/>
      <c r="DIB96" s="108"/>
      <c r="DIC96" s="108"/>
      <c r="DID96" s="108"/>
      <c r="DIE96" s="108"/>
      <c r="DIF96" s="108"/>
      <c r="DIG96" s="108"/>
      <c r="DIH96" s="108"/>
      <c r="DII96" s="108"/>
      <c r="DIJ96" s="108"/>
      <c r="DIK96" s="108"/>
      <c r="DIL96" s="108"/>
      <c r="DIM96" s="108"/>
      <c r="DIN96" s="108"/>
      <c r="DIO96" s="108"/>
      <c r="DIP96" s="108"/>
      <c r="DIQ96" s="108"/>
      <c r="DIR96" s="108"/>
      <c r="DIS96" s="108"/>
      <c r="DIT96" s="108"/>
      <c r="DIU96" s="108"/>
      <c r="DIV96" s="108"/>
      <c r="DIW96" s="108"/>
      <c r="DIX96" s="108"/>
      <c r="DIY96" s="108"/>
      <c r="DIZ96" s="108"/>
      <c r="DJA96" s="108"/>
      <c r="DJB96" s="108"/>
      <c r="DJC96" s="108"/>
      <c r="DJD96" s="108"/>
      <c r="DJE96" s="108"/>
      <c r="DJF96" s="108"/>
      <c r="DJG96" s="108"/>
      <c r="DJH96" s="108"/>
      <c r="DJI96" s="108"/>
      <c r="DJJ96" s="108"/>
      <c r="DJK96" s="108"/>
      <c r="DJL96" s="108"/>
      <c r="DJM96" s="108"/>
      <c r="DJN96" s="108"/>
      <c r="DJO96" s="108"/>
      <c r="DJP96" s="108"/>
      <c r="DJQ96" s="108"/>
      <c r="DJR96" s="108"/>
      <c r="DJS96" s="108"/>
      <c r="DJT96" s="108"/>
      <c r="DJU96" s="108"/>
      <c r="DJV96" s="108"/>
      <c r="DJW96" s="108"/>
      <c r="DJX96" s="108"/>
      <c r="DJY96" s="108"/>
      <c r="DJZ96" s="108"/>
      <c r="DKA96" s="108"/>
      <c r="DKB96" s="108"/>
      <c r="DKC96" s="108"/>
      <c r="DKD96" s="108"/>
      <c r="DKE96" s="108"/>
      <c r="DKF96" s="108"/>
      <c r="DKG96" s="108"/>
      <c r="DKH96" s="108"/>
      <c r="DKI96" s="108"/>
      <c r="DKJ96" s="108"/>
      <c r="DKK96" s="108"/>
      <c r="DKL96" s="108"/>
      <c r="DKM96" s="108"/>
      <c r="DKN96" s="108"/>
      <c r="DKO96" s="108"/>
      <c r="DKP96" s="108"/>
      <c r="DKQ96" s="108"/>
      <c r="DKR96" s="108"/>
      <c r="DKS96" s="108"/>
      <c r="DKT96" s="108"/>
      <c r="DKU96" s="108"/>
      <c r="DKV96" s="108"/>
      <c r="DKW96" s="108"/>
      <c r="DKX96" s="108"/>
      <c r="DKY96" s="108"/>
      <c r="DKZ96" s="108"/>
      <c r="DLA96" s="108"/>
      <c r="DLB96" s="108"/>
      <c r="DLC96" s="108"/>
      <c r="DLD96" s="108"/>
      <c r="DLE96" s="108"/>
      <c r="DLF96" s="108"/>
      <c r="DLG96" s="108"/>
      <c r="DLH96" s="108"/>
      <c r="DLI96" s="108"/>
      <c r="DLJ96" s="108"/>
      <c r="DLK96" s="108"/>
      <c r="DLL96" s="108"/>
      <c r="DLM96" s="108"/>
      <c r="DLN96" s="108"/>
      <c r="DLO96" s="108"/>
      <c r="DLP96" s="108"/>
      <c r="DLQ96" s="108"/>
      <c r="DLR96" s="108"/>
      <c r="DLS96" s="108"/>
      <c r="DLT96" s="108"/>
      <c r="DLU96" s="108"/>
      <c r="DLV96" s="108"/>
      <c r="DLW96" s="108"/>
      <c r="DLX96" s="108"/>
      <c r="DLY96" s="108"/>
      <c r="DLZ96" s="108"/>
      <c r="DMA96" s="108"/>
      <c r="DMB96" s="108"/>
      <c r="DMC96" s="108"/>
      <c r="DMD96" s="108"/>
      <c r="DME96" s="108"/>
      <c r="DMF96" s="108"/>
      <c r="DMG96" s="108"/>
      <c r="DMH96" s="108"/>
      <c r="DMI96" s="108"/>
      <c r="DMJ96" s="108"/>
      <c r="DMK96" s="108"/>
      <c r="DML96" s="108"/>
      <c r="DMM96" s="108"/>
      <c r="DMN96" s="108"/>
      <c r="DMO96" s="108"/>
      <c r="DMP96" s="108"/>
      <c r="DMQ96" s="108"/>
      <c r="DMR96" s="108"/>
      <c r="DMS96" s="108"/>
      <c r="DMT96" s="108"/>
      <c r="DMU96" s="108"/>
      <c r="DMV96" s="108"/>
      <c r="DMW96" s="108"/>
      <c r="DMX96" s="108"/>
      <c r="DMY96" s="108"/>
      <c r="DMZ96" s="108"/>
      <c r="DNA96" s="108"/>
      <c r="DNB96" s="108"/>
      <c r="DNC96" s="108"/>
      <c r="DND96" s="108"/>
      <c r="DNE96" s="108"/>
      <c r="DNF96" s="108"/>
      <c r="DNG96" s="108"/>
      <c r="DNH96" s="108"/>
      <c r="DNI96" s="108"/>
      <c r="DNJ96" s="108"/>
      <c r="DNK96" s="108"/>
      <c r="DNL96" s="108"/>
      <c r="DNM96" s="108"/>
      <c r="DNN96" s="108"/>
      <c r="DNO96" s="108"/>
      <c r="DNP96" s="108"/>
      <c r="DNQ96" s="108"/>
      <c r="DNR96" s="108"/>
      <c r="DNS96" s="108"/>
      <c r="DNT96" s="108"/>
      <c r="DNU96" s="108"/>
      <c r="DNV96" s="108"/>
      <c r="DNW96" s="108"/>
      <c r="DNX96" s="108"/>
      <c r="DNY96" s="108"/>
      <c r="DNZ96" s="108"/>
      <c r="DOA96" s="108"/>
      <c r="DOB96" s="108"/>
      <c r="DOC96" s="108"/>
      <c r="DOD96" s="108"/>
      <c r="DOE96" s="108"/>
      <c r="DOF96" s="108"/>
      <c r="DOG96" s="108"/>
      <c r="DOH96" s="108"/>
      <c r="DOI96" s="108"/>
      <c r="DOJ96" s="108"/>
      <c r="DOK96" s="108"/>
      <c r="DOL96" s="108"/>
      <c r="DOM96" s="108"/>
      <c r="DON96" s="108"/>
      <c r="DOO96" s="108"/>
      <c r="DOP96" s="108"/>
      <c r="DOQ96" s="108"/>
      <c r="DOR96" s="108"/>
      <c r="DOS96" s="108"/>
      <c r="DOT96" s="108"/>
      <c r="DOU96" s="108"/>
      <c r="DOV96" s="108"/>
      <c r="DOW96" s="108"/>
      <c r="DOX96" s="108"/>
      <c r="DOY96" s="108"/>
      <c r="DOZ96" s="108"/>
      <c r="DPA96" s="108"/>
      <c r="DPB96" s="108"/>
      <c r="DPC96" s="108"/>
      <c r="DPD96" s="108"/>
      <c r="DPE96" s="108"/>
      <c r="DPF96" s="108"/>
      <c r="DPG96" s="108"/>
      <c r="DPH96" s="108"/>
      <c r="DPI96" s="108"/>
      <c r="DPJ96" s="108"/>
      <c r="DPK96" s="108"/>
      <c r="DPL96" s="108"/>
      <c r="DPM96" s="108"/>
      <c r="DPN96" s="108"/>
      <c r="DPO96" s="108"/>
      <c r="DPP96" s="108"/>
      <c r="DPQ96" s="108"/>
      <c r="DPR96" s="108"/>
      <c r="DPS96" s="108"/>
      <c r="DPT96" s="108"/>
      <c r="DPU96" s="108"/>
      <c r="DPV96" s="108"/>
      <c r="DPW96" s="108"/>
      <c r="DPX96" s="108"/>
      <c r="DPY96" s="108"/>
      <c r="DPZ96" s="108"/>
      <c r="DQA96" s="108"/>
      <c r="DQB96" s="108"/>
      <c r="DQC96" s="108"/>
      <c r="DQD96" s="108"/>
      <c r="DQE96" s="108"/>
      <c r="DQF96" s="108"/>
      <c r="DQG96" s="108"/>
      <c r="DQH96" s="108"/>
      <c r="DQI96" s="108"/>
      <c r="DQJ96" s="108"/>
      <c r="DQK96" s="108"/>
      <c r="DQL96" s="108"/>
      <c r="DQM96" s="108"/>
      <c r="DQN96" s="108"/>
      <c r="DQO96" s="108"/>
      <c r="DQP96" s="108"/>
      <c r="DQQ96" s="108"/>
      <c r="DQR96" s="108"/>
      <c r="DQS96" s="108"/>
      <c r="DQT96" s="108"/>
      <c r="DQU96" s="108"/>
      <c r="DQV96" s="108"/>
      <c r="DQW96" s="108"/>
      <c r="DQX96" s="108"/>
      <c r="DQY96" s="108"/>
      <c r="DQZ96" s="108"/>
      <c r="DRA96" s="108"/>
      <c r="DRB96" s="108"/>
      <c r="DRC96" s="108"/>
      <c r="DRD96" s="108"/>
      <c r="DRE96" s="108"/>
      <c r="DRF96" s="108"/>
      <c r="DRG96" s="108"/>
      <c r="DRH96" s="108"/>
      <c r="DRI96" s="108"/>
      <c r="DRJ96" s="108"/>
      <c r="DRK96" s="108"/>
      <c r="DRL96" s="108"/>
      <c r="DRM96" s="108"/>
      <c r="DRN96" s="108"/>
      <c r="DRO96" s="108"/>
      <c r="DRP96" s="108"/>
      <c r="DRQ96" s="108"/>
      <c r="DRR96" s="108"/>
      <c r="DRS96" s="108"/>
      <c r="DRT96" s="108"/>
      <c r="DRU96" s="108"/>
      <c r="DRV96" s="108"/>
      <c r="DRW96" s="108"/>
      <c r="DRX96" s="108"/>
      <c r="DRY96" s="108"/>
      <c r="DRZ96" s="108"/>
      <c r="DSA96" s="108"/>
      <c r="DSB96" s="108"/>
      <c r="DSC96" s="108"/>
      <c r="DSD96" s="108"/>
      <c r="DSE96" s="108"/>
      <c r="DSF96" s="108"/>
      <c r="DSG96" s="108"/>
      <c r="DSH96" s="108"/>
      <c r="DSI96" s="108"/>
      <c r="DSJ96" s="108"/>
      <c r="DSK96" s="108"/>
      <c r="DSL96" s="108"/>
      <c r="DSM96" s="108"/>
      <c r="DSN96" s="108"/>
      <c r="DSO96" s="108"/>
      <c r="DSP96" s="108"/>
      <c r="DSQ96" s="108"/>
      <c r="DSR96" s="108"/>
      <c r="DSS96" s="108"/>
      <c r="DST96" s="108"/>
      <c r="DSU96" s="108"/>
      <c r="DSV96" s="108"/>
      <c r="DSW96" s="108"/>
      <c r="DSX96" s="108"/>
      <c r="DSY96" s="108"/>
      <c r="DSZ96" s="108"/>
      <c r="DTA96" s="108"/>
      <c r="DTB96" s="108"/>
      <c r="DTC96" s="108"/>
      <c r="DTD96" s="108"/>
      <c r="DTE96" s="108"/>
      <c r="DTF96" s="108"/>
      <c r="DTG96" s="108"/>
      <c r="DTH96" s="108"/>
      <c r="DTI96" s="108"/>
      <c r="DTJ96" s="108"/>
      <c r="DTK96" s="108"/>
      <c r="DTL96" s="108"/>
      <c r="DTM96" s="108"/>
      <c r="DTN96" s="108"/>
      <c r="DTO96" s="108"/>
      <c r="DTP96" s="108"/>
      <c r="DTQ96" s="108"/>
      <c r="DTR96" s="108"/>
      <c r="DTS96" s="108"/>
      <c r="DTT96" s="108"/>
      <c r="DTU96" s="108"/>
      <c r="DTV96" s="108"/>
      <c r="DTW96" s="108"/>
      <c r="DTX96" s="108"/>
      <c r="DTY96" s="108"/>
      <c r="DTZ96" s="108"/>
      <c r="DUA96" s="108"/>
      <c r="DUB96" s="108"/>
      <c r="DUC96" s="108"/>
      <c r="DUD96" s="108"/>
      <c r="DUE96" s="108"/>
      <c r="DUF96" s="108"/>
      <c r="DUG96" s="108"/>
      <c r="DUH96" s="108"/>
      <c r="DUI96" s="108"/>
      <c r="DUJ96" s="108"/>
      <c r="DUK96" s="108"/>
      <c r="DUL96" s="108"/>
      <c r="DUM96" s="108"/>
      <c r="DUN96" s="108"/>
      <c r="DUO96" s="108"/>
      <c r="DUP96" s="108"/>
      <c r="DUQ96" s="108"/>
      <c r="DUR96" s="108"/>
      <c r="DUS96" s="108"/>
      <c r="DUT96" s="108"/>
      <c r="DUU96" s="108"/>
      <c r="DUV96" s="108"/>
      <c r="DUW96" s="108"/>
      <c r="DUX96" s="108"/>
      <c r="DUY96" s="108"/>
      <c r="DUZ96" s="108"/>
      <c r="DVA96" s="108"/>
      <c r="DVB96" s="108"/>
      <c r="DVC96" s="108"/>
      <c r="DVD96" s="108"/>
      <c r="DVE96" s="108"/>
      <c r="DVF96" s="108"/>
      <c r="DVG96" s="108"/>
      <c r="DVH96" s="108"/>
      <c r="DVI96" s="108"/>
      <c r="DVJ96" s="108"/>
      <c r="DVK96" s="108"/>
      <c r="DVL96" s="108"/>
      <c r="DVM96" s="108"/>
      <c r="DVN96" s="108"/>
      <c r="DVO96" s="108"/>
      <c r="DVP96" s="108"/>
      <c r="DVQ96" s="108"/>
      <c r="DVR96" s="108"/>
      <c r="DVS96" s="108"/>
      <c r="DVT96" s="108"/>
      <c r="DVU96" s="108"/>
      <c r="DVV96" s="108"/>
      <c r="DVW96" s="108"/>
      <c r="DVX96" s="108"/>
      <c r="DVY96" s="108"/>
      <c r="DVZ96" s="108"/>
      <c r="DWA96" s="108"/>
      <c r="DWB96" s="108"/>
      <c r="DWC96" s="108"/>
      <c r="DWD96" s="108"/>
      <c r="DWE96" s="108"/>
      <c r="DWF96" s="108"/>
      <c r="DWG96" s="108"/>
      <c r="DWH96" s="108"/>
      <c r="DWI96" s="108"/>
      <c r="DWJ96" s="108"/>
      <c r="DWK96" s="108"/>
      <c r="DWL96" s="108"/>
      <c r="DWM96" s="108"/>
      <c r="DWN96" s="108"/>
      <c r="DWO96" s="108"/>
      <c r="DWP96" s="108"/>
      <c r="DWQ96" s="108"/>
      <c r="DWR96" s="108"/>
      <c r="DWS96" s="108"/>
      <c r="DWT96" s="108"/>
      <c r="DWU96" s="108"/>
      <c r="DWV96" s="108"/>
      <c r="DWW96" s="108"/>
      <c r="DWX96" s="108"/>
      <c r="DWY96" s="108"/>
      <c r="DWZ96" s="108"/>
      <c r="DXA96" s="108"/>
      <c r="DXB96" s="108"/>
      <c r="DXC96" s="108"/>
      <c r="DXD96" s="108"/>
      <c r="DXE96" s="108"/>
      <c r="DXF96" s="108"/>
      <c r="DXG96" s="108"/>
      <c r="DXH96" s="108"/>
      <c r="DXI96" s="108"/>
      <c r="DXJ96" s="108"/>
      <c r="DXK96" s="108"/>
      <c r="DXL96" s="108"/>
      <c r="DXM96" s="108"/>
      <c r="DXN96" s="108"/>
      <c r="DXO96" s="108"/>
      <c r="DXP96" s="108"/>
      <c r="DXQ96" s="108"/>
      <c r="DXR96" s="108"/>
      <c r="DXS96" s="108"/>
      <c r="DXT96" s="108"/>
      <c r="DXU96" s="108"/>
      <c r="DXV96" s="108"/>
      <c r="DXW96" s="108"/>
      <c r="DXX96" s="108"/>
      <c r="DXY96" s="108"/>
      <c r="DXZ96" s="108"/>
      <c r="DYA96" s="108"/>
      <c r="DYB96" s="108"/>
      <c r="DYC96" s="108"/>
      <c r="DYD96" s="108"/>
      <c r="DYE96" s="108"/>
      <c r="DYF96" s="108"/>
      <c r="DYG96" s="108"/>
      <c r="DYH96" s="108"/>
      <c r="DYI96" s="108"/>
      <c r="DYJ96" s="108"/>
      <c r="DYK96" s="108"/>
      <c r="DYL96" s="108"/>
      <c r="DYM96" s="108"/>
      <c r="DYN96" s="108"/>
      <c r="DYO96" s="108"/>
      <c r="DYP96" s="108"/>
      <c r="DYQ96" s="108"/>
      <c r="DYR96" s="108"/>
      <c r="DYS96" s="108"/>
      <c r="DYT96" s="108"/>
      <c r="DYU96" s="108"/>
      <c r="DYV96" s="108"/>
      <c r="DYW96" s="108"/>
      <c r="DYX96" s="108"/>
      <c r="DYY96" s="108"/>
      <c r="DYZ96" s="108"/>
      <c r="DZA96" s="108"/>
      <c r="DZB96" s="108"/>
      <c r="DZC96" s="108"/>
      <c r="DZD96" s="108"/>
      <c r="DZE96" s="108"/>
      <c r="DZF96" s="108"/>
      <c r="DZG96" s="108"/>
      <c r="DZH96" s="108"/>
      <c r="DZI96" s="108"/>
      <c r="DZJ96" s="108"/>
      <c r="DZK96" s="108"/>
      <c r="DZL96" s="108"/>
      <c r="DZM96" s="108"/>
      <c r="DZN96" s="108"/>
      <c r="DZO96" s="108"/>
      <c r="DZP96" s="108"/>
      <c r="DZQ96" s="108"/>
      <c r="DZR96" s="108"/>
      <c r="DZS96" s="108"/>
      <c r="DZT96" s="108"/>
      <c r="DZU96" s="108"/>
      <c r="DZV96" s="108"/>
      <c r="DZW96" s="108"/>
      <c r="DZX96" s="108"/>
      <c r="DZY96" s="108"/>
      <c r="DZZ96" s="108"/>
      <c r="EAA96" s="108"/>
      <c r="EAB96" s="108"/>
      <c r="EAC96" s="108"/>
      <c r="EAD96" s="108"/>
      <c r="EAE96" s="108"/>
      <c r="EAF96" s="108"/>
      <c r="EAG96" s="108"/>
      <c r="EAH96" s="108"/>
      <c r="EAI96" s="108"/>
      <c r="EAJ96" s="108"/>
      <c r="EAK96" s="108"/>
      <c r="EAL96" s="108"/>
      <c r="EAM96" s="108"/>
      <c r="EAN96" s="108"/>
      <c r="EAO96" s="108"/>
      <c r="EAP96" s="108"/>
      <c r="EAQ96" s="108"/>
      <c r="EAR96" s="108"/>
      <c r="EAS96" s="108"/>
      <c r="EAT96" s="108"/>
      <c r="EAU96" s="108"/>
      <c r="EAV96" s="108"/>
      <c r="EAW96" s="108"/>
      <c r="EAX96" s="108"/>
      <c r="EAY96" s="108"/>
      <c r="EAZ96" s="108"/>
      <c r="EBA96" s="108"/>
      <c r="EBB96" s="108"/>
      <c r="EBC96" s="108"/>
      <c r="EBD96" s="108"/>
      <c r="EBE96" s="108"/>
      <c r="EBF96" s="108"/>
      <c r="EBG96" s="108"/>
      <c r="EBH96" s="108"/>
      <c r="EBI96" s="108"/>
      <c r="EBJ96" s="108"/>
      <c r="EBK96" s="108"/>
      <c r="EBL96" s="108"/>
      <c r="EBM96" s="108"/>
      <c r="EBN96" s="108"/>
      <c r="EBO96" s="108"/>
      <c r="EBP96" s="108"/>
      <c r="EBQ96" s="108"/>
      <c r="EBR96" s="108"/>
      <c r="EBS96" s="108"/>
      <c r="EBT96" s="108"/>
      <c r="EBU96" s="108"/>
      <c r="EBV96" s="108"/>
      <c r="EBW96" s="108"/>
      <c r="EBX96" s="108"/>
      <c r="EBY96" s="108"/>
      <c r="EBZ96" s="108"/>
      <c r="ECA96" s="108"/>
      <c r="ECB96" s="108"/>
      <c r="ECC96" s="108"/>
      <c r="ECD96" s="108"/>
      <c r="ECE96" s="108"/>
      <c r="ECF96" s="108"/>
      <c r="ECG96" s="108"/>
      <c r="ECH96" s="108"/>
      <c r="ECI96" s="108"/>
      <c r="ECJ96" s="108"/>
      <c r="ECK96" s="108"/>
      <c r="ECL96" s="108"/>
      <c r="ECM96" s="108"/>
      <c r="ECN96" s="108"/>
      <c r="ECO96" s="108"/>
      <c r="ECP96" s="108"/>
      <c r="ECQ96" s="108"/>
      <c r="ECR96" s="108"/>
      <c r="ECS96" s="108"/>
      <c r="ECT96" s="108"/>
      <c r="ECU96" s="108"/>
      <c r="ECV96" s="108"/>
      <c r="ECW96" s="108"/>
      <c r="ECX96" s="108"/>
      <c r="ECY96" s="108"/>
      <c r="ECZ96" s="108"/>
      <c r="EDA96" s="108"/>
      <c r="EDB96" s="108"/>
      <c r="EDC96" s="108"/>
      <c r="EDD96" s="108"/>
      <c r="EDE96" s="108"/>
      <c r="EDF96" s="108"/>
      <c r="EDG96" s="108"/>
      <c r="EDH96" s="108"/>
      <c r="EDI96" s="108"/>
      <c r="EDJ96" s="108"/>
      <c r="EDK96" s="108"/>
      <c r="EDL96" s="108"/>
      <c r="EDM96" s="108"/>
      <c r="EDN96" s="108"/>
      <c r="EDO96" s="108"/>
      <c r="EDP96" s="108"/>
      <c r="EDQ96" s="108"/>
      <c r="EDR96" s="108"/>
      <c r="EDS96" s="108"/>
      <c r="EDT96" s="108"/>
      <c r="EDU96" s="108"/>
      <c r="EDV96" s="108"/>
      <c r="EDW96" s="108"/>
      <c r="EDX96" s="108"/>
      <c r="EDY96" s="108"/>
      <c r="EDZ96" s="108"/>
      <c r="EEA96" s="108"/>
      <c r="EEB96" s="108"/>
      <c r="EEC96" s="108"/>
      <c r="EED96" s="108"/>
      <c r="EEE96" s="108"/>
      <c r="EEF96" s="108"/>
      <c r="EEG96" s="108"/>
      <c r="EEH96" s="108"/>
      <c r="EEI96" s="108"/>
      <c r="EEJ96" s="108"/>
      <c r="EEK96" s="108"/>
      <c r="EEL96" s="108"/>
      <c r="EEM96" s="108"/>
      <c r="EEN96" s="108"/>
      <c r="EEO96" s="108"/>
      <c r="EEP96" s="108"/>
      <c r="EEQ96" s="108"/>
      <c r="EER96" s="108"/>
      <c r="EES96" s="108"/>
      <c r="EET96" s="108"/>
      <c r="EEU96" s="108"/>
      <c r="EEV96" s="108"/>
      <c r="EEW96" s="108"/>
      <c r="EEX96" s="108"/>
      <c r="EEY96" s="108"/>
      <c r="EEZ96" s="108"/>
      <c r="EFA96" s="108"/>
      <c r="EFB96" s="108"/>
      <c r="EFC96" s="108"/>
      <c r="EFD96" s="108"/>
      <c r="EFE96" s="108"/>
      <c r="EFF96" s="108"/>
      <c r="EFG96" s="108"/>
      <c r="EFH96" s="108"/>
      <c r="EFI96" s="108"/>
      <c r="EFJ96" s="108"/>
      <c r="EFK96" s="108"/>
      <c r="EFL96" s="108"/>
      <c r="EFM96" s="108"/>
      <c r="EFN96" s="108"/>
      <c r="EFO96" s="108"/>
      <c r="EFP96" s="108"/>
      <c r="EFQ96" s="108"/>
      <c r="EFR96" s="108"/>
      <c r="EFS96" s="108"/>
      <c r="EFT96" s="108"/>
      <c r="EFU96" s="108"/>
      <c r="EFV96" s="108"/>
      <c r="EFW96" s="108"/>
      <c r="EFX96" s="108"/>
      <c r="EFY96" s="108"/>
      <c r="EFZ96" s="108"/>
      <c r="EGA96" s="108"/>
      <c r="EGB96" s="108"/>
      <c r="EGC96" s="108"/>
      <c r="EGD96" s="108"/>
      <c r="EGE96" s="108"/>
      <c r="EGF96" s="108"/>
      <c r="EGG96" s="108"/>
      <c r="EGH96" s="108"/>
      <c r="EGI96" s="108"/>
      <c r="EGJ96" s="108"/>
      <c r="EGK96" s="108"/>
      <c r="EGL96" s="108"/>
      <c r="EGM96" s="108"/>
      <c r="EGN96" s="108"/>
      <c r="EGO96" s="108"/>
      <c r="EGP96" s="108"/>
      <c r="EGQ96" s="108"/>
      <c r="EGR96" s="108"/>
      <c r="EGS96" s="108"/>
      <c r="EGT96" s="108"/>
      <c r="EGU96" s="108"/>
      <c r="EGV96" s="108"/>
      <c r="EGW96" s="108"/>
      <c r="EGX96" s="108"/>
      <c r="EGY96" s="108"/>
      <c r="EGZ96" s="108"/>
      <c r="EHA96" s="108"/>
      <c r="EHB96" s="108"/>
      <c r="EHC96" s="108"/>
      <c r="EHD96" s="108"/>
      <c r="EHE96" s="108"/>
      <c r="EHF96" s="108"/>
      <c r="EHG96" s="108"/>
      <c r="EHH96" s="108"/>
      <c r="EHI96" s="108"/>
      <c r="EHJ96" s="108"/>
      <c r="EHK96" s="108"/>
      <c r="EHL96" s="108"/>
      <c r="EHM96" s="108"/>
      <c r="EHN96" s="108"/>
      <c r="EHO96" s="108"/>
      <c r="EHP96" s="108"/>
      <c r="EHQ96" s="108"/>
      <c r="EHR96" s="108"/>
      <c r="EHS96" s="108"/>
      <c r="EHT96" s="108"/>
      <c r="EHU96" s="108"/>
      <c r="EHV96" s="108"/>
      <c r="EHW96" s="108"/>
      <c r="EHX96" s="108"/>
      <c r="EHY96" s="108"/>
      <c r="EHZ96" s="108"/>
      <c r="EIA96" s="108"/>
      <c r="EIB96" s="108"/>
      <c r="EIC96" s="108"/>
      <c r="EID96" s="108"/>
      <c r="EIE96" s="108"/>
      <c r="EIF96" s="108"/>
      <c r="EIG96" s="108"/>
      <c r="EIH96" s="108"/>
      <c r="EII96" s="108"/>
      <c r="EIJ96" s="108"/>
      <c r="EIK96" s="108"/>
      <c r="EIL96" s="108"/>
      <c r="EIM96" s="108"/>
      <c r="EIN96" s="108"/>
      <c r="EIO96" s="108"/>
      <c r="EIP96" s="108"/>
      <c r="EIQ96" s="108"/>
      <c r="EIR96" s="108"/>
      <c r="EIS96" s="108"/>
      <c r="EIT96" s="108"/>
      <c r="EIU96" s="108"/>
      <c r="EIV96" s="108"/>
      <c r="EIW96" s="108"/>
      <c r="EIX96" s="108"/>
      <c r="EIY96" s="108"/>
      <c r="EIZ96" s="108"/>
      <c r="EJA96" s="108"/>
      <c r="EJB96" s="108"/>
      <c r="EJC96" s="108"/>
      <c r="EJD96" s="108"/>
      <c r="EJE96" s="108"/>
      <c r="EJF96" s="108"/>
      <c r="EJG96" s="108"/>
      <c r="EJH96" s="108"/>
      <c r="EJI96" s="108"/>
      <c r="EJJ96" s="108"/>
      <c r="EJK96" s="108"/>
      <c r="EJL96" s="108"/>
      <c r="EJM96" s="108"/>
      <c r="EJN96" s="108"/>
      <c r="EJO96" s="108"/>
      <c r="EJP96" s="108"/>
      <c r="EJQ96" s="108"/>
      <c r="EJR96" s="108"/>
      <c r="EJS96" s="108"/>
      <c r="EJT96" s="108"/>
      <c r="EJU96" s="108"/>
      <c r="EJV96" s="108"/>
      <c r="EJW96" s="108"/>
      <c r="EJX96" s="108"/>
      <c r="EJY96" s="108"/>
      <c r="EJZ96" s="108"/>
      <c r="EKA96" s="108"/>
      <c r="EKB96" s="108"/>
      <c r="EKC96" s="108"/>
      <c r="EKD96" s="108"/>
      <c r="EKE96" s="108"/>
      <c r="EKF96" s="108"/>
      <c r="EKG96" s="108"/>
      <c r="EKH96" s="108"/>
      <c r="EKI96" s="108"/>
      <c r="EKJ96" s="108"/>
      <c r="EKK96" s="108"/>
      <c r="EKL96" s="108"/>
      <c r="EKM96" s="108"/>
      <c r="EKN96" s="108"/>
      <c r="EKO96" s="108"/>
      <c r="EKP96" s="108"/>
      <c r="EKQ96" s="108"/>
      <c r="EKR96" s="108"/>
      <c r="EKS96" s="108"/>
      <c r="EKT96" s="108"/>
      <c r="EKU96" s="108"/>
      <c r="EKV96" s="108"/>
      <c r="EKW96" s="108"/>
      <c r="EKX96" s="108"/>
      <c r="EKY96" s="108"/>
      <c r="EKZ96" s="108"/>
      <c r="ELA96" s="108"/>
      <c r="ELB96" s="108"/>
      <c r="ELC96" s="108"/>
      <c r="ELD96" s="108"/>
      <c r="ELE96" s="108"/>
      <c r="ELF96" s="108"/>
      <c r="ELG96" s="108"/>
      <c r="ELH96" s="108"/>
      <c r="ELI96" s="108"/>
      <c r="ELJ96" s="108"/>
      <c r="ELK96" s="108"/>
      <c r="ELL96" s="108"/>
      <c r="ELM96" s="108"/>
      <c r="ELN96" s="108"/>
      <c r="ELO96" s="108"/>
      <c r="ELP96" s="108"/>
      <c r="ELQ96" s="108"/>
      <c r="ELR96" s="108"/>
      <c r="ELS96" s="108"/>
      <c r="ELT96" s="108"/>
      <c r="ELU96" s="108"/>
      <c r="ELV96" s="108"/>
      <c r="ELW96" s="108"/>
      <c r="ELX96" s="108"/>
      <c r="ELY96" s="108"/>
      <c r="ELZ96" s="108"/>
      <c r="EMA96" s="108"/>
      <c r="EMB96" s="108"/>
      <c r="EMC96" s="108"/>
      <c r="EMD96" s="108"/>
      <c r="EME96" s="108"/>
      <c r="EMF96" s="108"/>
      <c r="EMG96" s="108"/>
      <c r="EMH96" s="108"/>
      <c r="EMI96" s="108"/>
      <c r="EMJ96" s="108"/>
      <c r="EMK96" s="108"/>
      <c r="EML96" s="108"/>
      <c r="EMM96" s="108"/>
      <c r="EMN96" s="108"/>
      <c r="EMO96" s="108"/>
      <c r="EMP96" s="108"/>
      <c r="EMQ96" s="108"/>
      <c r="EMR96" s="108"/>
      <c r="EMS96" s="108"/>
      <c r="EMT96" s="108"/>
      <c r="EMU96" s="108"/>
      <c r="EMV96" s="108"/>
      <c r="EMW96" s="108"/>
      <c r="EMX96" s="108"/>
      <c r="EMY96" s="108"/>
      <c r="EMZ96" s="108"/>
      <c r="ENA96" s="108"/>
      <c r="ENB96" s="108"/>
      <c r="ENC96" s="108"/>
      <c r="END96" s="108"/>
      <c r="ENE96" s="108"/>
      <c r="ENF96" s="108"/>
      <c r="ENG96" s="108"/>
      <c r="ENH96" s="108"/>
      <c r="ENI96" s="108"/>
      <c r="ENJ96" s="108"/>
      <c r="ENK96" s="108"/>
      <c r="ENL96" s="108"/>
      <c r="ENM96" s="108"/>
      <c r="ENN96" s="108"/>
      <c r="ENO96" s="108"/>
      <c r="ENP96" s="108"/>
      <c r="ENQ96" s="108"/>
      <c r="ENR96" s="108"/>
      <c r="ENS96" s="108"/>
      <c r="ENT96" s="108"/>
      <c r="ENU96" s="108"/>
      <c r="ENV96" s="108"/>
      <c r="ENW96" s="108"/>
      <c r="ENX96" s="108"/>
      <c r="ENY96" s="108"/>
      <c r="ENZ96" s="108"/>
      <c r="EOA96" s="108"/>
      <c r="EOB96" s="108"/>
      <c r="EOC96" s="108"/>
      <c r="EOD96" s="108"/>
      <c r="EOE96" s="108"/>
      <c r="EOF96" s="108"/>
      <c r="EOG96" s="108"/>
      <c r="EOH96" s="108"/>
      <c r="EOI96" s="108"/>
      <c r="EOJ96" s="108"/>
      <c r="EOK96" s="108"/>
      <c r="EOL96" s="108"/>
      <c r="EOM96" s="108"/>
      <c r="EON96" s="108"/>
      <c r="EOO96" s="108"/>
      <c r="EOP96" s="108"/>
      <c r="EOQ96" s="108"/>
      <c r="EOR96" s="108"/>
      <c r="EOS96" s="108"/>
      <c r="EOT96" s="108"/>
      <c r="EOU96" s="108"/>
      <c r="EOV96" s="108"/>
      <c r="EOW96" s="108"/>
      <c r="EOX96" s="108"/>
      <c r="EOY96" s="108"/>
      <c r="EOZ96" s="108"/>
      <c r="EPA96" s="108"/>
      <c r="EPB96" s="108"/>
      <c r="EPC96" s="108"/>
      <c r="EPD96" s="108"/>
      <c r="EPE96" s="108"/>
      <c r="EPF96" s="108"/>
      <c r="EPG96" s="108"/>
      <c r="EPH96" s="108"/>
      <c r="EPI96" s="108"/>
      <c r="EPJ96" s="108"/>
      <c r="EPK96" s="108"/>
      <c r="EPL96" s="108"/>
      <c r="EPM96" s="108"/>
      <c r="EPN96" s="108"/>
      <c r="EPO96" s="108"/>
      <c r="EPP96" s="108"/>
      <c r="EPQ96" s="108"/>
      <c r="EPR96" s="108"/>
      <c r="EPS96" s="108"/>
      <c r="EPT96" s="108"/>
      <c r="EPU96" s="108"/>
      <c r="EPV96" s="108"/>
      <c r="EPW96" s="108"/>
      <c r="EPX96" s="108"/>
      <c r="EPY96" s="108"/>
      <c r="EPZ96" s="108"/>
      <c r="EQA96" s="108"/>
      <c r="EQB96" s="108"/>
      <c r="EQC96" s="108"/>
      <c r="EQD96" s="108"/>
      <c r="EQE96" s="108"/>
      <c r="EQF96" s="108"/>
      <c r="EQG96" s="108"/>
      <c r="EQH96" s="108"/>
      <c r="EQI96" s="108"/>
      <c r="EQJ96" s="108"/>
      <c r="EQK96" s="108"/>
      <c r="EQL96" s="108"/>
      <c r="EQM96" s="108"/>
      <c r="EQN96" s="108"/>
      <c r="EQO96" s="108"/>
      <c r="EQP96" s="108"/>
      <c r="EQQ96" s="108"/>
      <c r="EQR96" s="108"/>
      <c r="EQS96" s="108"/>
      <c r="EQT96" s="108"/>
      <c r="EQU96" s="108"/>
      <c r="EQV96" s="108"/>
      <c r="EQW96" s="108"/>
      <c r="EQX96" s="108"/>
      <c r="EQY96" s="108"/>
      <c r="EQZ96" s="108"/>
      <c r="ERA96" s="108"/>
      <c r="ERB96" s="108"/>
      <c r="ERC96" s="108"/>
      <c r="ERD96" s="108"/>
      <c r="ERE96" s="108"/>
      <c r="ERF96" s="108"/>
      <c r="ERG96" s="108"/>
      <c r="ERH96" s="108"/>
      <c r="ERI96" s="108"/>
      <c r="ERJ96" s="108"/>
      <c r="ERK96" s="108"/>
      <c r="ERL96" s="108"/>
      <c r="ERM96" s="108"/>
      <c r="ERN96" s="108"/>
      <c r="ERO96" s="108"/>
      <c r="ERP96" s="108"/>
      <c r="ERQ96" s="108"/>
      <c r="ERR96" s="108"/>
      <c r="ERS96" s="108"/>
      <c r="ERT96" s="108"/>
      <c r="ERU96" s="108"/>
      <c r="ERV96" s="108"/>
      <c r="ERW96" s="108"/>
      <c r="ERX96" s="108"/>
      <c r="ERY96" s="108"/>
      <c r="ERZ96" s="108"/>
      <c r="ESA96" s="108"/>
      <c r="ESB96" s="108"/>
      <c r="ESC96" s="108"/>
      <c r="ESD96" s="108"/>
      <c r="ESE96" s="108"/>
      <c r="ESF96" s="108"/>
      <c r="ESG96" s="108"/>
      <c r="ESH96" s="108"/>
      <c r="ESI96" s="108"/>
      <c r="ESJ96" s="108"/>
      <c r="ESK96" s="108"/>
      <c r="ESL96" s="108"/>
      <c r="ESM96" s="108"/>
      <c r="ESN96" s="108"/>
      <c r="ESO96" s="108"/>
      <c r="ESP96" s="108"/>
      <c r="ESQ96" s="108"/>
      <c r="ESR96" s="108"/>
      <c r="ESS96" s="108"/>
      <c r="EST96" s="108"/>
      <c r="ESU96" s="108"/>
      <c r="ESV96" s="108"/>
      <c r="ESW96" s="108"/>
      <c r="ESX96" s="108"/>
      <c r="ESY96" s="108"/>
      <c r="ESZ96" s="108"/>
      <c r="ETA96" s="108"/>
      <c r="ETB96" s="108"/>
      <c r="ETC96" s="108"/>
      <c r="ETD96" s="108"/>
      <c r="ETE96" s="108"/>
      <c r="ETF96" s="108"/>
      <c r="ETG96" s="108"/>
      <c r="ETH96" s="108"/>
      <c r="ETI96" s="108"/>
      <c r="ETJ96" s="108"/>
      <c r="ETK96" s="108"/>
      <c r="ETL96" s="108"/>
      <c r="ETM96" s="108"/>
      <c r="ETN96" s="108"/>
      <c r="ETO96" s="108"/>
      <c r="ETP96" s="108"/>
      <c r="ETQ96" s="108"/>
      <c r="ETR96" s="108"/>
      <c r="ETS96" s="108"/>
      <c r="ETT96" s="108"/>
      <c r="ETU96" s="108"/>
      <c r="ETV96" s="108"/>
      <c r="ETW96" s="108"/>
      <c r="ETX96" s="108"/>
      <c r="ETY96" s="108"/>
      <c r="ETZ96" s="108"/>
      <c r="EUA96" s="108"/>
      <c r="EUB96" s="108"/>
      <c r="EUC96" s="108"/>
      <c r="EUD96" s="108"/>
      <c r="EUE96" s="108"/>
      <c r="EUF96" s="108"/>
      <c r="EUG96" s="108"/>
      <c r="EUH96" s="108"/>
      <c r="EUI96" s="108"/>
      <c r="EUJ96" s="108"/>
      <c r="EUK96" s="108"/>
      <c r="EUL96" s="108"/>
      <c r="EUM96" s="108"/>
      <c r="EUN96" s="108"/>
      <c r="EUO96" s="108"/>
      <c r="EUP96" s="108"/>
      <c r="EUQ96" s="108"/>
      <c r="EUR96" s="108"/>
      <c r="EUS96" s="108"/>
      <c r="EUT96" s="108"/>
      <c r="EUU96" s="108"/>
      <c r="EUV96" s="108"/>
      <c r="EUW96" s="108"/>
      <c r="EUX96" s="108"/>
      <c r="EUY96" s="108"/>
      <c r="EUZ96" s="108"/>
      <c r="EVA96" s="108"/>
      <c r="EVB96" s="108"/>
      <c r="EVC96" s="108"/>
      <c r="EVD96" s="108"/>
      <c r="EVE96" s="108"/>
      <c r="EVF96" s="108"/>
      <c r="EVG96" s="108"/>
      <c r="EVH96" s="108"/>
      <c r="EVI96" s="108"/>
      <c r="EVJ96" s="108"/>
      <c r="EVK96" s="108"/>
      <c r="EVL96" s="108"/>
      <c r="EVM96" s="108"/>
      <c r="EVN96" s="108"/>
      <c r="EVO96" s="108"/>
      <c r="EVP96" s="108"/>
      <c r="EVQ96" s="108"/>
      <c r="EVR96" s="108"/>
      <c r="EVS96" s="108"/>
      <c r="EVT96" s="108"/>
      <c r="EVU96" s="108"/>
      <c r="EVV96" s="108"/>
      <c r="EVW96" s="108"/>
      <c r="EVX96" s="108"/>
      <c r="EVY96" s="108"/>
      <c r="EVZ96" s="108"/>
      <c r="EWA96" s="108"/>
      <c r="EWB96" s="108"/>
      <c r="EWC96" s="108"/>
      <c r="EWD96" s="108"/>
      <c r="EWE96" s="108"/>
      <c r="EWF96" s="108"/>
      <c r="EWG96" s="108"/>
      <c r="EWH96" s="108"/>
      <c r="EWI96" s="108"/>
      <c r="EWJ96" s="108"/>
      <c r="EWK96" s="108"/>
      <c r="EWL96" s="108"/>
      <c r="EWM96" s="108"/>
      <c r="EWN96" s="108"/>
      <c r="EWO96" s="108"/>
      <c r="EWP96" s="108"/>
      <c r="EWQ96" s="108"/>
      <c r="EWR96" s="108"/>
      <c r="EWS96" s="108"/>
      <c r="EWT96" s="108"/>
      <c r="EWU96" s="108"/>
      <c r="EWV96" s="108"/>
      <c r="EWW96" s="108"/>
      <c r="EWX96" s="108"/>
      <c r="EWY96" s="108"/>
      <c r="EWZ96" s="108"/>
      <c r="EXA96" s="108"/>
      <c r="EXB96" s="108"/>
      <c r="EXC96" s="108"/>
      <c r="EXD96" s="108"/>
      <c r="EXE96" s="108"/>
      <c r="EXF96" s="108"/>
      <c r="EXG96" s="108"/>
      <c r="EXH96" s="108"/>
      <c r="EXI96" s="108"/>
      <c r="EXJ96" s="108"/>
      <c r="EXK96" s="108"/>
      <c r="EXL96" s="108"/>
      <c r="EXM96" s="108"/>
      <c r="EXN96" s="108"/>
      <c r="EXO96" s="108"/>
      <c r="EXP96" s="108"/>
      <c r="EXQ96" s="108"/>
      <c r="EXR96" s="108"/>
      <c r="EXS96" s="108"/>
      <c r="EXT96" s="108"/>
      <c r="EXU96" s="108"/>
      <c r="EXV96" s="108"/>
      <c r="EXW96" s="108"/>
      <c r="EXX96" s="108"/>
      <c r="EXY96" s="108"/>
      <c r="EXZ96" s="108"/>
      <c r="EYA96" s="108"/>
      <c r="EYB96" s="108"/>
      <c r="EYC96" s="108"/>
      <c r="EYD96" s="108"/>
      <c r="EYE96" s="108"/>
      <c r="EYF96" s="108"/>
      <c r="EYG96" s="108"/>
      <c r="EYH96" s="108"/>
      <c r="EYI96" s="108"/>
      <c r="EYJ96" s="108"/>
      <c r="EYK96" s="108"/>
      <c r="EYL96" s="108"/>
      <c r="EYM96" s="108"/>
      <c r="EYN96" s="108"/>
      <c r="EYO96" s="108"/>
      <c r="EYP96" s="108"/>
      <c r="EYQ96" s="108"/>
      <c r="EYR96" s="108"/>
      <c r="EYS96" s="108"/>
      <c r="EYT96" s="108"/>
      <c r="EYU96" s="108"/>
      <c r="EYV96" s="108"/>
      <c r="EYW96" s="108"/>
      <c r="EYX96" s="108"/>
      <c r="EYY96" s="108"/>
      <c r="EYZ96" s="108"/>
      <c r="EZA96" s="108"/>
      <c r="EZB96" s="108"/>
      <c r="EZC96" s="108"/>
      <c r="EZD96" s="108"/>
      <c r="EZE96" s="108"/>
      <c r="EZF96" s="108"/>
      <c r="EZG96" s="108"/>
      <c r="EZH96" s="108"/>
      <c r="EZI96" s="108"/>
      <c r="EZJ96" s="108"/>
      <c r="EZK96" s="108"/>
      <c r="EZL96" s="108"/>
      <c r="EZM96" s="108"/>
      <c r="EZN96" s="108"/>
      <c r="EZO96" s="108"/>
      <c r="EZP96" s="108"/>
      <c r="EZQ96" s="108"/>
      <c r="EZR96" s="108"/>
      <c r="EZS96" s="108"/>
      <c r="EZT96" s="108"/>
      <c r="EZU96" s="108"/>
      <c r="EZV96" s="108"/>
      <c r="EZW96" s="108"/>
      <c r="EZX96" s="108"/>
      <c r="EZY96" s="108"/>
      <c r="EZZ96" s="108"/>
      <c r="FAA96" s="108"/>
      <c r="FAB96" s="108"/>
      <c r="FAC96" s="108"/>
      <c r="FAD96" s="108"/>
      <c r="FAE96" s="108"/>
      <c r="FAF96" s="108"/>
      <c r="FAG96" s="108"/>
      <c r="FAH96" s="108"/>
      <c r="FAI96" s="108"/>
      <c r="FAJ96" s="108"/>
      <c r="FAK96" s="108"/>
      <c r="FAL96" s="108"/>
      <c r="FAM96" s="108"/>
      <c r="FAN96" s="108"/>
      <c r="FAO96" s="108"/>
      <c r="FAP96" s="108"/>
      <c r="FAQ96" s="108"/>
      <c r="FAR96" s="108"/>
      <c r="FAS96" s="108"/>
      <c r="FAT96" s="108"/>
      <c r="FAU96" s="108"/>
      <c r="FAV96" s="108"/>
      <c r="FAW96" s="108"/>
      <c r="FAX96" s="108"/>
      <c r="FAY96" s="108"/>
      <c r="FAZ96" s="108"/>
      <c r="FBA96" s="108"/>
      <c r="FBB96" s="108"/>
      <c r="FBC96" s="108"/>
      <c r="FBD96" s="108"/>
      <c r="FBE96" s="108"/>
      <c r="FBF96" s="108"/>
      <c r="FBG96" s="108"/>
      <c r="FBH96" s="108"/>
      <c r="FBI96" s="108"/>
      <c r="FBJ96" s="108"/>
      <c r="FBK96" s="108"/>
      <c r="FBL96" s="108"/>
      <c r="FBM96" s="108"/>
      <c r="FBN96" s="108"/>
      <c r="FBO96" s="108"/>
      <c r="FBP96" s="108"/>
      <c r="FBQ96" s="108"/>
      <c r="FBR96" s="108"/>
      <c r="FBS96" s="108"/>
      <c r="FBT96" s="108"/>
      <c r="FBU96" s="108"/>
      <c r="FBV96" s="108"/>
      <c r="FBW96" s="108"/>
      <c r="FBX96" s="108"/>
      <c r="FBY96" s="108"/>
      <c r="FBZ96" s="108"/>
      <c r="FCA96" s="108"/>
      <c r="FCB96" s="108"/>
      <c r="FCC96" s="108"/>
      <c r="FCD96" s="108"/>
      <c r="FCE96" s="108"/>
      <c r="FCF96" s="108"/>
      <c r="FCG96" s="108"/>
      <c r="FCH96" s="108"/>
      <c r="FCI96" s="108"/>
      <c r="FCJ96" s="108"/>
      <c r="FCK96" s="108"/>
      <c r="FCL96" s="108"/>
      <c r="FCM96" s="108"/>
      <c r="FCN96" s="108"/>
      <c r="FCO96" s="108"/>
      <c r="FCP96" s="108"/>
      <c r="FCQ96" s="108"/>
      <c r="FCR96" s="108"/>
      <c r="FCS96" s="108"/>
      <c r="FCT96" s="108"/>
      <c r="FCU96" s="108"/>
      <c r="FCV96" s="108"/>
      <c r="FCW96" s="108"/>
      <c r="FCX96" s="108"/>
      <c r="FCY96" s="108"/>
      <c r="FCZ96" s="108"/>
      <c r="FDA96" s="108"/>
      <c r="FDB96" s="108"/>
      <c r="FDC96" s="108"/>
      <c r="FDD96" s="108"/>
      <c r="FDE96" s="108"/>
      <c r="FDF96" s="108"/>
      <c r="FDG96" s="108"/>
      <c r="FDH96" s="108"/>
      <c r="FDI96" s="108"/>
      <c r="FDJ96" s="108"/>
      <c r="FDK96" s="108"/>
      <c r="FDL96" s="108"/>
      <c r="FDM96" s="108"/>
      <c r="FDN96" s="108"/>
      <c r="FDO96" s="108"/>
      <c r="FDP96" s="108"/>
      <c r="FDQ96" s="108"/>
      <c r="FDR96" s="108"/>
      <c r="FDS96" s="108"/>
      <c r="FDT96" s="108"/>
      <c r="FDU96" s="108"/>
      <c r="FDV96" s="108"/>
      <c r="FDW96" s="108"/>
      <c r="FDX96" s="108"/>
      <c r="FDY96" s="108"/>
      <c r="FDZ96" s="108"/>
      <c r="FEA96" s="108"/>
      <c r="FEB96" s="108"/>
      <c r="FEC96" s="108"/>
      <c r="FED96" s="108"/>
      <c r="FEE96" s="108"/>
      <c r="FEF96" s="108"/>
      <c r="FEG96" s="108"/>
      <c r="FEH96" s="108"/>
      <c r="FEI96" s="108"/>
      <c r="FEJ96" s="108"/>
      <c r="FEK96" s="108"/>
      <c r="FEL96" s="108"/>
      <c r="FEM96" s="108"/>
      <c r="FEN96" s="108"/>
      <c r="FEO96" s="108"/>
      <c r="FEP96" s="108"/>
      <c r="FEQ96" s="108"/>
      <c r="FER96" s="108"/>
      <c r="FES96" s="108"/>
      <c r="FET96" s="108"/>
      <c r="FEU96" s="108"/>
      <c r="FEV96" s="108"/>
      <c r="FEW96" s="108"/>
      <c r="FEX96" s="108"/>
      <c r="FEY96" s="108"/>
      <c r="FEZ96" s="108"/>
      <c r="FFA96" s="108"/>
      <c r="FFB96" s="108"/>
      <c r="FFC96" s="108"/>
      <c r="FFD96" s="108"/>
      <c r="FFE96" s="108"/>
      <c r="FFF96" s="108"/>
      <c r="FFG96" s="108"/>
      <c r="FFH96" s="108"/>
      <c r="FFI96" s="108"/>
      <c r="FFJ96" s="108"/>
      <c r="FFK96" s="108"/>
      <c r="FFL96" s="108"/>
      <c r="FFM96" s="108"/>
      <c r="FFN96" s="108"/>
      <c r="FFO96" s="108"/>
      <c r="FFP96" s="108"/>
      <c r="FFQ96" s="108"/>
      <c r="FFR96" s="108"/>
      <c r="FFS96" s="108"/>
      <c r="FFT96" s="108"/>
      <c r="FFU96" s="108"/>
      <c r="FFV96" s="108"/>
      <c r="FFW96" s="108"/>
      <c r="FFX96" s="108"/>
      <c r="FFY96" s="108"/>
      <c r="FFZ96" s="108"/>
      <c r="FGA96" s="108"/>
      <c r="FGB96" s="108"/>
      <c r="FGC96" s="108"/>
      <c r="FGD96" s="108"/>
      <c r="FGE96" s="108"/>
      <c r="FGF96" s="108"/>
      <c r="FGG96" s="108"/>
      <c r="FGH96" s="108"/>
      <c r="FGI96" s="108"/>
      <c r="FGJ96" s="108"/>
      <c r="FGK96" s="108"/>
      <c r="FGL96" s="108"/>
      <c r="FGM96" s="108"/>
      <c r="FGN96" s="108"/>
      <c r="FGO96" s="108"/>
      <c r="FGP96" s="108"/>
      <c r="FGQ96" s="108"/>
      <c r="FGR96" s="108"/>
      <c r="FGS96" s="108"/>
      <c r="FGT96" s="108"/>
      <c r="FGU96" s="108"/>
      <c r="FGV96" s="108"/>
      <c r="FGW96" s="108"/>
      <c r="FGX96" s="108"/>
      <c r="FGY96" s="108"/>
      <c r="FGZ96" s="108"/>
      <c r="FHA96" s="108"/>
      <c r="FHB96" s="108"/>
      <c r="FHC96" s="108"/>
      <c r="FHD96" s="108"/>
      <c r="FHE96" s="108"/>
      <c r="FHF96" s="108"/>
      <c r="FHG96" s="108"/>
      <c r="FHH96" s="108"/>
      <c r="FHI96" s="108"/>
      <c r="FHJ96" s="108"/>
      <c r="FHK96" s="108"/>
      <c r="FHL96" s="108"/>
      <c r="FHM96" s="108"/>
      <c r="FHN96" s="108"/>
      <c r="FHO96" s="108"/>
      <c r="FHP96" s="108"/>
      <c r="FHQ96" s="108"/>
      <c r="FHR96" s="108"/>
      <c r="FHS96" s="108"/>
      <c r="FHT96" s="108"/>
      <c r="FHU96" s="108"/>
      <c r="FHV96" s="108"/>
      <c r="FHW96" s="108"/>
      <c r="FHX96" s="108"/>
      <c r="FHY96" s="108"/>
      <c r="FHZ96" s="108"/>
      <c r="FIA96" s="108"/>
      <c r="FIB96" s="108"/>
      <c r="FIC96" s="108"/>
      <c r="FID96" s="108"/>
      <c r="FIE96" s="108"/>
      <c r="FIF96" s="108"/>
      <c r="FIG96" s="108"/>
      <c r="FIH96" s="108"/>
      <c r="FII96" s="108"/>
      <c r="FIJ96" s="108"/>
      <c r="FIK96" s="108"/>
      <c r="FIL96" s="108"/>
      <c r="FIM96" s="108"/>
      <c r="FIN96" s="108"/>
      <c r="FIO96" s="108"/>
      <c r="FIP96" s="108"/>
      <c r="FIQ96" s="108"/>
      <c r="FIR96" s="108"/>
      <c r="FIS96" s="108"/>
      <c r="FIT96" s="108"/>
      <c r="FIU96" s="108"/>
      <c r="FIV96" s="108"/>
      <c r="FIW96" s="108"/>
      <c r="FIX96" s="108"/>
      <c r="FIY96" s="108"/>
      <c r="FIZ96" s="108"/>
      <c r="FJA96" s="108"/>
      <c r="FJB96" s="108"/>
      <c r="FJC96" s="108"/>
      <c r="FJD96" s="108"/>
      <c r="FJE96" s="108"/>
      <c r="FJF96" s="108"/>
      <c r="FJG96" s="108"/>
      <c r="FJH96" s="108"/>
      <c r="FJI96" s="108"/>
      <c r="FJJ96" s="108"/>
      <c r="FJK96" s="108"/>
      <c r="FJL96" s="108"/>
      <c r="FJM96" s="108"/>
      <c r="FJN96" s="108"/>
      <c r="FJO96" s="108"/>
      <c r="FJP96" s="108"/>
      <c r="FJQ96" s="108"/>
      <c r="FJR96" s="108"/>
      <c r="FJS96" s="108"/>
      <c r="FJT96" s="108"/>
      <c r="FJU96" s="108"/>
      <c r="FJV96" s="108"/>
      <c r="FJW96" s="108"/>
      <c r="FJX96" s="108"/>
      <c r="FJY96" s="108"/>
      <c r="FJZ96" s="108"/>
      <c r="FKA96" s="108"/>
      <c r="FKB96" s="108"/>
      <c r="FKC96" s="108"/>
      <c r="FKD96" s="108"/>
      <c r="FKE96" s="108"/>
      <c r="FKF96" s="108"/>
      <c r="FKG96" s="108"/>
      <c r="FKH96" s="108"/>
      <c r="FKI96" s="108"/>
      <c r="FKJ96" s="108"/>
      <c r="FKK96" s="108"/>
      <c r="FKL96" s="108"/>
      <c r="FKM96" s="108"/>
      <c r="FKN96" s="108"/>
      <c r="FKO96" s="108"/>
      <c r="FKP96" s="108"/>
      <c r="FKQ96" s="108"/>
      <c r="FKR96" s="108"/>
      <c r="FKS96" s="108"/>
      <c r="FKT96" s="108"/>
      <c r="FKU96" s="108"/>
      <c r="FKV96" s="108"/>
      <c r="FKW96" s="108"/>
      <c r="FKX96" s="108"/>
      <c r="FKY96" s="108"/>
      <c r="FKZ96" s="108"/>
      <c r="FLA96" s="108"/>
      <c r="FLB96" s="108"/>
      <c r="FLC96" s="108"/>
      <c r="FLD96" s="108"/>
      <c r="FLE96" s="108"/>
      <c r="FLF96" s="108"/>
      <c r="FLG96" s="108"/>
      <c r="FLH96" s="108"/>
      <c r="FLI96" s="108"/>
      <c r="FLJ96" s="108"/>
      <c r="FLK96" s="108"/>
      <c r="FLL96" s="108"/>
      <c r="FLM96" s="108"/>
      <c r="FLN96" s="108"/>
      <c r="FLO96" s="108"/>
      <c r="FLP96" s="108"/>
      <c r="FLQ96" s="108"/>
      <c r="FLR96" s="108"/>
      <c r="FLS96" s="108"/>
      <c r="FLT96" s="108"/>
      <c r="FLU96" s="108"/>
      <c r="FLV96" s="108"/>
      <c r="FLW96" s="108"/>
      <c r="FLX96" s="108"/>
      <c r="FLY96" s="108"/>
      <c r="FLZ96" s="108"/>
      <c r="FMA96" s="108"/>
      <c r="FMB96" s="108"/>
      <c r="FMC96" s="108"/>
      <c r="FMD96" s="108"/>
      <c r="FME96" s="108"/>
      <c r="FMF96" s="108"/>
      <c r="FMG96" s="108"/>
      <c r="FMH96" s="108"/>
      <c r="FMI96" s="108"/>
      <c r="FMJ96" s="108"/>
      <c r="FMK96" s="108"/>
      <c r="FML96" s="108"/>
      <c r="FMM96" s="108"/>
      <c r="FMN96" s="108"/>
      <c r="FMO96" s="108"/>
      <c r="FMP96" s="108"/>
      <c r="FMQ96" s="108"/>
      <c r="FMR96" s="108"/>
      <c r="FMS96" s="108"/>
      <c r="FMT96" s="108"/>
      <c r="FMU96" s="108"/>
      <c r="FMV96" s="108"/>
      <c r="FMW96" s="108"/>
      <c r="FMX96" s="108"/>
      <c r="FMY96" s="108"/>
      <c r="FMZ96" s="108"/>
      <c r="FNA96" s="108"/>
      <c r="FNB96" s="108"/>
      <c r="FNC96" s="108"/>
      <c r="FND96" s="108"/>
      <c r="FNE96" s="108"/>
      <c r="FNF96" s="108"/>
      <c r="FNG96" s="108"/>
      <c r="FNH96" s="108"/>
      <c r="FNI96" s="108"/>
      <c r="FNJ96" s="108"/>
      <c r="FNK96" s="108"/>
      <c r="FNL96" s="108"/>
      <c r="FNM96" s="108"/>
      <c r="FNN96" s="108"/>
      <c r="FNO96" s="108"/>
      <c r="FNP96" s="108"/>
      <c r="FNQ96" s="108"/>
      <c r="FNR96" s="108"/>
      <c r="FNS96" s="108"/>
      <c r="FNT96" s="108"/>
      <c r="FNU96" s="108"/>
      <c r="FNV96" s="108"/>
      <c r="FNW96" s="108"/>
      <c r="FNX96" s="108"/>
      <c r="FNY96" s="108"/>
      <c r="FNZ96" s="108"/>
      <c r="FOA96" s="108"/>
      <c r="FOB96" s="108"/>
      <c r="FOC96" s="108"/>
      <c r="FOD96" s="108"/>
      <c r="FOE96" s="108"/>
      <c r="FOF96" s="108"/>
      <c r="FOG96" s="108"/>
      <c r="FOH96" s="108"/>
      <c r="FOI96" s="108"/>
      <c r="FOJ96" s="108"/>
      <c r="FOK96" s="108"/>
      <c r="FOL96" s="108"/>
      <c r="FOM96" s="108"/>
      <c r="FON96" s="108"/>
      <c r="FOO96" s="108"/>
      <c r="FOP96" s="108"/>
      <c r="FOQ96" s="108"/>
      <c r="FOR96" s="108"/>
      <c r="FOS96" s="108"/>
      <c r="FOT96" s="108"/>
      <c r="FOU96" s="108"/>
      <c r="FOV96" s="108"/>
      <c r="FOW96" s="108"/>
      <c r="FOX96" s="108"/>
      <c r="FOY96" s="108"/>
      <c r="FOZ96" s="108"/>
      <c r="FPA96" s="108"/>
      <c r="FPB96" s="108"/>
      <c r="FPC96" s="108"/>
      <c r="FPD96" s="108"/>
      <c r="FPE96" s="108"/>
      <c r="FPF96" s="108"/>
      <c r="FPG96" s="108"/>
      <c r="FPH96" s="108"/>
      <c r="FPI96" s="108"/>
      <c r="FPJ96" s="108"/>
      <c r="FPK96" s="108"/>
      <c r="FPL96" s="108"/>
      <c r="FPM96" s="108"/>
      <c r="FPN96" s="108"/>
      <c r="FPO96" s="108"/>
      <c r="FPP96" s="108"/>
      <c r="FPQ96" s="108"/>
      <c r="FPR96" s="108"/>
      <c r="FPS96" s="108"/>
      <c r="FPT96" s="108"/>
      <c r="FPU96" s="108"/>
      <c r="FPV96" s="108"/>
      <c r="FPW96" s="108"/>
      <c r="FPX96" s="108"/>
      <c r="FPY96" s="108"/>
      <c r="FPZ96" s="108"/>
      <c r="FQA96" s="108"/>
      <c r="FQB96" s="108"/>
      <c r="FQC96" s="108"/>
      <c r="FQD96" s="108"/>
      <c r="FQE96" s="108"/>
      <c r="FQF96" s="108"/>
      <c r="FQG96" s="108"/>
      <c r="FQH96" s="108"/>
      <c r="FQI96" s="108"/>
      <c r="FQJ96" s="108"/>
      <c r="FQK96" s="108"/>
      <c r="FQL96" s="108"/>
      <c r="FQM96" s="108"/>
      <c r="FQN96" s="108"/>
      <c r="FQO96" s="108"/>
      <c r="FQP96" s="108"/>
      <c r="FQQ96" s="108"/>
      <c r="FQR96" s="108"/>
      <c r="FQS96" s="108"/>
      <c r="FQT96" s="108"/>
      <c r="FQU96" s="108"/>
      <c r="FQV96" s="108"/>
      <c r="FQW96" s="108"/>
      <c r="FQX96" s="108"/>
      <c r="FQY96" s="108"/>
      <c r="FQZ96" s="108"/>
      <c r="FRA96" s="108"/>
      <c r="FRB96" s="108"/>
      <c r="FRC96" s="108"/>
      <c r="FRD96" s="108"/>
      <c r="FRE96" s="108"/>
      <c r="FRF96" s="108"/>
      <c r="FRG96" s="108"/>
      <c r="FRH96" s="108"/>
      <c r="FRI96" s="108"/>
      <c r="FRJ96" s="108"/>
      <c r="FRK96" s="108"/>
      <c r="FRL96" s="108"/>
      <c r="FRM96" s="108"/>
      <c r="FRN96" s="108"/>
      <c r="FRO96" s="108"/>
      <c r="FRP96" s="108"/>
      <c r="FRQ96" s="108"/>
      <c r="FRR96" s="108"/>
      <c r="FRS96" s="108"/>
      <c r="FRT96" s="108"/>
      <c r="FRU96" s="108"/>
      <c r="FRV96" s="108"/>
      <c r="FRW96" s="108"/>
      <c r="FRX96" s="108"/>
      <c r="FRY96" s="108"/>
      <c r="FRZ96" s="108"/>
      <c r="FSA96" s="108"/>
      <c r="FSB96" s="108"/>
      <c r="FSC96" s="108"/>
      <c r="FSD96" s="108"/>
      <c r="FSE96" s="108"/>
      <c r="FSF96" s="108"/>
      <c r="FSG96" s="108"/>
      <c r="FSH96" s="108"/>
      <c r="FSI96" s="108"/>
      <c r="FSJ96" s="108"/>
      <c r="FSK96" s="108"/>
      <c r="FSL96" s="108"/>
      <c r="FSM96" s="108"/>
      <c r="FSN96" s="108"/>
      <c r="FSO96" s="108"/>
      <c r="FSP96" s="108"/>
      <c r="FSQ96" s="108"/>
      <c r="FSR96" s="108"/>
      <c r="FSS96" s="108"/>
      <c r="FST96" s="108"/>
      <c r="FSU96" s="108"/>
      <c r="FSV96" s="108"/>
      <c r="FSW96" s="108"/>
      <c r="FSX96" s="108"/>
      <c r="FSY96" s="108"/>
      <c r="FSZ96" s="108"/>
      <c r="FTA96" s="108"/>
      <c r="FTB96" s="108"/>
      <c r="FTC96" s="108"/>
      <c r="FTD96" s="108"/>
      <c r="FTE96" s="108"/>
      <c r="FTF96" s="108"/>
      <c r="FTG96" s="108"/>
      <c r="FTH96" s="108"/>
      <c r="FTI96" s="108"/>
      <c r="FTJ96" s="108"/>
      <c r="FTK96" s="108"/>
      <c r="FTL96" s="108"/>
      <c r="FTM96" s="108"/>
      <c r="FTN96" s="108"/>
      <c r="FTO96" s="108"/>
      <c r="FTP96" s="108"/>
      <c r="FTQ96" s="108"/>
      <c r="FTR96" s="108"/>
      <c r="FTS96" s="108"/>
      <c r="FTT96" s="108"/>
      <c r="FTU96" s="108"/>
      <c r="FTV96" s="108"/>
      <c r="FTW96" s="108"/>
      <c r="FTX96" s="108"/>
      <c r="FTY96" s="108"/>
      <c r="FTZ96" s="108"/>
      <c r="FUA96" s="108"/>
      <c r="FUB96" s="108"/>
      <c r="FUC96" s="108"/>
      <c r="FUD96" s="108"/>
      <c r="FUE96" s="108"/>
      <c r="FUF96" s="108"/>
      <c r="FUG96" s="108"/>
      <c r="FUH96" s="108"/>
      <c r="FUI96" s="108"/>
      <c r="FUJ96" s="108"/>
      <c r="FUK96" s="108"/>
      <c r="FUL96" s="108"/>
      <c r="FUM96" s="108"/>
      <c r="FUN96" s="108"/>
      <c r="FUO96" s="108"/>
      <c r="FUP96" s="108"/>
      <c r="FUQ96" s="108"/>
      <c r="FUR96" s="108"/>
      <c r="FUS96" s="108"/>
      <c r="FUT96" s="108"/>
      <c r="FUU96" s="108"/>
      <c r="FUV96" s="108"/>
      <c r="FUW96" s="108"/>
      <c r="FUX96" s="108"/>
      <c r="FUY96" s="108"/>
      <c r="FUZ96" s="108"/>
      <c r="FVA96" s="108"/>
      <c r="FVB96" s="108"/>
      <c r="FVC96" s="108"/>
      <c r="FVD96" s="108"/>
      <c r="FVE96" s="108"/>
      <c r="FVF96" s="108"/>
      <c r="FVG96" s="108"/>
      <c r="FVH96" s="108"/>
      <c r="FVI96" s="108"/>
      <c r="FVJ96" s="108"/>
      <c r="FVK96" s="108"/>
      <c r="FVL96" s="108"/>
      <c r="FVM96" s="108"/>
      <c r="FVN96" s="108"/>
      <c r="FVO96" s="108"/>
      <c r="FVP96" s="108"/>
      <c r="FVQ96" s="108"/>
      <c r="FVR96" s="108"/>
      <c r="FVS96" s="108"/>
      <c r="FVT96" s="108"/>
      <c r="FVU96" s="108"/>
      <c r="FVV96" s="108"/>
      <c r="FVW96" s="108"/>
      <c r="FVX96" s="108"/>
      <c r="FVY96" s="108"/>
      <c r="FVZ96" s="108"/>
      <c r="FWA96" s="108"/>
      <c r="FWB96" s="108"/>
      <c r="FWC96" s="108"/>
      <c r="FWD96" s="108"/>
      <c r="FWE96" s="108"/>
      <c r="FWF96" s="108"/>
      <c r="FWG96" s="108"/>
      <c r="FWH96" s="108"/>
      <c r="FWI96" s="108"/>
      <c r="FWJ96" s="108"/>
      <c r="FWK96" s="108"/>
      <c r="FWL96" s="108"/>
      <c r="FWM96" s="108"/>
      <c r="FWN96" s="108"/>
      <c r="FWO96" s="108"/>
      <c r="FWP96" s="108"/>
      <c r="FWQ96" s="108"/>
      <c r="FWR96" s="108"/>
      <c r="FWS96" s="108"/>
      <c r="FWT96" s="108"/>
      <c r="FWU96" s="108"/>
      <c r="FWV96" s="108"/>
      <c r="FWW96" s="108"/>
      <c r="FWX96" s="108"/>
      <c r="FWY96" s="108"/>
      <c r="FWZ96" s="108"/>
      <c r="FXA96" s="108"/>
      <c r="FXB96" s="108"/>
      <c r="FXC96" s="108"/>
      <c r="FXD96" s="108"/>
      <c r="FXE96" s="108"/>
      <c r="FXF96" s="108"/>
      <c r="FXG96" s="108"/>
      <c r="FXH96" s="108"/>
      <c r="FXI96" s="108"/>
      <c r="FXJ96" s="108"/>
      <c r="FXK96" s="108"/>
      <c r="FXL96" s="108"/>
      <c r="FXM96" s="108"/>
      <c r="FXN96" s="108"/>
      <c r="FXO96" s="108"/>
      <c r="FXP96" s="108"/>
      <c r="FXQ96" s="108"/>
      <c r="FXR96" s="108"/>
      <c r="FXS96" s="108"/>
      <c r="FXT96" s="108"/>
      <c r="FXU96" s="108"/>
      <c r="FXV96" s="108"/>
      <c r="FXW96" s="108"/>
      <c r="FXX96" s="108"/>
      <c r="FXY96" s="108"/>
      <c r="FXZ96" s="108"/>
      <c r="FYA96" s="108"/>
      <c r="FYB96" s="108"/>
      <c r="FYC96" s="108"/>
      <c r="FYD96" s="108"/>
      <c r="FYE96" s="108"/>
      <c r="FYF96" s="108"/>
      <c r="FYG96" s="108"/>
      <c r="FYH96" s="108"/>
      <c r="FYI96" s="108"/>
      <c r="FYJ96" s="108"/>
      <c r="FYK96" s="108"/>
      <c r="FYL96" s="108"/>
      <c r="FYM96" s="108"/>
      <c r="FYN96" s="108"/>
      <c r="FYO96" s="108"/>
      <c r="FYP96" s="108"/>
      <c r="FYQ96" s="108"/>
      <c r="FYR96" s="108"/>
      <c r="FYS96" s="108"/>
      <c r="FYT96" s="108"/>
      <c r="FYU96" s="108"/>
      <c r="FYV96" s="108"/>
      <c r="FYW96" s="108"/>
      <c r="FYX96" s="108"/>
      <c r="FYY96" s="108"/>
      <c r="FYZ96" s="108"/>
      <c r="FZA96" s="108"/>
      <c r="FZB96" s="108"/>
      <c r="FZC96" s="108"/>
      <c r="FZD96" s="108"/>
      <c r="FZE96" s="108"/>
      <c r="FZF96" s="108"/>
      <c r="FZG96" s="108"/>
      <c r="FZH96" s="108"/>
      <c r="FZI96" s="108"/>
      <c r="FZJ96" s="108"/>
      <c r="FZK96" s="108"/>
      <c r="FZL96" s="108"/>
      <c r="FZM96" s="108"/>
      <c r="FZN96" s="108"/>
      <c r="FZO96" s="108"/>
      <c r="FZP96" s="108"/>
      <c r="FZQ96" s="108"/>
      <c r="FZR96" s="108"/>
      <c r="FZS96" s="108"/>
      <c r="FZT96" s="108"/>
      <c r="FZU96" s="108"/>
      <c r="FZV96" s="108"/>
      <c r="FZW96" s="108"/>
      <c r="FZX96" s="108"/>
      <c r="FZY96" s="108"/>
      <c r="FZZ96" s="108"/>
      <c r="GAA96" s="108"/>
      <c r="GAB96" s="108"/>
      <c r="GAC96" s="108"/>
      <c r="GAD96" s="108"/>
      <c r="GAE96" s="108"/>
      <c r="GAF96" s="108"/>
      <c r="GAG96" s="108"/>
      <c r="GAH96" s="108"/>
      <c r="GAI96" s="108"/>
      <c r="GAJ96" s="108"/>
      <c r="GAK96" s="108"/>
      <c r="GAL96" s="108"/>
      <c r="GAM96" s="108"/>
      <c r="GAN96" s="108"/>
      <c r="GAO96" s="108"/>
      <c r="GAP96" s="108"/>
      <c r="GAQ96" s="108"/>
      <c r="GAR96" s="108"/>
      <c r="GAS96" s="108"/>
      <c r="GAT96" s="108"/>
      <c r="GAU96" s="108"/>
      <c r="GAV96" s="108"/>
      <c r="GAW96" s="108"/>
      <c r="GAX96" s="108"/>
      <c r="GAY96" s="108"/>
      <c r="GAZ96" s="108"/>
      <c r="GBA96" s="108"/>
      <c r="GBB96" s="108"/>
      <c r="GBC96" s="108"/>
      <c r="GBD96" s="108"/>
      <c r="GBE96" s="108"/>
      <c r="GBF96" s="108"/>
      <c r="GBG96" s="108"/>
      <c r="GBH96" s="108"/>
      <c r="GBI96" s="108"/>
      <c r="GBJ96" s="108"/>
      <c r="GBK96" s="108"/>
      <c r="GBL96" s="108"/>
      <c r="GBM96" s="108"/>
      <c r="GBN96" s="108"/>
      <c r="GBO96" s="108"/>
      <c r="GBP96" s="108"/>
      <c r="GBQ96" s="108"/>
      <c r="GBR96" s="108"/>
      <c r="GBS96" s="108"/>
      <c r="GBT96" s="108"/>
      <c r="GBU96" s="108"/>
      <c r="GBV96" s="108"/>
      <c r="GBW96" s="108"/>
      <c r="GBX96" s="108"/>
      <c r="GBY96" s="108"/>
      <c r="GBZ96" s="108"/>
      <c r="GCA96" s="108"/>
      <c r="GCB96" s="108"/>
      <c r="GCC96" s="108"/>
      <c r="GCD96" s="108"/>
      <c r="GCE96" s="108"/>
      <c r="GCF96" s="108"/>
      <c r="GCG96" s="108"/>
      <c r="GCH96" s="108"/>
      <c r="GCI96" s="108"/>
      <c r="GCJ96" s="108"/>
      <c r="GCK96" s="108"/>
      <c r="GCL96" s="108"/>
      <c r="GCM96" s="108"/>
      <c r="GCN96" s="108"/>
      <c r="GCO96" s="108"/>
      <c r="GCP96" s="108"/>
      <c r="GCQ96" s="108"/>
      <c r="GCR96" s="108"/>
      <c r="GCS96" s="108"/>
      <c r="GCT96" s="108"/>
      <c r="GCU96" s="108"/>
      <c r="GCV96" s="108"/>
      <c r="GCW96" s="108"/>
      <c r="GCX96" s="108"/>
      <c r="GCY96" s="108"/>
      <c r="GCZ96" s="108"/>
      <c r="GDA96" s="108"/>
      <c r="GDB96" s="108"/>
      <c r="GDC96" s="108"/>
      <c r="GDD96" s="108"/>
      <c r="GDE96" s="108"/>
      <c r="GDF96" s="108"/>
      <c r="GDG96" s="108"/>
      <c r="GDH96" s="108"/>
      <c r="GDI96" s="108"/>
      <c r="GDJ96" s="108"/>
      <c r="GDK96" s="108"/>
      <c r="GDL96" s="108"/>
      <c r="GDM96" s="108"/>
      <c r="GDN96" s="108"/>
      <c r="GDO96" s="108"/>
      <c r="GDP96" s="108"/>
      <c r="GDQ96" s="108"/>
      <c r="GDR96" s="108"/>
      <c r="GDS96" s="108"/>
      <c r="GDT96" s="108"/>
      <c r="GDU96" s="108"/>
      <c r="GDV96" s="108"/>
      <c r="GDW96" s="108"/>
      <c r="GDX96" s="108"/>
      <c r="GDY96" s="108"/>
      <c r="GDZ96" s="108"/>
      <c r="GEA96" s="108"/>
      <c r="GEB96" s="108"/>
      <c r="GEC96" s="108"/>
      <c r="GED96" s="108"/>
      <c r="GEE96" s="108"/>
      <c r="GEF96" s="108"/>
      <c r="GEG96" s="108"/>
      <c r="GEH96" s="108"/>
      <c r="GEI96" s="108"/>
      <c r="GEJ96" s="108"/>
      <c r="GEK96" s="108"/>
      <c r="GEL96" s="108"/>
      <c r="GEM96" s="108"/>
      <c r="GEN96" s="108"/>
      <c r="GEO96" s="108"/>
      <c r="GEP96" s="108"/>
      <c r="GEQ96" s="108"/>
      <c r="GER96" s="108"/>
      <c r="GES96" s="108"/>
      <c r="GET96" s="108"/>
      <c r="GEU96" s="108"/>
      <c r="GEV96" s="108"/>
      <c r="GEW96" s="108"/>
      <c r="GEX96" s="108"/>
      <c r="GEY96" s="108"/>
      <c r="GEZ96" s="108"/>
      <c r="GFA96" s="108"/>
      <c r="GFB96" s="108"/>
      <c r="GFC96" s="108"/>
      <c r="GFD96" s="108"/>
      <c r="GFE96" s="108"/>
      <c r="GFF96" s="108"/>
      <c r="GFG96" s="108"/>
      <c r="GFH96" s="108"/>
      <c r="GFI96" s="108"/>
      <c r="GFJ96" s="108"/>
      <c r="GFK96" s="108"/>
      <c r="GFL96" s="108"/>
      <c r="GFM96" s="108"/>
      <c r="GFN96" s="108"/>
      <c r="GFO96" s="108"/>
      <c r="GFP96" s="108"/>
      <c r="GFQ96" s="108"/>
      <c r="GFR96" s="108"/>
      <c r="GFS96" s="108"/>
      <c r="GFT96" s="108"/>
      <c r="GFU96" s="108"/>
      <c r="GFV96" s="108"/>
      <c r="GFW96" s="108"/>
      <c r="GFX96" s="108"/>
      <c r="GFY96" s="108"/>
      <c r="GFZ96" s="108"/>
      <c r="GGA96" s="108"/>
      <c r="GGB96" s="108"/>
      <c r="GGC96" s="108"/>
      <c r="GGD96" s="108"/>
      <c r="GGE96" s="108"/>
      <c r="GGF96" s="108"/>
      <c r="GGG96" s="108"/>
      <c r="GGH96" s="108"/>
      <c r="GGI96" s="108"/>
      <c r="GGJ96" s="108"/>
      <c r="GGK96" s="108"/>
      <c r="GGL96" s="108"/>
      <c r="GGM96" s="108"/>
      <c r="GGN96" s="108"/>
      <c r="GGO96" s="108"/>
      <c r="GGP96" s="108"/>
      <c r="GGQ96" s="108"/>
      <c r="GGR96" s="108"/>
      <c r="GGS96" s="108"/>
      <c r="GGT96" s="108"/>
      <c r="GGU96" s="108"/>
      <c r="GGV96" s="108"/>
      <c r="GGW96" s="108"/>
      <c r="GGX96" s="108"/>
      <c r="GGY96" s="108"/>
      <c r="GGZ96" s="108"/>
      <c r="GHA96" s="108"/>
      <c r="GHB96" s="108"/>
      <c r="GHC96" s="108"/>
      <c r="GHD96" s="108"/>
      <c r="GHE96" s="108"/>
      <c r="GHF96" s="108"/>
      <c r="GHG96" s="108"/>
      <c r="GHH96" s="108"/>
      <c r="GHI96" s="108"/>
      <c r="GHJ96" s="108"/>
      <c r="GHK96" s="108"/>
      <c r="GHL96" s="108"/>
      <c r="GHM96" s="108"/>
      <c r="GHN96" s="108"/>
      <c r="GHO96" s="108"/>
      <c r="GHP96" s="108"/>
      <c r="GHQ96" s="108"/>
      <c r="GHR96" s="108"/>
      <c r="GHS96" s="108"/>
      <c r="GHT96" s="108"/>
      <c r="GHU96" s="108"/>
      <c r="GHV96" s="108"/>
      <c r="GHW96" s="108"/>
      <c r="GHX96" s="108"/>
      <c r="GHY96" s="108"/>
      <c r="GHZ96" s="108"/>
      <c r="GIA96" s="108"/>
      <c r="GIB96" s="108"/>
      <c r="GIC96" s="108"/>
      <c r="GID96" s="108"/>
      <c r="GIE96" s="108"/>
      <c r="GIF96" s="108"/>
      <c r="GIG96" s="108"/>
      <c r="GIH96" s="108"/>
      <c r="GII96" s="108"/>
      <c r="GIJ96" s="108"/>
      <c r="GIK96" s="108"/>
      <c r="GIL96" s="108"/>
      <c r="GIM96" s="108"/>
      <c r="GIN96" s="108"/>
      <c r="GIO96" s="108"/>
      <c r="GIP96" s="108"/>
      <c r="GIQ96" s="108"/>
      <c r="GIR96" s="108"/>
      <c r="GIS96" s="108"/>
      <c r="GIT96" s="108"/>
      <c r="GIU96" s="108"/>
      <c r="GIV96" s="108"/>
      <c r="GIW96" s="108"/>
      <c r="GIX96" s="108"/>
      <c r="GIY96" s="108"/>
      <c r="GIZ96" s="108"/>
      <c r="GJA96" s="108"/>
      <c r="GJB96" s="108"/>
      <c r="GJC96" s="108"/>
      <c r="GJD96" s="108"/>
      <c r="GJE96" s="108"/>
      <c r="GJF96" s="108"/>
      <c r="GJG96" s="108"/>
      <c r="GJH96" s="108"/>
      <c r="GJI96" s="108"/>
      <c r="GJJ96" s="108"/>
      <c r="GJK96" s="108"/>
      <c r="GJL96" s="108"/>
      <c r="GJM96" s="108"/>
      <c r="GJN96" s="108"/>
      <c r="GJO96" s="108"/>
      <c r="GJP96" s="108"/>
      <c r="GJQ96" s="108"/>
      <c r="GJR96" s="108"/>
      <c r="GJS96" s="108"/>
      <c r="GJT96" s="108"/>
      <c r="GJU96" s="108"/>
      <c r="GJV96" s="108"/>
      <c r="GJW96" s="108"/>
      <c r="GJX96" s="108"/>
      <c r="GJY96" s="108"/>
      <c r="GJZ96" s="108"/>
      <c r="GKA96" s="108"/>
      <c r="GKB96" s="108"/>
      <c r="GKC96" s="108"/>
      <c r="GKD96" s="108"/>
      <c r="GKE96" s="108"/>
      <c r="GKF96" s="108"/>
      <c r="GKG96" s="108"/>
      <c r="GKH96" s="108"/>
      <c r="GKI96" s="108"/>
      <c r="GKJ96" s="108"/>
      <c r="GKK96" s="108"/>
      <c r="GKL96" s="108"/>
      <c r="GKM96" s="108"/>
      <c r="GKN96" s="108"/>
      <c r="GKO96" s="108"/>
      <c r="GKP96" s="108"/>
      <c r="GKQ96" s="108"/>
      <c r="GKR96" s="108"/>
      <c r="GKS96" s="108"/>
      <c r="GKT96" s="108"/>
      <c r="GKU96" s="108"/>
      <c r="GKV96" s="108"/>
      <c r="GKW96" s="108"/>
      <c r="GKX96" s="108"/>
      <c r="GKY96" s="108"/>
      <c r="GKZ96" s="108"/>
      <c r="GLA96" s="108"/>
      <c r="GLB96" s="108"/>
      <c r="GLC96" s="108"/>
      <c r="GLD96" s="108"/>
      <c r="GLE96" s="108"/>
      <c r="GLF96" s="108"/>
      <c r="GLG96" s="108"/>
      <c r="GLH96" s="108"/>
      <c r="GLI96" s="108"/>
      <c r="GLJ96" s="108"/>
      <c r="GLK96" s="108"/>
      <c r="GLL96" s="108"/>
      <c r="GLM96" s="108"/>
      <c r="GLN96" s="108"/>
      <c r="GLO96" s="108"/>
      <c r="GLP96" s="108"/>
      <c r="GLQ96" s="108"/>
      <c r="GLR96" s="108"/>
      <c r="GLS96" s="108"/>
      <c r="GLT96" s="108"/>
      <c r="GLU96" s="108"/>
      <c r="GLV96" s="108"/>
      <c r="GLW96" s="108"/>
      <c r="GLX96" s="108"/>
      <c r="GLY96" s="108"/>
      <c r="GLZ96" s="108"/>
      <c r="GMA96" s="108"/>
      <c r="GMB96" s="108"/>
      <c r="GMC96" s="108"/>
      <c r="GMD96" s="108"/>
      <c r="GME96" s="108"/>
      <c r="GMF96" s="108"/>
      <c r="GMG96" s="108"/>
      <c r="GMH96" s="108"/>
      <c r="GMI96" s="108"/>
      <c r="GMJ96" s="108"/>
      <c r="GMK96" s="108"/>
      <c r="GML96" s="108"/>
      <c r="GMM96" s="108"/>
      <c r="GMN96" s="108"/>
      <c r="GMO96" s="108"/>
      <c r="GMP96" s="108"/>
      <c r="GMQ96" s="108"/>
      <c r="GMR96" s="108"/>
      <c r="GMS96" s="108"/>
      <c r="GMT96" s="108"/>
      <c r="GMU96" s="108"/>
      <c r="GMV96" s="108"/>
      <c r="GMW96" s="108"/>
      <c r="GMX96" s="108"/>
      <c r="GMY96" s="108"/>
      <c r="GMZ96" s="108"/>
      <c r="GNA96" s="108"/>
      <c r="GNB96" s="108"/>
      <c r="GNC96" s="108"/>
      <c r="GND96" s="108"/>
      <c r="GNE96" s="108"/>
      <c r="GNF96" s="108"/>
      <c r="GNG96" s="108"/>
      <c r="GNH96" s="108"/>
      <c r="GNI96" s="108"/>
      <c r="GNJ96" s="108"/>
      <c r="GNK96" s="108"/>
      <c r="GNL96" s="108"/>
      <c r="GNM96" s="108"/>
      <c r="GNN96" s="108"/>
      <c r="GNO96" s="108"/>
      <c r="GNP96" s="108"/>
      <c r="GNQ96" s="108"/>
      <c r="GNR96" s="108"/>
      <c r="GNS96" s="108"/>
      <c r="GNT96" s="108"/>
      <c r="GNU96" s="108"/>
      <c r="GNV96" s="108"/>
      <c r="GNW96" s="108"/>
      <c r="GNX96" s="108"/>
      <c r="GNY96" s="108"/>
      <c r="GNZ96" s="108"/>
      <c r="GOA96" s="108"/>
      <c r="GOB96" s="108"/>
      <c r="GOC96" s="108"/>
      <c r="GOD96" s="108"/>
      <c r="GOE96" s="108"/>
      <c r="GOF96" s="108"/>
      <c r="GOG96" s="108"/>
      <c r="GOH96" s="108"/>
      <c r="GOI96" s="108"/>
      <c r="GOJ96" s="108"/>
      <c r="GOK96" s="108"/>
      <c r="GOL96" s="108"/>
      <c r="GOM96" s="108"/>
      <c r="GON96" s="108"/>
      <c r="GOO96" s="108"/>
      <c r="GOP96" s="108"/>
      <c r="GOQ96" s="108"/>
      <c r="GOR96" s="108"/>
      <c r="GOS96" s="108"/>
      <c r="GOT96" s="108"/>
      <c r="GOU96" s="108"/>
      <c r="GOV96" s="108"/>
      <c r="GOW96" s="108"/>
      <c r="GOX96" s="108"/>
      <c r="GOY96" s="108"/>
      <c r="GOZ96" s="108"/>
      <c r="GPA96" s="108"/>
      <c r="GPB96" s="108"/>
      <c r="GPC96" s="108"/>
      <c r="GPD96" s="108"/>
      <c r="GPE96" s="108"/>
      <c r="GPF96" s="108"/>
      <c r="GPG96" s="108"/>
      <c r="GPH96" s="108"/>
      <c r="GPI96" s="108"/>
      <c r="GPJ96" s="108"/>
      <c r="GPK96" s="108"/>
      <c r="GPL96" s="108"/>
      <c r="GPM96" s="108"/>
      <c r="GPN96" s="108"/>
      <c r="GPO96" s="108"/>
      <c r="GPP96" s="108"/>
      <c r="GPQ96" s="108"/>
      <c r="GPR96" s="108"/>
      <c r="GPS96" s="108"/>
      <c r="GPT96" s="108"/>
      <c r="GPU96" s="108"/>
      <c r="GPV96" s="108"/>
      <c r="GPW96" s="108"/>
      <c r="GPX96" s="108"/>
      <c r="GPY96" s="108"/>
      <c r="GPZ96" s="108"/>
      <c r="GQA96" s="108"/>
      <c r="GQB96" s="108"/>
      <c r="GQC96" s="108"/>
      <c r="GQD96" s="108"/>
      <c r="GQE96" s="108"/>
      <c r="GQF96" s="108"/>
      <c r="GQG96" s="108"/>
      <c r="GQH96" s="108"/>
      <c r="GQI96" s="108"/>
      <c r="GQJ96" s="108"/>
      <c r="GQK96" s="108"/>
      <c r="GQL96" s="108"/>
      <c r="GQM96" s="108"/>
      <c r="GQN96" s="108"/>
      <c r="GQO96" s="108"/>
      <c r="GQP96" s="108"/>
      <c r="GQQ96" s="108"/>
      <c r="GQR96" s="108"/>
      <c r="GQS96" s="108"/>
      <c r="GQT96" s="108"/>
      <c r="GQU96" s="108"/>
      <c r="GQV96" s="108"/>
      <c r="GQW96" s="108"/>
      <c r="GQX96" s="108"/>
      <c r="GQY96" s="108"/>
      <c r="GQZ96" s="108"/>
      <c r="GRA96" s="108"/>
      <c r="GRB96" s="108"/>
      <c r="GRC96" s="108"/>
      <c r="GRD96" s="108"/>
      <c r="GRE96" s="108"/>
      <c r="GRF96" s="108"/>
      <c r="GRG96" s="108"/>
      <c r="GRH96" s="108"/>
      <c r="GRI96" s="108"/>
      <c r="GRJ96" s="108"/>
      <c r="GRK96" s="108"/>
      <c r="GRL96" s="108"/>
      <c r="GRM96" s="108"/>
      <c r="GRN96" s="108"/>
      <c r="GRO96" s="108"/>
      <c r="GRP96" s="108"/>
      <c r="GRQ96" s="108"/>
      <c r="GRR96" s="108"/>
      <c r="GRS96" s="108"/>
      <c r="GRT96" s="108"/>
      <c r="GRU96" s="108"/>
      <c r="GRV96" s="108"/>
      <c r="GRW96" s="108"/>
      <c r="GRX96" s="108"/>
      <c r="GRY96" s="108"/>
      <c r="GRZ96" s="108"/>
      <c r="GSA96" s="108"/>
      <c r="GSB96" s="108"/>
      <c r="GSC96" s="108"/>
      <c r="GSD96" s="108"/>
      <c r="GSE96" s="108"/>
      <c r="GSF96" s="108"/>
      <c r="GSG96" s="108"/>
      <c r="GSH96" s="108"/>
      <c r="GSI96" s="108"/>
      <c r="GSJ96" s="108"/>
      <c r="GSK96" s="108"/>
      <c r="GSL96" s="108"/>
      <c r="GSM96" s="108"/>
      <c r="GSN96" s="108"/>
      <c r="GSO96" s="108"/>
      <c r="GSP96" s="108"/>
      <c r="GSQ96" s="108"/>
      <c r="GSR96" s="108"/>
      <c r="GSS96" s="108"/>
      <c r="GST96" s="108"/>
      <c r="GSU96" s="108"/>
      <c r="GSV96" s="108"/>
      <c r="GSW96" s="108"/>
      <c r="GSX96" s="108"/>
      <c r="GSY96" s="108"/>
      <c r="GSZ96" s="108"/>
      <c r="GTA96" s="108"/>
      <c r="GTB96" s="108"/>
      <c r="GTC96" s="108"/>
      <c r="GTD96" s="108"/>
      <c r="GTE96" s="108"/>
      <c r="GTF96" s="108"/>
      <c r="GTG96" s="108"/>
      <c r="GTH96" s="108"/>
      <c r="GTI96" s="108"/>
      <c r="GTJ96" s="108"/>
      <c r="GTK96" s="108"/>
      <c r="GTL96" s="108"/>
      <c r="GTM96" s="108"/>
      <c r="GTN96" s="108"/>
      <c r="GTO96" s="108"/>
      <c r="GTP96" s="108"/>
      <c r="GTQ96" s="108"/>
      <c r="GTR96" s="108"/>
      <c r="GTS96" s="108"/>
      <c r="GTT96" s="108"/>
      <c r="GTU96" s="108"/>
      <c r="GTV96" s="108"/>
      <c r="GTW96" s="108"/>
      <c r="GTX96" s="108"/>
      <c r="GTY96" s="108"/>
      <c r="GTZ96" s="108"/>
      <c r="GUA96" s="108"/>
      <c r="GUB96" s="108"/>
      <c r="GUC96" s="108"/>
      <c r="GUD96" s="108"/>
      <c r="GUE96" s="108"/>
      <c r="GUF96" s="108"/>
      <c r="GUG96" s="108"/>
      <c r="GUH96" s="108"/>
      <c r="GUI96" s="108"/>
      <c r="GUJ96" s="108"/>
      <c r="GUK96" s="108"/>
      <c r="GUL96" s="108"/>
      <c r="GUM96" s="108"/>
      <c r="GUN96" s="108"/>
      <c r="GUO96" s="108"/>
      <c r="GUP96" s="108"/>
      <c r="GUQ96" s="108"/>
      <c r="GUR96" s="108"/>
      <c r="GUS96" s="108"/>
      <c r="GUT96" s="108"/>
      <c r="GUU96" s="108"/>
      <c r="GUV96" s="108"/>
      <c r="GUW96" s="108"/>
      <c r="GUX96" s="108"/>
      <c r="GUY96" s="108"/>
      <c r="GUZ96" s="108"/>
      <c r="GVA96" s="108"/>
      <c r="GVB96" s="108"/>
      <c r="GVC96" s="108"/>
      <c r="GVD96" s="108"/>
      <c r="GVE96" s="108"/>
      <c r="GVF96" s="108"/>
      <c r="GVG96" s="108"/>
      <c r="GVH96" s="108"/>
      <c r="GVI96" s="108"/>
      <c r="GVJ96" s="108"/>
      <c r="GVK96" s="108"/>
      <c r="GVL96" s="108"/>
      <c r="GVM96" s="108"/>
      <c r="GVN96" s="108"/>
      <c r="GVO96" s="108"/>
      <c r="GVP96" s="108"/>
      <c r="GVQ96" s="108"/>
      <c r="GVR96" s="108"/>
      <c r="GVS96" s="108"/>
      <c r="GVT96" s="108"/>
      <c r="GVU96" s="108"/>
      <c r="GVV96" s="108"/>
      <c r="GVW96" s="108"/>
      <c r="GVX96" s="108"/>
      <c r="GVY96" s="108"/>
      <c r="GVZ96" s="108"/>
      <c r="GWA96" s="108"/>
      <c r="GWB96" s="108"/>
      <c r="GWC96" s="108"/>
      <c r="GWD96" s="108"/>
      <c r="GWE96" s="108"/>
      <c r="GWF96" s="108"/>
      <c r="GWG96" s="108"/>
      <c r="GWH96" s="108"/>
      <c r="GWI96" s="108"/>
      <c r="GWJ96" s="108"/>
      <c r="GWK96" s="108"/>
      <c r="GWL96" s="108"/>
      <c r="GWM96" s="108"/>
      <c r="GWN96" s="108"/>
      <c r="GWO96" s="108"/>
      <c r="GWP96" s="108"/>
      <c r="GWQ96" s="108"/>
      <c r="GWR96" s="108"/>
      <c r="GWS96" s="108"/>
      <c r="GWT96" s="108"/>
      <c r="GWU96" s="108"/>
      <c r="GWV96" s="108"/>
      <c r="GWW96" s="108"/>
      <c r="GWX96" s="108"/>
      <c r="GWY96" s="108"/>
      <c r="GWZ96" s="108"/>
      <c r="GXA96" s="108"/>
      <c r="GXB96" s="108"/>
      <c r="GXC96" s="108"/>
      <c r="GXD96" s="108"/>
      <c r="GXE96" s="108"/>
      <c r="GXF96" s="108"/>
      <c r="GXG96" s="108"/>
      <c r="GXH96" s="108"/>
      <c r="GXI96" s="108"/>
      <c r="GXJ96" s="108"/>
      <c r="GXK96" s="108"/>
      <c r="GXL96" s="108"/>
      <c r="GXM96" s="108"/>
      <c r="GXN96" s="108"/>
      <c r="GXO96" s="108"/>
      <c r="GXP96" s="108"/>
      <c r="GXQ96" s="108"/>
      <c r="GXR96" s="108"/>
      <c r="GXS96" s="108"/>
      <c r="GXT96" s="108"/>
      <c r="GXU96" s="108"/>
      <c r="GXV96" s="108"/>
      <c r="GXW96" s="108"/>
      <c r="GXX96" s="108"/>
      <c r="GXY96" s="108"/>
      <c r="GXZ96" s="108"/>
      <c r="GYA96" s="108"/>
      <c r="GYB96" s="108"/>
      <c r="GYC96" s="108"/>
      <c r="GYD96" s="108"/>
      <c r="GYE96" s="108"/>
      <c r="GYF96" s="108"/>
      <c r="GYG96" s="108"/>
      <c r="GYH96" s="108"/>
      <c r="GYI96" s="108"/>
      <c r="GYJ96" s="108"/>
      <c r="GYK96" s="108"/>
      <c r="GYL96" s="108"/>
      <c r="GYM96" s="108"/>
      <c r="GYN96" s="108"/>
      <c r="GYO96" s="108"/>
      <c r="GYP96" s="108"/>
      <c r="GYQ96" s="108"/>
      <c r="GYR96" s="108"/>
      <c r="GYS96" s="108"/>
      <c r="GYT96" s="108"/>
      <c r="GYU96" s="108"/>
      <c r="GYV96" s="108"/>
      <c r="GYW96" s="108"/>
      <c r="GYX96" s="108"/>
      <c r="GYY96" s="108"/>
      <c r="GYZ96" s="108"/>
      <c r="GZA96" s="108"/>
      <c r="GZB96" s="108"/>
      <c r="GZC96" s="108"/>
      <c r="GZD96" s="108"/>
      <c r="GZE96" s="108"/>
      <c r="GZF96" s="108"/>
      <c r="GZG96" s="108"/>
      <c r="GZH96" s="108"/>
      <c r="GZI96" s="108"/>
      <c r="GZJ96" s="108"/>
      <c r="GZK96" s="108"/>
      <c r="GZL96" s="108"/>
      <c r="GZM96" s="108"/>
      <c r="GZN96" s="108"/>
      <c r="GZO96" s="108"/>
      <c r="GZP96" s="108"/>
      <c r="GZQ96" s="108"/>
      <c r="GZR96" s="108"/>
      <c r="GZS96" s="108"/>
      <c r="GZT96" s="108"/>
      <c r="GZU96" s="108"/>
      <c r="GZV96" s="108"/>
      <c r="GZW96" s="108"/>
      <c r="GZX96" s="108"/>
      <c r="GZY96" s="108"/>
      <c r="GZZ96" s="108"/>
      <c r="HAA96" s="108"/>
      <c r="HAB96" s="108"/>
      <c r="HAC96" s="108"/>
      <c r="HAD96" s="108"/>
      <c r="HAE96" s="108"/>
      <c r="HAF96" s="108"/>
      <c r="HAG96" s="108"/>
      <c r="HAH96" s="108"/>
      <c r="HAI96" s="108"/>
      <c r="HAJ96" s="108"/>
      <c r="HAK96" s="108"/>
      <c r="HAL96" s="108"/>
      <c r="HAM96" s="108"/>
      <c r="HAN96" s="108"/>
      <c r="HAO96" s="108"/>
      <c r="HAP96" s="108"/>
      <c r="HAQ96" s="108"/>
      <c r="HAR96" s="108"/>
      <c r="HAS96" s="108"/>
      <c r="HAT96" s="108"/>
      <c r="HAU96" s="108"/>
      <c r="HAV96" s="108"/>
      <c r="HAW96" s="108"/>
      <c r="HAX96" s="108"/>
      <c r="HAY96" s="108"/>
      <c r="HAZ96" s="108"/>
      <c r="HBA96" s="108"/>
      <c r="HBB96" s="108"/>
      <c r="HBC96" s="108"/>
      <c r="HBD96" s="108"/>
      <c r="HBE96" s="108"/>
      <c r="HBF96" s="108"/>
      <c r="HBG96" s="108"/>
      <c r="HBH96" s="108"/>
      <c r="HBI96" s="108"/>
      <c r="HBJ96" s="108"/>
      <c r="HBK96" s="108"/>
      <c r="HBL96" s="108"/>
      <c r="HBM96" s="108"/>
      <c r="HBN96" s="108"/>
      <c r="HBO96" s="108"/>
      <c r="HBP96" s="108"/>
      <c r="HBQ96" s="108"/>
      <c r="HBR96" s="108"/>
      <c r="HBS96" s="108"/>
      <c r="HBT96" s="108"/>
      <c r="HBU96" s="108"/>
      <c r="HBV96" s="108"/>
      <c r="HBW96" s="108"/>
      <c r="HBX96" s="108"/>
      <c r="HBY96" s="108"/>
      <c r="HBZ96" s="108"/>
      <c r="HCA96" s="108"/>
      <c r="HCB96" s="108"/>
      <c r="HCC96" s="108"/>
      <c r="HCD96" s="108"/>
      <c r="HCE96" s="108"/>
      <c r="HCF96" s="108"/>
      <c r="HCG96" s="108"/>
      <c r="HCH96" s="108"/>
      <c r="HCI96" s="108"/>
      <c r="HCJ96" s="108"/>
      <c r="HCK96" s="108"/>
      <c r="HCL96" s="108"/>
      <c r="HCM96" s="108"/>
      <c r="HCN96" s="108"/>
      <c r="HCO96" s="108"/>
      <c r="HCP96" s="108"/>
      <c r="HCQ96" s="108"/>
      <c r="HCR96" s="108"/>
      <c r="HCS96" s="108"/>
      <c r="HCT96" s="108"/>
      <c r="HCU96" s="108"/>
      <c r="HCV96" s="108"/>
      <c r="HCW96" s="108"/>
      <c r="HCX96" s="108"/>
      <c r="HCY96" s="108"/>
      <c r="HCZ96" s="108"/>
      <c r="HDA96" s="108"/>
      <c r="HDB96" s="108"/>
      <c r="HDC96" s="108"/>
      <c r="HDD96" s="108"/>
      <c r="HDE96" s="108"/>
      <c r="HDF96" s="108"/>
      <c r="HDG96" s="108"/>
      <c r="HDH96" s="108"/>
      <c r="HDI96" s="108"/>
      <c r="HDJ96" s="108"/>
      <c r="HDK96" s="108"/>
      <c r="HDL96" s="108"/>
      <c r="HDM96" s="108"/>
      <c r="HDN96" s="108"/>
      <c r="HDO96" s="108"/>
      <c r="HDP96" s="108"/>
      <c r="HDQ96" s="108"/>
      <c r="HDR96" s="108"/>
      <c r="HDS96" s="108"/>
      <c r="HDT96" s="108"/>
      <c r="HDU96" s="108"/>
      <c r="HDV96" s="108"/>
      <c r="HDW96" s="108"/>
      <c r="HDX96" s="108"/>
      <c r="HDY96" s="108"/>
      <c r="HDZ96" s="108"/>
      <c r="HEA96" s="108"/>
      <c r="HEB96" s="108"/>
      <c r="HEC96" s="108"/>
      <c r="HED96" s="108"/>
      <c r="HEE96" s="108"/>
      <c r="HEF96" s="108"/>
      <c r="HEG96" s="108"/>
      <c r="HEH96" s="108"/>
      <c r="HEI96" s="108"/>
      <c r="HEJ96" s="108"/>
      <c r="HEK96" s="108"/>
      <c r="HEL96" s="108"/>
      <c r="HEM96" s="108"/>
      <c r="HEN96" s="108"/>
      <c r="HEO96" s="108"/>
      <c r="HEP96" s="108"/>
      <c r="HEQ96" s="108"/>
      <c r="HER96" s="108"/>
      <c r="HES96" s="108"/>
      <c r="HET96" s="108"/>
      <c r="HEU96" s="108"/>
      <c r="HEV96" s="108"/>
      <c r="HEW96" s="108"/>
      <c r="HEX96" s="108"/>
      <c r="HEY96" s="108"/>
      <c r="HEZ96" s="108"/>
      <c r="HFA96" s="108"/>
      <c r="HFB96" s="108"/>
      <c r="HFC96" s="108"/>
      <c r="HFD96" s="108"/>
      <c r="HFE96" s="108"/>
      <c r="HFF96" s="108"/>
      <c r="HFG96" s="108"/>
      <c r="HFH96" s="108"/>
      <c r="HFI96" s="108"/>
      <c r="HFJ96" s="108"/>
      <c r="HFK96" s="108"/>
      <c r="HFL96" s="108"/>
      <c r="HFM96" s="108"/>
      <c r="HFN96" s="108"/>
      <c r="HFO96" s="108"/>
      <c r="HFP96" s="108"/>
      <c r="HFQ96" s="108"/>
      <c r="HFR96" s="108"/>
      <c r="HFS96" s="108"/>
      <c r="HFT96" s="108"/>
      <c r="HFU96" s="108"/>
      <c r="HFV96" s="108"/>
      <c r="HFW96" s="108"/>
      <c r="HFX96" s="108"/>
      <c r="HFY96" s="108"/>
      <c r="HFZ96" s="108"/>
      <c r="HGA96" s="108"/>
      <c r="HGB96" s="108"/>
      <c r="HGC96" s="108"/>
      <c r="HGD96" s="108"/>
      <c r="HGE96" s="108"/>
      <c r="HGF96" s="108"/>
      <c r="HGG96" s="108"/>
      <c r="HGH96" s="108"/>
      <c r="HGI96" s="108"/>
      <c r="HGJ96" s="108"/>
      <c r="HGK96" s="108"/>
      <c r="HGL96" s="108"/>
      <c r="HGM96" s="108"/>
      <c r="HGN96" s="108"/>
      <c r="HGO96" s="108"/>
      <c r="HGP96" s="108"/>
      <c r="HGQ96" s="108"/>
      <c r="HGR96" s="108"/>
      <c r="HGS96" s="108"/>
      <c r="HGT96" s="108"/>
      <c r="HGU96" s="108"/>
      <c r="HGV96" s="108"/>
      <c r="HGW96" s="108"/>
      <c r="HGX96" s="108"/>
      <c r="HGY96" s="108"/>
      <c r="HGZ96" s="108"/>
      <c r="HHA96" s="108"/>
      <c r="HHB96" s="108"/>
      <c r="HHC96" s="108"/>
      <c r="HHD96" s="108"/>
      <c r="HHE96" s="108"/>
      <c r="HHF96" s="108"/>
      <c r="HHG96" s="108"/>
      <c r="HHH96" s="108"/>
      <c r="HHI96" s="108"/>
      <c r="HHJ96" s="108"/>
      <c r="HHK96" s="108"/>
      <c r="HHL96" s="108"/>
      <c r="HHM96" s="108"/>
      <c r="HHN96" s="108"/>
      <c r="HHO96" s="108"/>
      <c r="HHP96" s="108"/>
      <c r="HHQ96" s="108"/>
      <c r="HHR96" s="108"/>
      <c r="HHS96" s="108"/>
      <c r="HHT96" s="108"/>
      <c r="HHU96" s="108"/>
      <c r="HHV96" s="108"/>
      <c r="HHW96" s="108"/>
      <c r="HHX96" s="108"/>
      <c r="HHY96" s="108"/>
      <c r="HHZ96" s="108"/>
      <c r="HIA96" s="108"/>
      <c r="HIB96" s="108"/>
      <c r="HIC96" s="108"/>
      <c r="HID96" s="108"/>
      <c r="HIE96" s="108"/>
      <c r="HIF96" s="108"/>
      <c r="HIG96" s="108"/>
      <c r="HIH96" s="108"/>
      <c r="HII96" s="108"/>
      <c r="HIJ96" s="108"/>
      <c r="HIK96" s="108"/>
      <c r="HIL96" s="108"/>
      <c r="HIM96" s="108"/>
      <c r="HIN96" s="108"/>
      <c r="HIO96" s="108"/>
      <c r="HIP96" s="108"/>
      <c r="HIQ96" s="108"/>
      <c r="HIR96" s="108"/>
      <c r="HIS96" s="108"/>
      <c r="HIT96" s="108"/>
      <c r="HIU96" s="108"/>
      <c r="HIV96" s="108"/>
      <c r="HIW96" s="108"/>
      <c r="HIX96" s="108"/>
      <c r="HIY96" s="108"/>
      <c r="HIZ96" s="108"/>
      <c r="HJA96" s="108"/>
      <c r="HJB96" s="108"/>
      <c r="HJC96" s="108"/>
      <c r="HJD96" s="108"/>
      <c r="HJE96" s="108"/>
      <c r="HJF96" s="108"/>
      <c r="HJG96" s="108"/>
      <c r="HJH96" s="108"/>
      <c r="HJI96" s="108"/>
      <c r="HJJ96" s="108"/>
      <c r="HJK96" s="108"/>
      <c r="HJL96" s="108"/>
      <c r="HJM96" s="108"/>
      <c r="HJN96" s="108"/>
      <c r="HJO96" s="108"/>
      <c r="HJP96" s="108"/>
      <c r="HJQ96" s="108"/>
      <c r="HJR96" s="108"/>
      <c r="HJS96" s="108"/>
      <c r="HJT96" s="108"/>
      <c r="HJU96" s="108"/>
      <c r="HJV96" s="108"/>
      <c r="HJW96" s="108"/>
      <c r="HJX96" s="108"/>
      <c r="HJY96" s="108"/>
      <c r="HJZ96" s="108"/>
      <c r="HKA96" s="108"/>
      <c r="HKB96" s="108"/>
      <c r="HKC96" s="108"/>
      <c r="HKD96" s="108"/>
      <c r="HKE96" s="108"/>
      <c r="HKF96" s="108"/>
      <c r="HKG96" s="108"/>
      <c r="HKH96" s="108"/>
      <c r="HKI96" s="108"/>
      <c r="HKJ96" s="108"/>
      <c r="HKK96" s="108"/>
      <c r="HKL96" s="108"/>
      <c r="HKM96" s="108"/>
      <c r="HKN96" s="108"/>
      <c r="HKO96" s="108"/>
      <c r="HKP96" s="108"/>
      <c r="HKQ96" s="108"/>
      <c r="HKR96" s="108"/>
      <c r="HKS96" s="108"/>
      <c r="HKT96" s="108"/>
      <c r="HKU96" s="108"/>
      <c r="HKV96" s="108"/>
      <c r="HKW96" s="108"/>
      <c r="HKX96" s="108"/>
      <c r="HKY96" s="108"/>
      <c r="HKZ96" s="108"/>
      <c r="HLA96" s="108"/>
      <c r="HLB96" s="108"/>
      <c r="HLC96" s="108"/>
      <c r="HLD96" s="108"/>
      <c r="HLE96" s="108"/>
      <c r="HLF96" s="108"/>
      <c r="HLG96" s="108"/>
      <c r="HLH96" s="108"/>
      <c r="HLI96" s="108"/>
      <c r="HLJ96" s="108"/>
      <c r="HLK96" s="108"/>
      <c r="HLL96" s="108"/>
      <c r="HLM96" s="108"/>
      <c r="HLN96" s="108"/>
      <c r="HLO96" s="108"/>
      <c r="HLP96" s="108"/>
      <c r="HLQ96" s="108"/>
      <c r="HLR96" s="108"/>
      <c r="HLS96" s="108"/>
      <c r="HLT96" s="108"/>
      <c r="HLU96" s="108"/>
      <c r="HLV96" s="108"/>
      <c r="HLW96" s="108"/>
      <c r="HLX96" s="108"/>
      <c r="HLY96" s="108"/>
      <c r="HLZ96" s="108"/>
      <c r="HMA96" s="108"/>
      <c r="HMB96" s="108"/>
      <c r="HMC96" s="108"/>
      <c r="HMD96" s="108"/>
      <c r="HME96" s="108"/>
      <c r="HMF96" s="108"/>
      <c r="HMG96" s="108"/>
      <c r="HMH96" s="108"/>
      <c r="HMI96" s="108"/>
      <c r="HMJ96" s="108"/>
      <c r="HMK96" s="108"/>
      <c r="HML96" s="108"/>
      <c r="HMM96" s="108"/>
      <c r="HMN96" s="108"/>
      <c r="HMO96" s="108"/>
      <c r="HMP96" s="108"/>
      <c r="HMQ96" s="108"/>
      <c r="HMR96" s="108"/>
      <c r="HMS96" s="108"/>
      <c r="HMT96" s="108"/>
      <c r="HMU96" s="108"/>
      <c r="HMV96" s="108"/>
      <c r="HMW96" s="108"/>
      <c r="HMX96" s="108"/>
      <c r="HMY96" s="108"/>
      <c r="HMZ96" s="108"/>
      <c r="HNA96" s="108"/>
      <c r="HNB96" s="108"/>
      <c r="HNC96" s="108"/>
      <c r="HND96" s="108"/>
      <c r="HNE96" s="108"/>
      <c r="HNF96" s="108"/>
      <c r="HNG96" s="108"/>
      <c r="HNH96" s="108"/>
      <c r="HNI96" s="108"/>
      <c r="HNJ96" s="108"/>
      <c r="HNK96" s="108"/>
      <c r="HNL96" s="108"/>
      <c r="HNM96" s="108"/>
      <c r="HNN96" s="108"/>
      <c r="HNO96" s="108"/>
      <c r="HNP96" s="108"/>
      <c r="HNQ96" s="108"/>
      <c r="HNR96" s="108"/>
      <c r="HNS96" s="108"/>
      <c r="HNT96" s="108"/>
      <c r="HNU96" s="108"/>
      <c r="HNV96" s="108"/>
      <c r="HNW96" s="108"/>
      <c r="HNX96" s="108"/>
      <c r="HNY96" s="108"/>
      <c r="HNZ96" s="108"/>
      <c r="HOA96" s="108"/>
      <c r="HOB96" s="108"/>
      <c r="HOC96" s="108"/>
      <c r="HOD96" s="108"/>
      <c r="HOE96" s="108"/>
      <c r="HOF96" s="108"/>
      <c r="HOG96" s="108"/>
      <c r="HOH96" s="108"/>
      <c r="HOI96" s="108"/>
      <c r="HOJ96" s="108"/>
      <c r="HOK96" s="108"/>
      <c r="HOL96" s="108"/>
      <c r="HOM96" s="108"/>
      <c r="HON96" s="108"/>
      <c r="HOO96" s="108"/>
      <c r="HOP96" s="108"/>
      <c r="HOQ96" s="108"/>
      <c r="HOR96" s="108"/>
      <c r="HOS96" s="108"/>
      <c r="HOT96" s="108"/>
      <c r="HOU96" s="108"/>
      <c r="HOV96" s="108"/>
      <c r="HOW96" s="108"/>
      <c r="HOX96" s="108"/>
      <c r="HOY96" s="108"/>
      <c r="HOZ96" s="108"/>
      <c r="HPA96" s="108"/>
      <c r="HPB96" s="108"/>
      <c r="HPC96" s="108"/>
      <c r="HPD96" s="108"/>
      <c r="HPE96" s="108"/>
      <c r="HPF96" s="108"/>
      <c r="HPG96" s="108"/>
      <c r="HPH96" s="108"/>
      <c r="HPI96" s="108"/>
      <c r="HPJ96" s="108"/>
      <c r="HPK96" s="108"/>
      <c r="HPL96" s="108"/>
      <c r="HPM96" s="108"/>
      <c r="HPN96" s="108"/>
      <c r="HPO96" s="108"/>
      <c r="HPP96" s="108"/>
      <c r="HPQ96" s="108"/>
      <c r="HPR96" s="108"/>
      <c r="HPS96" s="108"/>
      <c r="HPT96" s="108"/>
      <c r="HPU96" s="108"/>
      <c r="HPV96" s="108"/>
      <c r="HPW96" s="108"/>
      <c r="HPX96" s="108"/>
      <c r="HPY96" s="108"/>
      <c r="HPZ96" s="108"/>
      <c r="HQA96" s="108"/>
      <c r="HQB96" s="108"/>
      <c r="HQC96" s="108"/>
      <c r="HQD96" s="108"/>
      <c r="HQE96" s="108"/>
      <c r="HQF96" s="108"/>
      <c r="HQG96" s="108"/>
      <c r="HQH96" s="108"/>
      <c r="HQI96" s="108"/>
      <c r="HQJ96" s="108"/>
      <c r="HQK96" s="108"/>
      <c r="HQL96" s="108"/>
      <c r="HQM96" s="108"/>
      <c r="HQN96" s="108"/>
      <c r="HQO96" s="108"/>
      <c r="HQP96" s="108"/>
      <c r="HQQ96" s="108"/>
      <c r="HQR96" s="108"/>
      <c r="HQS96" s="108"/>
      <c r="HQT96" s="108"/>
      <c r="HQU96" s="108"/>
      <c r="HQV96" s="108"/>
      <c r="HQW96" s="108"/>
      <c r="HQX96" s="108"/>
      <c r="HQY96" s="108"/>
      <c r="HQZ96" s="108"/>
      <c r="HRA96" s="108"/>
      <c r="HRB96" s="108"/>
      <c r="HRC96" s="108"/>
      <c r="HRD96" s="108"/>
      <c r="HRE96" s="108"/>
      <c r="HRF96" s="108"/>
      <c r="HRG96" s="108"/>
      <c r="HRH96" s="108"/>
      <c r="HRI96" s="108"/>
      <c r="HRJ96" s="108"/>
      <c r="HRK96" s="108"/>
      <c r="HRL96" s="108"/>
      <c r="HRM96" s="108"/>
      <c r="HRN96" s="108"/>
      <c r="HRO96" s="108"/>
      <c r="HRP96" s="108"/>
      <c r="HRQ96" s="108"/>
      <c r="HRR96" s="108"/>
      <c r="HRS96" s="108"/>
      <c r="HRT96" s="108"/>
      <c r="HRU96" s="108"/>
      <c r="HRV96" s="108"/>
      <c r="HRW96" s="108"/>
      <c r="HRX96" s="108"/>
      <c r="HRY96" s="108"/>
      <c r="HRZ96" s="108"/>
      <c r="HSA96" s="108"/>
      <c r="HSB96" s="108"/>
      <c r="HSC96" s="108"/>
      <c r="HSD96" s="108"/>
      <c r="HSE96" s="108"/>
      <c r="HSF96" s="108"/>
      <c r="HSG96" s="108"/>
      <c r="HSH96" s="108"/>
      <c r="HSI96" s="108"/>
      <c r="HSJ96" s="108"/>
      <c r="HSK96" s="108"/>
      <c r="HSL96" s="108"/>
      <c r="HSM96" s="108"/>
      <c r="HSN96" s="108"/>
      <c r="HSO96" s="108"/>
      <c r="HSP96" s="108"/>
      <c r="HSQ96" s="108"/>
      <c r="HSR96" s="108"/>
      <c r="HSS96" s="108"/>
      <c r="HST96" s="108"/>
      <c r="HSU96" s="108"/>
      <c r="HSV96" s="108"/>
      <c r="HSW96" s="108"/>
      <c r="HSX96" s="108"/>
      <c r="HSY96" s="108"/>
      <c r="HSZ96" s="108"/>
      <c r="HTA96" s="108"/>
      <c r="HTB96" s="108"/>
      <c r="HTC96" s="108"/>
      <c r="HTD96" s="108"/>
      <c r="HTE96" s="108"/>
      <c r="HTF96" s="108"/>
      <c r="HTG96" s="108"/>
      <c r="HTH96" s="108"/>
      <c r="HTI96" s="108"/>
      <c r="HTJ96" s="108"/>
      <c r="HTK96" s="108"/>
      <c r="HTL96" s="108"/>
      <c r="HTM96" s="108"/>
      <c r="HTN96" s="108"/>
      <c r="HTO96" s="108"/>
      <c r="HTP96" s="108"/>
      <c r="HTQ96" s="108"/>
      <c r="HTR96" s="108"/>
      <c r="HTS96" s="108"/>
      <c r="HTT96" s="108"/>
      <c r="HTU96" s="108"/>
      <c r="HTV96" s="108"/>
      <c r="HTW96" s="108"/>
      <c r="HTX96" s="108"/>
      <c r="HTY96" s="108"/>
      <c r="HTZ96" s="108"/>
      <c r="HUA96" s="108"/>
      <c r="HUB96" s="108"/>
      <c r="HUC96" s="108"/>
      <c r="HUD96" s="108"/>
      <c r="HUE96" s="108"/>
      <c r="HUF96" s="108"/>
      <c r="HUG96" s="108"/>
      <c r="HUH96" s="108"/>
      <c r="HUI96" s="108"/>
      <c r="HUJ96" s="108"/>
      <c r="HUK96" s="108"/>
      <c r="HUL96" s="108"/>
      <c r="HUM96" s="108"/>
      <c r="HUN96" s="108"/>
      <c r="HUO96" s="108"/>
      <c r="HUP96" s="108"/>
      <c r="HUQ96" s="108"/>
      <c r="HUR96" s="108"/>
      <c r="HUS96" s="108"/>
      <c r="HUT96" s="108"/>
      <c r="HUU96" s="108"/>
      <c r="HUV96" s="108"/>
      <c r="HUW96" s="108"/>
      <c r="HUX96" s="108"/>
      <c r="HUY96" s="108"/>
      <c r="HUZ96" s="108"/>
      <c r="HVA96" s="108"/>
      <c r="HVB96" s="108"/>
      <c r="HVC96" s="108"/>
      <c r="HVD96" s="108"/>
      <c r="HVE96" s="108"/>
      <c r="HVF96" s="108"/>
      <c r="HVG96" s="108"/>
      <c r="HVH96" s="108"/>
      <c r="HVI96" s="108"/>
      <c r="HVJ96" s="108"/>
      <c r="HVK96" s="108"/>
      <c r="HVL96" s="108"/>
      <c r="HVM96" s="108"/>
      <c r="HVN96" s="108"/>
      <c r="HVO96" s="108"/>
      <c r="HVP96" s="108"/>
      <c r="HVQ96" s="108"/>
      <c r="HVR96" s="108"/>
      <c r="HVS96" s="108"/>
      <c r="HVT96" s="108"/>
      <c r="HVU96" s="108"/>
      <c r="HVV96" s="108"/>
      <c r="HVW96" s="108"/>
      <c r="HVX96" s="108"/>
      <c r="HVY96" s="108"/>
      <c r="HVZ96" s="108"/>
      <c r="HWA96" s="108"/>
      <c r="HWB96" s="108"/>
      <c r="HWC96" s="108"/>
      <c r="HWD96" s="108"/>
      <c r="HWE96" s="108"/>
      <c r="HWF96" s="108"/>
      <c r="HWG96" s="108"/>
      <c r="HWH96" s="108"/>
      <c r="HWI96" s="108"/>
      <c r="HWJ96" s="108"/>
      <c r="HWK96" s="108"/>
      <c r="HWL96" s="108"/>
      <c r="HWM96" s="108"/>
      <c r="HWN96" s="108"/>
      <c r="HWO96" s="108"/>
      <c r="HWP96" s="108"/>
      <c r="HWQ96" s="108"/>
      <c r="HWR96" s="108"/>
      <c r="HWS96" s="108"/>
      <c r="HWT96" s="108"/>
      <c r="HWU96" s="108"/>
      <c r="HWV96" s="108"/>
      <c r="HWW96" s="108"/>
      <c r="HWX96" s="108"/>
      <c r="HWY96" s="108"/>
      <c r="HWZ96" s="108"/>
      <c r="HXA96" s="108"/>
      <c r="HXB96" s="108"/>
      <c r="HXC96" s="108"/>
      <c r="HXD96" s="108"/>
      <c r="HXE96" s="108"/>
      <c r="HXF96" s="108"/>
      <c r="HXG96" s="108"/>
      <c r="HXH96" s="108"/>
      <c r="HXI96" s="108"/>
      <c r="HXJ96" s="108"/>
      <c r="HXK96" s="108"/>
      <c r="HXL96" s="108"/>
      <c r="HXM96" s="108"/>
      <c r="HXN96" s="108"/>
      <c r="HXO96" s="108"/>
      <c r="HXP96" s="108"/>
      <c r="HXQ96" s="108"/>
      <c r="HXR96" s="108"/>
      <c r="HXS96" s="108"/>
      <c r="HXT96" s="108"/>
      <c r="HXU96" s="108"/>
      <c r="HXV96" s="108"/>
      <c r="HXW96" s="108"/>
      <c r="HXX96" s="108"/>
      <c r="HXY96" s="108"/>
      <c r="HXZ96" s="108"/>
      <c r="HYA96" s="108"/>
      <c r="HYB96" s="108"/>
      <c r="HYC96" s="108"/>
      <c r="HYD96" s="108"/>
      <c r="HYE96" s="108"/>
      <c r="HYF96" s="108"/>
      <c r="HYG96" s="108"/>
      <c r="HYH96" s="108"/>
      <c r="HYI96" s="108"/>
      <c r="HYJ96" s="108"/>
      <c r="HYK96" s="108"/>
      <c r="HYL96" s="108"/>
      <c r="HYM96" s="108"/>
      <c r="HYN96" s="108"/>
      <c r="HYO96" s="108"/>
      <c r="HYP96" s="108"/>
      <c r="HYQ96" s="108"/>
      <c r="HYR96" s="108"/>
      <c r="HYS96" s="108"/>
      <c r="HYT96" s="108"/>
      <c r="HYU96" s="108"/>
      <c r="HYV96" s="108"/>
      <c r="HYW96" s="108"/>
      <c r="HYX96" s="108"/>
      <c r="HYY96" s="108"/>
      <c r="HYZ96" s="108"/>
      <c r="HZA96" s="108"/>
      <c r="HZB96" s="108"/>
      <c r="HZC96" s="108"/>
      <c r="HZD96" s="108"/>
      <c r="HZE96" s="108"/>
      <c r="HZF96" s="108"/>
      <c r="HZG96" s="108"/>
      <c r="HZH96" s="108"/>
      <c r="HZI96" s="108"/>
      <c r="HZJ96" s="108"/>
      <c r="HZK96" s="108"/>
      <c r="HZL96" s="108"/>
      <c r="HZM96" s="108"/>
      <c r="HZN96" s="108"/>
      <c r="HZO96" s="108"/>
      <c r="HZP96" s="108"/>
      <c r="HZQ96" s="108"/>
      <c r="HZR96" s="108"/>
      <c r="HZS96" s="108"/>
      <c r="HZT96" s="108"/>
      <c r="HZU96" s="108"/>
      <c r="HZV96" s="108"/>
      <c r="HZW96" s="108"/>
      <c r="HZX96" s="108"/>
      <c r="HZY96" s="108"/>
      <c r="HZZ96" s="108"/>
      <c r="IAA96" s="108"/>
      <c r="IAB96" s="108"/>
      <c r="IAC96" s="108"/>
      <c r="IAD96" s="108"/>
      <c r="IAE96" s="108"/>
      <c r="IAF96" s="108"/>
      <c r="IAG96" s="108"/>
      <c r="IAH96" s="108"/>
      <c r="IAI96" s="108"/>
      <c r="IAJ96" s="108"/>
      <c r="IAK96" s="108"/>
      <c r="IAL96" s="108"/>
      <c r="IAM96" s="108"/>
      <c r="IAN96" s="108"/>
      <c r="IAO96" s="108"/>
      <c r="IAP96" s="108"/>
      <c r="IAQ96" s="108"/>
      <c r="IAR96" s="108"/>
      <c r="IAS96" s="108"/>
      <c r="IAT96" s="108"/>
      <c r="IAU96" s="108"/>
      <c r="IAV96" s="108"/>
      <c r="IAW96" s="108"/>
      <c r="IAX96" s="108"/>
      <c r="IAY96" s="108"/>
      <c r="IAZ96" s="108"/>
      <c r="IBA96" s="108"/>
      <c r="IBB96" s="108"/>
      <c r="IBC96" s="108"/>
      <c r="IBD96" s="108"/>
      <c r="IBE96" s="108"/>
      <c r="IBF96" s="108"/>
      <c r="IBG96" s="108"/>
      <c r="IBH96" s="108"/>
      <c r="IBI96" s="108"/>
      <c r="IBJ96" s="108"/>
      <c r="IBK96" s="108"/>
      <c r="IBL96" s="108"/>
      <c r="IBM96" s="108"/>
      <c r="IBN96" s="108"/>
      <c r="IBO96" s="108"/>
      <c r="IBP96" s="108"/>
      <c r="IBQ96" s="108"/>
      <c r="IBR96" s="108"/>
      <c r="IBS96" s="108"/>
      <c r="IBT96" s="108"/>
      <c r="IBU96" s="108"/>
      <c r="IBV96" s="108"/>
      <c r="IBW96" s="108"/>
      <c r="IBX96" s="108"/>
      <c r="IBY96" s="108"/>
      <c r="IBZ96" s="108"/>
      <c r="ICA96" s="108"/>
      <c r="ICB96" s="108"/>
      <c r="ICC96" s="108"/>
      <c r="ICD96" s="108"/>
      <c r="ICE96" s="108"/>
      <c r="ICF96" s="108"/>
      <c r="ICG96" s="108"/>
      <c r="ICH96" s="108"/>
      <c r="ICI96" s="108"/>
      <c r="ICJ96" s="108"/>
      <c r="ICK96" s="108"/>
      <c r="ICL96" s="108"/>
      <c r="ICM96" s="108"/>
      <c r="ICN96" s="108"/>
      <c r="ICO96" s="108"/>
      <c r="ICP96" s="108"/>
      <c r="ICQ96" s="108"/>
      <c r="ICR96" s="108"/>
      <c r="ICS96" s="108"/>
      <c r="ICT96" s="108"/>
      <c r="ICU96" s="108"/>
      <c r="ICV96" s="108"/>
      <c r="ICW96" s="108"/>
      <c r="ICX96" s="108"/>
      <c r="ICY96" s="108"/>
      <c r="ICZ96" s="108"/>
      <c r="IDA96" s="108"/>
      <c r="IDB96" s="108"/>
      <c r="IDC96" s="108"/>
      <c r="IDD96" s="108"/>
      <c r="IDE96" s="108"/>
      <c r="IDF96" s="108"/>
      <c r="IDG96" s="108"/>
      <c r="IDH96" s="108"/>
      <c r="IDI96" s="108"/>
      <c r="IDJ96" s="108"/>
      <c r="IDK96" s="108"/>
      <c r="IDL96" s="108"/>
      <c r="IDM96" s="108"/>
      <c r="IDN96" s="108"/>
      <c r="IDO96" s="108"/>
      <c r="IDP96" s="108"/>
      <c r="IDQ96" s="108"/>
      <c r="IDR96" s="108"/>
      <c r="IDS96" s="108"/>
      <c r="IDT96" s="108"/>
      <c r="IDU96" s="108"/>
      <c r="IDV96" s="108"/>
      <c r="IDW96" s="108"/>
      <c r="IDX96" s="108"/>
      <c r="IDY96" s="108"/>
      <c r="IDZ96" s="108"/>
      <c r="IEA96" s="108"/>
      <c r="IEB96" s="108"/>
      <c r="IEC96" s="108"/>
      <c r="IED96" s="108"/>
      <c r="IEE96" s="108"/>
      <c r="IEF96" s="108"/>
      <c r="IEG96" s="108"/>
      <c r="IEH96" s="108"/>
      <c r="IEI96" s="108"/>
      <c r="IEJ96" s="108"/>
      <c r="IEK96" s="108"/>
      <c r="IEL96" s="108"/>
      <c r="IEM96" s="108"/>
      <c r="IEN96" s="108"/>
      <c r="IEO96" s="108"/>
      <c r="IEP96" s="108"/>
      <c r="IEQ96" s="108"/>
      <c r="IER96" s="108"/>
      <c r="IES96" s="108"/>
      <c r="IET96" s="108"/>
      <c r="IEU96" s="108"/>
      <c r="IEV96" s="108"/>
      <c r="IEW96" s="108"/>
      <c r="IEX96" s="108"/>
      <c r="IEY96" s="108"/>
      <c r="IEZ96" s="108"/>
      <c r="IFA96" s="108"/>
      <c r="IFB96" s="108"/>
      <c r="IFC96" s="108"/>
      <c r="IFD96" s="108"/>
      <c r="IFE96" s="108"/>
      <c r="IFF96" s="108"/>
      <c r="IFG96" s="108"/>
      <c r="IFH96" s="108"/>
      <c r="IFI96" s="108"/>
      <c r="IFJ96" s="108"/>
      <c r="IFK96" s="108"/>
      <c r="IFL96" s="108"/>
      <c r="IFM96" s="108"/>
      <c r="IFN96" s="108"/>
      <c r="IFO96" s="108"/>
      <c r="IFP96" s="108"/>
      <c r="IFQ96" s="108"/>
      <c r="IFR96" s="108"/>
      <c r="IFS96" s="108"/>
      <c r="IFT96" s="108"/>
      <c r="IFU96" s="108"/>
      <c r="IFV96" s="108"/>
      <c r="IFW96" s="108"/>
      <c r="IFX96" s="108"/>
      <c r="IFY96" s="108"/>
      <c r="IFZ96" s="108"/>
      <c r="IGA96" s="108"/>
      <c r="IGB96" s="108"/>
      <c r="IGC96" s="108"/>
      <c r="IGD96" s="108"/>
      <c r="IGE96" s="108"/>
      <c r="IGF96" s="108"/>
      <c r="IGG96" s="108"/>
      <c r="IGH96" s="108"/>
      <c r="IGI96" s="108"/>
      <c r="IGJ96" s="108"/>
      <c r="IGK96" s="108"/>
      <c r="IGL96" s="108"/>
      <c r="IGM96" s="108"/>
      <c r="IGN96" s="108"/>
      <c r="IGO96" s="108"/>
      <c r="IGP96" s="108"/>
      <c r="IGQ96" s="108"/>
      <c r="IGR96" s="108"/>
      <c r="IGS96" s="108"/>
      <c r="IGT96" s="108"/>
      <c r="IGU96" s="108"/>
      <c r="IGV96" s="108"/>
      <c r="IGW96" s="108"/>
      <c r="IGX96" s="108"/>
      <c r="IGY96" s="108"/>
      <c r="IGZ96" s="108"/>
      <c r="IHA96" s="108"/>
      <c r="IHB96" s="108"/>
      <c r="IHC96" s="108"/>
      <c r="IHD96" s="108"/>
      <c r="IHE96" s="108"/>
      <c r="IHF96" s="108"/>
      <c r="IHG96" s="108"/>
      <c r="IHH96" s="108"/>
      <c r="IHI96" s="108"/>
      <c r="IHJ96" s="108"/>
      <c r="IHK96" s="108"/>
      <c r="IHL96" s="108"/>
      <c r="IHM96" s="108"/>
      <c r="IHN96" s="108"/>
      <c r="IHO96" s="108"/>
      <c r="IHP96" s="108"/>
      <c r="IHQ96" s="108"/>
      <c r="IHR96" s="108"/>
      <c r="IHS96" s="108"/>
      <c r="IHT96" s="108"/>
      <c r="IHU96" s="108"/>
      <c r="IHV96" s="108"/>
      <c r="IHW96" s="108"/>
      <c r="IHX96" s="108"/>
      <c r="IHY96" s="108"/>
      <c r="IHZ96" s="108"/>
      <c r="IIA96" s="108"/>
      <c r="IIB96" s="108"/>
      <c r="IIC96" s="108"/>
      <c r="IID96" s="108"/>
      <c r="IIE96" s="108"/>
      <c r="IIF96" s="108"/>
      <c r="IIG96" s="108"/>
      <c r="IIH96" s="108"/>
      <c r="III96" s="108"/>
      <c r="IIJ96" s="108"/>
      <c r="IIK96" s="108"/>
      <c r="IIL96" s="108"/>
      <c r="IIM96" s="108"/>
      <c r="IIN96" s="108"/>
      <c r="IIO96" s="108"/>
      <c r="IIP96" s="108"/>
      <c r="IIQ96" s="108"/>
      <c r="IIR96" s="108"/>
      <c r="IIS96" s="108"/>
      <c r="IIT96" s="108"/>
      <c r="IIU96" s="108"/>
      <c r="IIV96" s="108"/>
      <c r="IIW96" s="108"/>
      <c r="IIX96" s="108"/>
      <c r="IIY96" s="108"/>
      <c r="IIZ96" s="108"/>
      <c r="IJA96" s="108"/>
      <c r="IJB96" s="108"/>
      <c r="IJC96" s="108"/>
      <c r="IJD96" s="108"/>
      <c r="IJE96" s="108"/>
      <c r="IJF96" s="108"/>
      <c r="IJG96" s="108"/>
      <c r="IJH96" s="108"/>
      <c r="IJI96" s="108"/>
      <c r="IJJ96" s="108"/>
      <c r="IJK96" s="108"/>
      <c r="IJL96" s="108"/>
      <c r="IJM96" s="108"/>
      <c r="IJN96" s="108"/>
      <c r="IJO96" s="108"/>
      <c r="IJP96" s="108"/>
      <c r="IJQ96" s="108"/>
      <c r="IJR96" s="108"/>
      <c r="IJS96" s="108"/>
      <c r="IJT96" s="108"/>
      <c r="IJU96" s="108"/>
      <c r="IJV96" s="108"/>
      <c r="IJW96" s="108"/>
      <c r="IJX96" s="108"/>
      <c r="IJY96" s="108"/>
      <c r="IJZ96" s="108"/>
      <c r="IKA96" s="108"/>
      <c r="IKB96" s="108"/>
      <c r="IKC96" s="108"/>
      <c r="IKD96" s="108"/>
      <c r="IKE96" s="108"/>
      <c r="IKF96" s="108"/>
      <c r="IKG96" s="108"/>
      <c r="IKH96" s="108"/>
      <c r="IKI96" s="108"/>
      <c r="IKJ96" s="108"/>
      <c r="IKK96" s="108"/>
      <c r="IKL96" s="108"/>
      <c r="IKM96" s="108"/>
      <c r="IKN96" s="108"/>
      <c r="IKO96" s="108"/>
      <c r="IKP96" s="108"/>
      <c r="IKQ96" s="108"/>
      <c r="IKR96" s="108"/>
      <c r="IKS96" s="108"/>
      <c r="IKT96" s="108"/>
      <c r="IKU96" s="108"/>
      <c r="IKV96" s="108"/>
      <c r="IKW96" s="108"/>
      <c r="IKX96" s="108"/>
      <c r="IKY96" s="108"/>
      <c r="IKZ96" s="108"/>
      <c r="ILA96" s="108"/>
      <c r="ILB96" s="108"/>
      <c r="ILC96" s="108"/>
      <c r="ILD96" s="108"/>
      <c r="ILE96" s="108"/>
      <c r="ILF96" s="108"/>
      <c r="ILG96" s="108"/>
      <c r="ILH96" s="108"/>
      <c r="ILI96" s="108"/>
      <c r="ILJ96" s="108"/>
      <c r="ILK96" s="108"/>
      <c r="ILL96" s="108"/>
      <c r="ILM96" s="108"/>
      <c r="ILN96" s="108"/>
      <c r="ILO96" s="108"/>
      <c r="ILP96" s="108"/>
      <c r="ILQ96" s="108"/>
      <c r="ILR96" s="108"/>
      <c r="ILS96" s="108"/>
      <c r="ILT96" s="108"/>
      <c r="ILU96" s="108"/>
      <c r="ILV96" s="108"/>
      <c r="ILW96" s="108"/>
      <c r="ILX96" s="108"/>
      <c r="ILY96" s="108"/>
      <c r="ILZ96" s="108"/>
      <c r="IMA96" s="108"/>
      <c r="IMB96" s="108"/>
      <c r="IMC96" s="108"/>
      <c r="IMD96" s="108"/>
      <c r="IME96" s="108"/>
      <c r="IMF96" s="108"/>
      <c r="IMG96" s="108"/>
      <c r="IMH96" s="108"/>
      <c r="IMI96" s="108"/>
      <c r="IMJ96" s="108"/>
      <c r="IMK96" s="108"/>
      <c r="IML96" s="108"/>
      <c r="IMM96" s="108"/>
      <c r="IMN96" s="108"/>
      <c r="IMO96" s="108"/>
      <c r="IMP96" s="108"/>
      <c r="IMQ96" s="108"/>
      <c r="IMR96" s="108"/>
      <c r="IMS96" s="108"/>
      <c r="IMT96" s="108"/>
      <c r="IMU96" s="108"/>
      <c r="IMV96" s="108"/>
      <c r="IMW96" s="108"/>
      <c r="IMX96" s="108"/>
      <c r="IMY96" s="108"/>
      <c r="IMZ96" s="108"/>
      <c r="INA96" s="108"/>
      <c r="INB96" s="108"/>
      <c r="INC96" s="108"/>
      <c r="IND96" s="108"/>
      <c r="INE96" s="108"/>
      <c r="INF96" s="108"/>
      <c r="ING96" s="108"/>
      <c r="INH96" s="108"/>
      <c r="INI96" s="108"/>
      <c r="INJ96" s="108"/>
      <c r="INK96" s="108"/>
      <c r="INL96" s="108"/>
      <c r="INM96" s="108"/>
      <c r="INN96" s="108"/>
      <c r="INO96" s="108"/>
      <c r="INP96" s="108"/>
      <c r="INQ96" s="108"/>
      <c r="INR96" s="108"/>
      <c r="INS96" s="108"/>
      <c r="INT96" s="108"/>
      <c r="INU96" s="108"/>
      <c r="INV96" s="108"/>
      <c r="INW96" s="108"/>
      <c r="INX96" s="108"/>
      <c r="INY96" s="108"/>
      <c r="INZ96" s="108"/>
      <c r="IOA96" s="108"/>
      <c r="IOB96" s="108"/>
      <c r="IOC96" s="108"/>
      <c r="IOD96" s="108"/>
      <c r="IOE96" s="108"/>
      <c r="IOF96" s="108"/>
      <c r="IOG96" s="108"/>
      <c r="IOH96" s="108"/>
      <c r="IOI96" s="108"/>
      <c r="IOJ96" s="108"/>
      <c r="IOK96" s="108"/>
      <c r="IOL96" s="108"/>
      <c r="IOM96" s="108"/>
      <c r="ION96" s="108"/>
      <c r="IOO96" s="108"/>
      <c r="IOP96" s="108"/>
      <c r="IOQ96" s="108"/>
      <c r="IOR96" s="108"/>
      <c r="IOS96" s="108"/>
      <c r="IOT96" s="108"/>
      <c r="IOU96" s="108"/>
      <c r="IOV96" s="108"/>
      <c r="IOW96" s="108"/>
      <c r="IOX96" s="108"/>
      <c r="IOY96" s="108"/>
      <c r="IOZ96" s="108"/>
      <c r="IPA96" s="108"/>
      <c r="IPB96" s="108"/>
      <c r="IPC96" s="108"/>
      <c r="IPD96" s="108"/>
      <c r="IPE96" s="108"/>
      <c r="IPF96" s="108"/>
      <c r="IPG96" s="108"/>
      <c r="IPH96" s="108"/>
      <c r="IPI96" s="108"/>
      <c r="IPJ96" s="108"/>
      <c r="IPK96" s="108"/>
      <c r="IPL96" s="108"/>
      <c r="IPM96" s="108"/>
      <c r="IPN96" s="108"/>
      <c r="IPO96" s="108"/>
      <c r="IPP96" s="108"/>
      <c r="IPQ96" s="108"/>
      <c r="IPR96" s="108"/>
      <c r="IPS96" s="108"/>
      <c r="IPT96" s="108"/>
      <c r="IPU96" s="108"/>
      <c r="IPV96" s="108"/>
      <c r="IPW96" s="108"/>
      <c r="IPX96" s="108"/>
      <c r="IPY96" s="108"/>
      <c r="IPZ96" s="108"/>
      <c r="IQA96" s="108"/>
      <c r="IQB96" s="108"/>
      <c r="IQC96" s="108"/>
      <c r="IQD96" s="108"/>
      <c r="IQE96" s="108"/>
      <c r="IQF96" s="108"/>
      <c r="IQG96" s="108"/>
      <c r="IQH96" s="108"/>
      <c r="IQI96" s="108"/>
      <c r="IQJ96" s="108"/>
      <c r="IQK96" s="108"/>
      <c r="IQL96" s="108"/>
      <c r="IQM96" s="108"/>
      <c r="IQN96" s="108"/>
      <c r="IQO96" s="108"/>
      <c r="IQP96" s="108"/>
      <c r="IQQ96" s="108"/>
      <c r="IQR96" s="108"/>
      <c r="IQS96" s="108"/>
      <c r="IQT96" s="108"/>
      <c r="IQU96" s="108"/>
      <c r="IQV96" s="108"/>
      <c r="IQW96" s="108"/>
      <c r="IQX96" s="108"/>
      <c r="IQY96" s="108"/>
      <c r="IQZ96" s="108"/>
      <c r="IRA96" s="108"/>
      <c r="IRB96" s="108"/>
      <c r="IRC96" s="108"/>
      <c r="IRD96" s="108"/>
      <c r="IRE96" s="108"/>
      <c r="IRF96" s="108"/>
      <c r="IRG96" s="108"/>
      <c r="IRH96" s="108"/>
      <c r="IRI96" s="108"/>
      <c r="IRJ96" s="108"/>
      <c r="IRK96" s="108"/>
      <c r="IRL96" s="108"/>
      <c r="IRM96" s="108"/>
      <c r="IRN96" s="108"/>
      <c r="IRO96" s="108"/>
      <c r="IRP96" s="108"/>
      <c r="IRQ96" s="108"/>
      <c r="IRR96" s="108"/>
      <c r="IRS96" s="108"/>
      <c r="IRT96" s="108"/>
      <c r="IRU96" s="108"/>
      <c r="IRV96" s="108"/>
      <c r="IRW96" s="108"/>
      <c r="IRX96" s="108"/>
      <c r="IRY96" s="108"/>
      <c r="IRZ96" s="108"/>
      <c r="ISA96" s="108"/>
      <c r="ISB96" s="108"/>
      <c r="ISC96" s="108"/>
      <c r="ISD96" s="108"/>
      <c r="ISE96" s="108"/>
      <c r="ISF96" s="108"/>
      <c r="ISG96" s="108"/>
      <c r="ISH96" s="108"/>
      <c r="ISI96" s="108"/>
      <c r="ISJ96" s="108"/>
      <c r="ISK96" s="108"/>
      <c r="ISL96" s="108"/>
      <c r="ISM96" s="108"/>
      <c r="ISN96" s="108"/>
      <c r="ISO96" s="108"/>
      <c r="ISP96" s="108"/>
      <c r="ISQ96" s="108"/>
      <c r="ISR96" s="108"/>
      <c r="ISS96" s="108"/>
      <c r="IST96" s="108"/>
      <c r="ISU96" s="108"/>
      <c r="ISV96" s="108"/>
      <c r="ISW96" s="108"/>
      <c r="ISX96" s="108"/>
      <c r="ISY96" s="108"/>
      <c r="ISZ96" s="108"/>
      <c r="ITA96" s="108"/>
      <c r="ITB96" s="108"/>
      <c r="ITC96" s="108"/>
      <c r="ITD96" s="108"/>
      <c r="ITE96" s="108"/>
      <c r="ITF96" s="108"/>
      <c r="ITG96" s="108"/>
      <c r="ITH96" s="108"/>
      <c r="ITI96" s="108"/>
      <c r="ITJ96" s="108"/>
      <c r="ITK96" s="108"/>
      <c r="ITL96" s="108"/>
      <c r="ITM96" s="108"/>
      <c r="ITN96" s="108"/>
      <c r="ITO96" s="108"/>
      <c r="ITP96" s="108"/>
      <c r="ITQ96" s="108"/>
      <c r="ITR96" s="108"/>
      <c r="ITS96" s="108"/>
      <c r="ITT96" s="108"/>
      <c r="ITU96" s="108"/>
      <c r="ITV96" s="108"/>
      <c r="ITW96" s="108"/>
      <c r="ITX96" s="108"/>
      <c r="ITY96" s="108"/>
      <c r="ITZ96" s="108"/>
      <c r="IUA96" s="108"/>
      <c r="IUB96" s="108"/>
      <c r="IUC96" s="108"/>
      <c r="IUD96" s="108"/>
      <c r="IUE96" s="108"/>
      <c r="IUF96" s="108"/>
      <c r="IUG96" s="108"/>
      <c r="IUH96" s="108"/>
      <c r="IUI96" s="108"/>
      <c r="IUJ96" s="108"/>
      <c r="IUK96" s="108"/>
      <c r="IUL96" s="108"/>
      <c r="IUM96" s="108"/>
      <c r="IUN96" s="108"/>
      <c r="IUO96" s="108"/>
      <c r="IUP96" s="108"/>
      <c r="IUQ96" s="108"/>
      <c r="IUR96" s="108"/>
      <c r="IUS96" s="108"/>
      <c r="IUT96" s="108"/>
      <c r="IUU96" s="108"/>
      <c r="IUV96" s="108"/>
      <c r="IUW96" s="108"/>
      <c r="IUX96" s="108"/>
      <c r="IUY96" s="108"/>
      <c r="IUZ96" s="108"/>
      <c r="IVA96" s="108"/>
      <c r="IVB96" s="108"/>
      <c r="IVC96" s="108"/>
      <c r="IVD96" s="108"/>
      <c r="IVE96" s="108"/>
      <c r="IVF96" s="108"/>
      <c r="IVG96" s="108"/>
      <c r="IVH96" s="108"/>
      <c r="IVI96" s="108"/>
      <c r="IVJ96" s="108"/>
      <c r="IVK96" s="108"/>
      <c r="IVL96" s="108"/>
      <c r="IVM96" s="108"/>
      <c r="IVN96" s="108"/>
      <c r="IVO96" s="108"/>
      <c r="IVP96" s="108"/>
      <c r="IVQ96" s="108"/>
      <c r="IVR96" s="108"/>
      <c r="IVS96" s="108"/>
      <c r="IVT96" s="108"/>
      <c r="IVU96" s="108"/>
      <c r="IVV96" s="108"/>
      <c r="IVW96" s="108"/>
      <c r="IVX96" s="108"/>
      <c r="IVY96" s="108"/>
      <c r="IVZ96" s="108"/>
      <c r="IWA96" s="108"/>
      <c r="IWB96" s="108"/>
      <c r="IWC96" s="108"/>
      <c r="IWD96" s="108"/>
      <c r="IWE96" s="108"/>
      <c r="IWF96" s="108"/>
      <c r="IWG96" s="108"/>
      <c r="IWH96" s="108"/>
      <c r="IWI96" s="108"/>
      <c r="IWJ96" s="108"/>
      <c r="IWK96" s="108"/>
      <c r="IWL96" s="108"/>
      <c r="IWM96" s="108"/>
      <c r="IWN96" s="108"/>
      <c r="IWO96" s="108"/>
      <c r="IWP96" s="108"/>
      <c r="IWQ96" s="108"/>
      <c r="IWR96" s="108"/>
      <c r="IWS96" s="108"/>
      <c r="IWT96" s="108"/>
      <c r="IWU96" s="108"/>
      <c r="IWV96" s="108"/>
      <c r="IWW96" s="108"/>
      <c r="IWX96" s="108"/>
      <c r="IWY96" s="108"/>
      <c r="IWZ96" s="108"/>
      <c r="IXA96" s="108"/>
      <c r="IXB96" s="108"/>
      <c r="IXC96" s="108"/>
      <c r="IXD96" s="108"/>
      <c r="IXE96" s="108"/>
      <c r="IXF96" s="108"/>
      <c r="IXG96" s="108"/>
      <c r="IXH96" s="108"/>
      <c r="IXI96" s="108"/>
      <c r="IXJ96" s="108"/>
      <c r="IXK96" s="108"/>
      <c r="IXL96" s="108"/>
      <c r="IXM96" s="108"/>
      <c r="IXN96" s="108"/>
      <c r="IXO96" s="108"/>
      <c r="IXP96" s="108"/>
      <c r="IXQ96" s="108"/>
      <c r="IXR96" s="108"/>
      <c r="IXS96" s="108"/>
      <c r="IXT96" s="108"/>
      <c r="IXU96" s="108"/>
      <c r="IXV96" s="108"/>
      <c r="IXW96" s="108"/>
      <c r="IXX96" s="108"/>
      <c r="IXY96" s="108"/>
      <c r="IXZ96" s="108"/>
      <c r="IYA96" s="108"/>
      <c r="IYB96" s="108"/>
      <c r="IYC96" s="108"/>
      <c r="IYD96" s="108"/>
      <c r="IYE96" s="108"/>
      <c r="IYF96" s="108"/>
      <c r="IYG96" s="108"/>
      <c r="IYH96" s="108"/>
      <c r="IYI96" s="108"/>
      <c r="IYJ96" s="108"/>
      <c r="IYK96" s="108"/>
      <c r="IYL96" s="108"/>
      <c r="IYM96" s="108"/>
      <c r="IYN96" s="108"/>
      <c r="IYO96" s="108"/>
      <c r="IYP96" s="108"/>
      <c r="IYQ96" s="108"/>
      <c r="IYR96" s="108"/>
      <c r="IYS96" s="108"/>
      <c r="IYT96" s="108"/>
      <c r="IYU96" s="108"/>
      <c r="IYV96" s="108"/>
      <c r="IYW96" s="108"/>
      <c r="IYX96" s="108"/>
      <c r="IYY96" s="108"/>
      <c r="IYZ96" s="108"/>
      <c r="IZA96" s="108"/>
      <c r="IZB96" s="108"/>
      <c r="IZC96" s="108"/>
      <c r="IZD96" s="108"/>
      <c r="IZE96" s="108"/>
      <c r="IZF96" s="108"/>
      <c r="IZG96" s="108"/>
      <c r="IZH96" s="108"/>
      <c r="IZI96" s="108"/>
      <c r="IZJ96" s="108"/>
      <c r="IZK96" s="108"/>
      <c r="IZL96" s="108"/>
      <c r="IZM96" s="108"/>
      <c r="IZN96" s="108"/>
      <c r="IZO96" s="108"/>
      <c r="IZP96" s="108"/>
      <c r="IZQ96" s="108"/>
      <c r="IZR96" s="108"/>
      <c r="IZS96" s="108"/>
      <c r="IZT96" s="108"/>
      <c r="IZU96" s="108"/>
      <c r="IZV96" s="108"/>
      <c r="IZW96" s="108"/>
      <c r="IZX96" s="108"/>
      <c r="IZY96" s="108"/>
      <c r="IZZ96" s="108"/>
      <c r="JAA96" s="108"/>
      <c r="JAB96" s="108"/>
      <c r="JAC96" s="108"/>
      <c r="JAD96" s="108"/>
      <c r="JAE96" s="108"/>
      <c r="JAF96" s="108"/>
      <c r="JAG96" s="108"/>
      <c r="JAH96" s="108"/>
      <c r="JAI96" s="108"/>
      <c r="JAJ96" s="108"/>
      <c r="JAK96" s="108"/>
      <c r="JAL96" s="108"/>
      <c r="JAM96" s="108"/>
      <c r="JAN96" s="108"/>
      <c r="JAO96" s="108"/>
      <c r="JAP96" s="108"/>
      <c r="JAQ96" s="108"/>
      <c r="JAR96" s="108"/>
      <c r="JAS96" s="108"/>
      <c r="JAT96" s="108"/>
      <c r="JAU96" s="108"/>
      <c r="JAV96" s="108"/>
      <c r="JAW96" s="108"/>
      <c r="JAX96" s="108"/>
      <c r="JAY96" s="108"/>
      <c r="JAZ96" s="108"/>
      <c r="JBA96" s="108"/>
      <c r="JBB96" s="108"/>
      <c r="JBC96" s="108"/>
      <c r="JBD96" s="108"/>
      <c r="JBE96" s="108"/>
      <c r="JBF96" s="108"/>
      <c r="JBG96" s="108"/>
      <c r="JBH96" s="108"/>
      <c r="JBI96" s="108"/>
      <c r="JBJ96" s="108"/>
      <c r="JBK96" s="108"/>
      <c r="JBL96" s="108"/>
      <c r="JBM96" s="108"/>
      <c r="JBN96" s="108"/>
      <c r="JBO96" s="108"/>
      <c r="JBP96" s="108"/>
      <c r="JBQ96" s="108"/>
      <c r="JBR96" s="108"/>
      <c r="JBS96" s="108"/>
      <c r="JBT96" s="108"/>
      <c r="JBU96" s="108"/>
      <c r="JBV96" s="108"/>
      <c r="JBW96" s="108"/>
      <c r="JBX96" s="108"/>
      <c r="JBY96" s="108"/>
      <c r="JBZ96" s="108"/>
      <c r="JCA96" s="108"/>
      <c r="JCB96" s="108"/>
      <c r="JCC96" s="108"/>
      <c r="JCD96" s="108"/>
      <c r="JCE96" s="108"/>
      <c r="JCF96" s="108"/>
      <c r="JCG96" s="108"/>
      <c r="JCH96" s="108"/>
      <c r="JCI96" s="108"/>
      <c r="JCJ96" s="108"/>
      <c r="JCK96" s="108"/>
      <c r="JCL96" s="108"/>
      <c r="JCM96" s="108"/>
      <c r="JCN96" s="108"/>
      <c r="JCO96" s="108"/>
      <c r="JCP96" s="108"/>
      <c r="JCQ96" s="108"/>
      <c r="JCR96" s="108"/>
      <c r="JCS96" s="108"/>
      <c r="JCT96" s="108"/>
      <c r="JCU96" s="108"/>
      <c r="JCV96" s="108"/>
      <c r="JCW96" s="108"/>
      <c r="JCX96" s="108"/>
      <c r="JCY96" s="108"/>
      <c r="JCZ96" s="108"/>
      <c r="JDA96" s="108"/>
      <c r="JDB96" s="108"/>
      <c r="JDC96" s="108"/>
      <c r="JDD96" s="108"/>
      <c r="JDE96" s="108"/>
      <c r="JDF96" s="108"/>
      <c r="JDG96" s="108"/>
      <c r="JDH96" s="108"/>
      <c r="JDI96" s="108"/>
      <c r="JDJ96" s="108"/>
      <c r="JDK96" s="108"/>
      <c r="JDL96" s="108"/>
      <c r="JDM96" s="108"/>
      <c r="JDN96" s="108"/>
      <c r="JDO96" s="108"/>
      <c r="JDP96" s="108"/>
      <c r="JDQ96" s="108"/>
      <c r="JDR96" s="108"/>
      <c r="JDS96" s="108"/>
      <c r="JDT96" s="108"/>
      <c r="JDU96" s="108"/>
      <c r="JDV96" s="108"/>
      <c r="JDW96" s="108"/>
      <c r="JDX96" s="108"/>
      <c r="JDY96" s="108"/>
      <c r="JDZ96" s="108"/>
      <c r="JEA96" s="108"/>
      <c r="JEB96" s="108"/>
      <c r="JEC96" s="108"/>
      <c r="JED96" s="108"/>
      <c r="JEE96" s="108"/>
      <c r="JEF96" s="108"/>
      <c r="JEG96" s="108"/>
      <c r="JEH96" s="108"/>
      <c r="JEI96" s="108"/>
      <c r="JEJ96" s="108"/>
      <c r="JEK96" s="108"/>
      <c r="JEL96" s="108"/>
      <c r="JEM96" s="108"/>
      <c r="JEN96" s="108"/>
      <c r="JEO96" s="108"/>
      <c r="JEP96" s="108"/>
      <c r="JEQ96" s="108"/>
      <c r="JER96" s="108"/>
      <c r="JES96" s="108"/>
      <c r="JET96" s="108"/>
      <c r="JEU96" s="108"/>
      <c r="JEV96" s="108"/>
      <c r="JEW96" s="108"/>
      <c r="JEX96" s="108"/>
      <c r="JEY96" s="108"/>
      <c r="JEZ96" s="108"/>
      <c r="JFA96" s="108"/>
      <c r="JFB96" s="108"/>
      <c r="JFC96" s="108"/>
      <c r="JFD96" s="108"/>
      <c r="JFE96" s="108"/>
      <c r="JFF96" s="108"/>
      <c r="JFG96" s="108"/>
      <c r="JFH96" s="108"/>
      <c r="JFI96" s="108"/>
      <c r="JFJ96" s="108"/>
      <c r="JFK96" s="108"/>
      <c r="JFL96" s="108"/>
      <c r="JFM96" s="108"/>
      <c r="JFN96" s="108"/>
      <c r="JFO96" s="108"/>
      <c r="JFP96" s="108"/>
      <c r="JFQ96" s="108"/>
      <c r="JFR96" s="108"/>
      <c r="JFS96" s="108"/>
      <c r="JFT96" s="108"/>
      <c r="JFU96" s="108"/>
      <c r="JFV96" s="108"/>
      <c r="JFW96" s="108"/>
      <c r="JFX96" s="108"/>
      <c r="JFY96" s="108"/>
      <c r="JFZ96" s="108"/>
      <c r="JGA96" s="108"/>
      <c r="JGB96" s="108"/>
      <c r="JGC96" s="108"/>
      <c r="JGD96" s="108"/>
      <c r="JGE96" s="108"/>
      <c r="JGF96" s="108"/>
      <c r="JGG96" s="108"/>
      <c r="JGH96" s="108"/>
      <c r="JGI96" s="108"/>
      <c r="JGJ96" s="108"/>
      <c r="JGK96" s="108"/>
      <c r="JGL96" s="108"/>
      <c r="JGM96" s="108"/>
      <c r="JGN96" s="108"/>
      <c r="JGO96" s="108"/>
      <c r="JGP96" s="108"/>
      <c r="JGQ96" s="108"/>
      <c r="JGR96" s="108"/>
      <c r="JGS96" s="108"/>
      <c r="JGT96" s="108"/>
      <c r="JGU96" s="108"/>
      <c r="JGV96" s="108"/>
      <c r="JGW96" s="108"/>
      <c r="JGX96" s="108"/>
      <c r="JGY96" s="108"/>
      <c r="JGZ96" s="108"/>
      <c r="JHA96" s="108"/>
      <c r="JHB96" s="108"/>
      <c r="JHC96" s="108"/>
      <c r="JHD96" s="108"/>
      <c r="JHE96" s="108"/>
      <c r="JHF96" s="108"/>
      <c r="JHG96" s="108"/>
      <c r="JHH96" s="108"/>
      <c r="JHI96" s="108"/>
      <c r="JHJ96" s="108"/>
      <c r="JHK96" s="108"/>
      <c r="JHL96" s="108"/>
      <c r="JHM96" s="108"/>
      <c r="JHN96" s="108"/>
      <c r="JHO96" s="108"/>
      <c r="JHP96" s="108"/>
      <c r="JHQ96" s="108"/>
      <c r="JHR96" s="108"/>
      <c r="JHS96" s="108"/>
      <c r="JHT96" s="108"/>
      <c r="JHU96" s="108"/>
      <c r="JHV96" s="108"/>
      <c r="JHW96" s="108"/>
      <c r="JHX96" s="108"/>
      <c r="JHY96" s="108"/>
      <c r="JHZ96" s="108"/>
      <c r="JIA96" s="108"/>
      <c r="JIB96" s="108"/>
      <c r="JIC96" s="108"/>
      <c r="JID96" s="108"/>
      <c r="JIE96" s="108"/>
      <c r="JIF96" s="108"/>
      <c r="JIG96" s="108"/>
      <c r="JIH96" s="108"/>
      <c r="JII96" s="108"/>
      <c r="JIJ96" s="108"/>
      <c r="JIK96" s="108"/>
      <c r="JIL96" s="108"/>
      <c r="JIM96" s="108"/>
      <c r="JIN96" s="108"/>
      <c r="JIO96" s="108"/>
      <c r="JIP96" s="108"/>
      <c r="JIQ96" s="108"/>
      <c r="JIR96" s="108"/>
      <c r="JIS96" s="108"/>
      <c r="JIT96" s="108"/>
      <c r="JIU96" s="108"/>
      <c r="JIV96" s="108"/>
      <c r="JIW96" s="108"/>
      <c r="JIX96" s="108"/>
      <c r="JIY96" s="108"/>
      <c r="JIZ96" s="108"/>
      <c r="JJA96" s="108"/>
      <c r="JJB96" s="108"/>
      <c r="JJC96" s="108"/>
      <c r="JJD96" s="108"/>
      <c r="JJE96" s="108"/>
      <c r="JJF96" s="108"/>
      <c r="JJG96" s="108"/>
      <c r="JJH96" s="108"/>
      <c r="JJI96" s="108"/>
      <c r="JJJ96" s="108"/>
      <c r="JJK96" s="108"/>
      <c r="JJL96" s="108"/>
      <c r="JJM96" s="108"/>
      <c r="JJN96" s="108"/>
      <c r="JJO96" s="108"/>
      <c r="JJP96" s="108"/>
      <c r="JJQ96" s="108"/>
      <c r="JJR96" s="108"/>
      <c r="JJS96" s="108"/>
      <c r="JJT96" s="108"/>
      <c r="JJU96" s="108"/>
      <c r="JJV96" s="108"/>
      <c r="JJW96" s="108"/>
      <c r="JJX96" s="108"/>
      <c r="JJY96" s="108"/>
      <c r="JJZ96" s="108"/>
      <c r="JKA96" s="108"/>
      <c r="JKB96" s="108"/>
      <c r="JKC96" s="108"/>
      <c r="JKD96" s="108"/>
      <c r="JKE96" s="108"/>
      <c r="JKF96" s="108"/>
      <c r="JKG96" s="108"/>
      <c r="JKH96" s="108"/>
      <c r="JKI96" s="108"/>
      <c r="JKJ96" s="108"/>
      <c r="JKK96" s="108"/>
      <c r="JKL96" s="108"/>
      <c r="JKM96" s="108"/>
      <c r="JKN96" s="108"/>
      <c r="JKO96" s="108"/>
      <c r="JKP96" s="108"/>
      <c r="JKQ96" s="108"/>
      <c r="JKR96" s="108"/>
      <c r="JKS96" s="108"/>
      <c r="JKT96" s="108"/>
      <c r="JKU96" s="108"/>
      <c r="JKV96" s="108"/>
      <c r="JKW96" s="108"/>
      <c r="JKX96" s="108"/>
      <c r="JKY96" s="108"/>
      <c r="JKZ96" s="108"/>
      <c r="JLA96" s="108"/>
      <c r="JLB96" s="108"/>
      <c r="JLC96" s="108"/>
      <c r="JLD96" s="108"/>
      <c r="JLE96" s="108"/>
      <c r="JLF96" s="108"/>
      <c r="JLG96" s="108"/>
      <c r="JLH96" s="108"/>
      <c r="JLI96" s="108"/>
      <c r="JLJ96" s="108"/>
      <c r="JLK96" s="108"/>
      <c r="JLL96" s="108"/>
      <c r="JLM96" s="108"/>
      <c r="JLN96" s="108"/>
      <c r="JLO96" s="108"/>
      <c r="JLP96" s="108"/>
      <c r="JLQ96" s="108"/>
      <c r="JLR96" s="108"/>
      <c r="JLS96" s="108"/>
      <c r="JLT96" s="108"/>
      <c r="JLU96" s="108"/>
      <c r="JLV96" s="108"/>
      <c r="JLW96" s="108"/>
      <c r="JLX96" s="108"/>
      <c r="JLY96" s="108"/>
      <c r="JLZ96" s="108"/>
      <c r="JMA96" s="108"/>
      <c r="JMB96" s="108"/>
      <c r="JMC96" s="108"/>
      <c r="JMD96" s="108"/>
      <c r="JME96" s="108"/>
      <c r="JMF96" s="108"/>
      <c r="JMG96" s="108"/>
      <c r="JMH96" s="108"/>
      <c r="JMI96" s="108"/>
      <c r="JMJ96" s="108"/>
      <c r="JMK96" s="108"/>
      <c r="JML96" s="108"/>
      <c r="JMM96" s="108"/>
      <c r="JMN96" s="108"/>
      <c r="JMO96" s="108"/>
      <c r="JMP96" s="108"/>
      <c r="JMQ96" s="108"/>
      <c r="JMR96" s="108"/>
      <c r="JMS96" s="108"/>
      <c r="JMT96" s="108"/>
      <c r="JMU96" s="108"/>
      <c r="JMV96" s="108"/>
      <c r="JMW96" s="108"/>
      <c r="JMX96" s="108"/>
      <c r="JMY96" s="108"/>
      <c r="JMZ96" s="108"/>
      <c r="JNA96" s="108"/>
      <c r="JNB96" s="108"/>
      <c r="JNC96" s="108"/>
      <c r="JND96" s="108"/>
      <c r="JNE96" s="108"/>
      <c r="JNF96" s="108"/>
      <c r="JNG96" s="108"/>
      <c r="JNH96" s="108"/>
      <c r="JNI96" s="108"/>
      <c r="JNJ96" s="108"/>
      <c r="JNK96" s="108"/>
      <c r="JNL96" s="108"/>
      <c r="JNM96" s="108"/>
      <c r="JNN96" s="108"/>
      <c r="JNO96" s="108"/>
      <c r="JNP96" s="108"/>
      <c r="JNQ96" s="108"/>
      <c r="JNR96" s="108"/>
      <c r="JNS96" s="108"/>
      <c r="JNT96" s="108"/>
      <c r="JNU96" s="108"/>
      <c r="JNV96" s="108"/>
      <c r="JNW96" s="108"/>
      <c r="JNX96" s="108"/>
      <c r="JNY96" s="108"/>
      <c r="JNZ96" s="108"/>
      <c r="JOA96" s="108"/>
      <c r="JOB96" s="108"/>
      <c r="JOC96" s="108"/>
      <c r="JOD96" s="108"/>
      <c r="JOE96" s="108"/>
      <c r="JOF96" s="108"/>
      <c r="JOG96" s="108"/>
      <c r="JOH96" s="108"/>
      <c r="JOI96" s="108"/>
      <c r="JOJ96" s="108"/>
      <c r="JOK96" s="108"/>
      <c r="JOL96" s="108"/>
      <c r="JOM96" s="108"/>
      <c r="JON96" s="108"/>
      <c r="JOO96" s="108"/>
      <c r="JOP96" s="108"/>
      <c r="JOQ96" s="108"/>
      <c r="JOR96" s="108"/>
      <c r="JOS96" s="108"/>
      <c r="JOT96" s="108"/>
      <c r="JOU96" s="108"/>
      <c r="JOV96" s="108"/>
      <c r="JOW96" s="108"/>
      <c r="JOX96" s="108"/>
      <c r="JOY96" s="108"/>
      <c r="JOZ96" s="108"/>
      <c r="JPA96" s="108"/>
      <c r="JPB96" s="108"/>
      <c r="JPC96" s="108"/>
      <c r="JPD96" s="108"/>
      <c r="JPE96" s="108"/>
      <c r="JPF96" s="108"/>
      <c r="JPG96" s="108"/>
      <c r="JPH96" s="108"/>
      <c r="JPI96" s="108"/>
      <c r="JPJ96" s="108"/>
      <c r="JPK96" s="108"/>
      <c r="JPL96" s="108"/>
      <c r="JPM96" s="108"/>
      <c r="JPN96" s="108"/>
      <c r="JPO96" s="108"/>
      <c r="JPP96" s="108"/>
      <c r="JPQ96" s="108"/>
      <c r="JPR96" s="108"/>
      <c r="JPS96" s="108"/>
      <c r="JPT96" s="108"/>
      <c r="JPU96" s="108"/>
      <c r="JPV96" s="108"/>
      <c r="JPW96" s="108"/>
      <c r="JPX96" s="108"/>
      <c r="JPY96" s="108"/>
      <c r="JPZ96" s="108"/>
      <c r="JQA96" s="108"/>
      <c r="JQB96" s="108"/>
      <c r="JQC96" s="108"/>
      <c r="JQD96" s="108"/>
      <c r="JQE96" s="108"/>
      <c r="JQF96" s="108"/>
      <c r="JQG96" s="108"/>
      <c r="JQH96" s="108"/>
      <c r="JQI96" s="108"/>
      <c r="JQJ96" s="108"/>
      <c r="JQK96" s="108"/>
      <c r="JQL96" s="108"/>
      <c r="JQM96" s="108"/>
      <c r="JQN96" s="108"/>
      <c r="JQO96" s="108"/>
      <c r="JQP96" s="108"/>
      <c r="JQQ96" s="108"/>
      <c r="JQR96" s="108"/>
      <c r="JQS96" s="108"/>
      <c r="JQT96" s="108"/>
      <c r="JQU96" s="108"/>
      <c r="JQV96" s="108"/>
      <c r="JQW96" s="108"/>
      <c r="JQX96" s="108"/>
      <c r="JQY96" s="108"/>
      <c r="JQZ96" s="108"/>
      <c r="JRA96" s="108"/>
      <c r="JRB96" s="108"/>
      <c r="JRC96" s="108"/>
      <c r="JRD96" s="108"/>
      <c r="JRE96" s="108"/>
      <c r="JRF96" s="108"/>
      <c r="JRG96" s="108"/>
      <c r="JRH96" s="108"/>
      <c r="JRI96" s="108"/>
      <c r="JRJ96" s="108"/>
      <c r="JRK96" s="108"/>
      <c r="JRL96" s="108"/>
      <c r="JRM96" s="108"/>
      <c r="JRN96" s="108"/>
      <c r="JRO96" s="108"/>
      <c r="JRP96" s="108"/>
      <c r="JRQ96" s="108"/>
      <c r="JRR96" s="108"/>
      <c r="JRS96" s="108"/>
      <c r="JRT96" s="108"/>
      <c r="JRU96" s="108"/>
      <c r="JRV96" s="108"/>
      <c r="JRW96" s="108"/>
      <c r="JRX96" s="108"/>
      <c r="JRY96" s="108"/>
      <c r="JRZ96" s="108"/>
      <c r="JSA96" s="108"/>
      <c r="JSB96" s="108"/>
      <c r="JSC96" s="108"/>
      <c r="JSD96" s="108"/>
      <c r="JSE96" s="108"/>
      <c r="JSF96" s="108"/>
      <c r="JSG96" s="108"/>
      <c r="JSH96" s="108"/>
      <c r="JSI96" s="108"/>
      <c r="JSJ96" s="108"/>
      <c r="JSK96" s="108"/>
      <c r="JSL96" s="108"/>
      <c r="JSM96" s="108"/>
      <c r="JSN96" s="108"/>
      <c r="JSO96" s="108"/>
      <c r="JSP96" s="108"/>
      <c r="JSQ96" s="108"/>
      <c r="JSR96" s="108"/>
      <c r="JSS96" s="108"/>
      <c r="JST96" s="108"/>
      <c r="JSU96" s="108"/>
      <c r="JSV96" s="108"/>
      <c r="JSW96" s="108"/>
      <c r="JSX96" s="108"/>
      <c r="JSY96" s="108"/>
      <c r="JSZ96" s="108"/>
      <c r="JTA96" s="108"/>
      <c r="JTB96" s="108"/>
      <c r="JTC96" s="108"/>
      <c r="JTD96" s="108"/>
      <c r="JTE96" s="108"/>
      <c r="JTF96" s="108"/>
      <c r="JTG96" s="108"/>
      <c r="JTH96" s="108"/>
      <c r="JTI96" s="108"/>
      <c r="JTJ96" s="108"/>
      <c r="JTK96" s="108"/>
      <c r="JTL96" s="108"/>
      <c r="JTM96" s="108"/>
      <c r="JTN96" s="108"/>
      <c r="JTO96" s="108"/>
      <c r="JTP96" s="108"/>
      <c r="JTQ96" s="108"/>
      <c r="JTR96" s="108"/>
      <c r="JTS96" s="108"/>
      <c r="JTT96" s="108"/>
      <c r="JTU96" s="108"/>
      <c r="JTV96" s="108"/>
      <c r="JTW96" s="108"/>
      <c r="JTX96" s="108"/>
      <c r="JTY96" s="108"/>
      <c r="JTZ96" s="108"/>
      <c r="JUA96" s="108"/>
      <c r="JUB96" s="108"/>
      <c r="JUC96" s="108"/>
      <c r="JUD96" s="108"/>
      <c r="JUE96" s="108"/>
      <c r="JUF96" s="108"/>
      <c r="JUG96" s="108"/>
      <c r="JUH96" s="108"/>
      <c r="JUI96" s="108"/>
      <c r="JUJ96" s="108"/>
      <c r="JUK96" s="108"/>
      <c r="JUL96" s="108"/>
      <c r="JUM96" s="108"/>
      <c r="JUN96" s="108"/>
      <c r="JUO96" s="108"/>
      <c r="JUP96" s="108"/>
      <c r="JUQ96" s="108"/>
      <c r="JUR96" s="108"/>
      <c r="JUS96" s="108"/>
      <c r="JUT96" s="108"/>
      <c r="JUU96" s="108"/>
      <c r="JUV96" s="108"/>
      <c r="JUW96" s="108"/>
      <c r="JUX96" s="108"/>
      <c r="JUY96" s="108"/>
      <c r="JUZ96" s="108"/>
      <c r="JVA96" s="108"/>
      <c r="JVB96" s="108"/>
      <c r="JVC96" s="108"/>
      <c r="JVD96" s="108"/>
      <c r="JVE96" s="108"/>
      <c r="JVF96" s="108"/>
      <c r="JVG96" s="108"/>
      <c r="JVH96" s="108"/>
      <c r="JVI96" s="108"/>
      <c r="JVJ96" s="108"/>
      <c r="JVK96" s="108"/>
      <c r="JVL96" s="108"/>
      <c r="JVM96" s="108"/>
      <c r="JVN96" s="108"/>
      <c r="JVO96" s="108"/>
      <c r="JVP96" s="108"/>
      <c r="JVQ96" s="108"/>
      <c r="JVR96" s="108"/>
      <c r="JVS96" s="108"/>
      <c r="JVT96" s="108"/>
      <c r="JVU96" s="108"/>
      <c r="JVV96" s="108"/>
      <c r="JVW96" s="108"/>
      <c r="JVX96" s="108"/>
      <c r="JVY96" s="108"/>
      <c r="JVZ96" s="108"/>
      <c r="JWA96" s="108"/>
      <c r="JWB96" s="108"/>
      <c r="JWC96" s="108"/>
      <c r="JWD96" s="108"/>
      <c r="JWE96" s="108"/>
      <c r="JWF96" s="108"/>
      <c r="JWG96" s="108"/>
      <c r="JWH96" s="108"/>
      <c r="JWI96" s="108"/>
      <c r="JWJ96" s="108"/>
      <c r="JWK96" s="108"/>
      <c r="JWL96" s="108"/>
      <c r="JWM96" s="108"/>
      <c r="JWN96" s="108"/>
      <c r="JWO96" s="108"/>
      <c r="JWP96" s="108"/>
      <c r="JWQ96" s="108"/>
      <c r="JWR96" s="108"/>
      <c r="JWS96" s="108"/>
      <c r="JWT96" s="108"/>
      <c r="JWU96" s="108"/>
      <c r="JWV96" s="108"/>
      <c r="JWW96" s="108"/>
      <c r="JWX96" s="108"/>
      <c r="JWY96" s="108"/>
      <c r="JWZ96" s="108"/>
      <c r="JXA96" s="108"/>
      <c r="JXB96" s="108"/>
      <c r="JXC96" s="108"/>
      <c r="JXD96" s="108"/>
      <c r="JXE96" s="108"/>
      <c r="JXF96" s="108"/>
      <c r="JXG96" s="108"/>
      <c r="JXH96" s="108"/>
      <c r="JXI96" s="108"/>
      <c r="JXJ96" s="108"/>
      <c r="JXK96" s="108"/>
      <c r="JXL96" s="108"/>
      <c r="JXM96" s="108"/>
      <c r="JXN96" s="108"/>
      <c r="JXO96" s="108"/>
      <c r="JXP96" s="108"/>
      <c r="JXQ96" s="108"/>
      <c r="JXR96" s="108"/>
      <c r="JXS96" s="108"/>
      <c r="JXT96" s="108"/>
      <c r="JXU96" s="108"/>
      <c r="JXV96" s="108"/>
      <c r="JXW96" s="108"/>
      <c r="JXX96" s="108"/>
      <c r="JXY96" s="108"/>
      <c r="JXZ96" s="108"/>
      <c r="JYA96" s="108"/>
      <c r="JYB96" s="108"/>
      <c r="JYC96" s="108"/>
      <c r="JYD96" s="108"/>
      <c r="JYE96" s="108"/>
      <c r="JYF96" s="108"/>
      <c r="JYG96" s="108"/>
      <c r="JYH96" s="108"/>
      <c r="JYI96" s="108"/>
      <c r="JYJ96" s="108"/>
      <c r="JYK96" s="108"/>
      <c r="JYL96" s="108"/>
      <c r="JYM96" s="108"/>
      <c r="JYN96" s="108"/>
      <c r="JYO96" s="108"/>
      <c r="JYP96" s="108"/>
      <c r="JYQ96" s="108"/>
      <c r="JYR96" s="108"/>
      <c r="JYS96" s="108"/>
      <c r="JYT96" s="108"/>
      <c r="JYU96" s="108"/>
      <c r="JYV96" s="108"/>
      <c r="JYW96" s="108"/>
      <c r="JYX96" s="108"/>
      <c r="JYY96" s="108"/>
      <c r="JYZ96" s="108"/>
      <c r="JZA96" s="108"/>
      <c r="JZB96" s="108"/>
      <c r="JZC96" s="108"/>
      <c r="JZD96" s="108"/>
      <c r="JZE96" s="108"/>
      <c r="JZF96" s="108"/>
      <c r="JZG96" s="108"/>
      <c r="JZH96" s="108"/>
      <c r="JZI96" s="108"/>
      <c r="JZJ96" s="108"/>
      <c r="JZK96" s="108"/>
      <c r="JZL96" s="108"/>
      <c r="JZM96" s="108"/>
      <c r="JZN96" s="108"/>
      <c r="JZO96" s="108"/>
      <c r="JZP96" s="108"/>
      <c r="JZQ96" s="108"/>
      <c r="JZR96" s="108"/>
      <c r="JZS96" s="108"/>
      <c r="JZT96" s="108"/>
      <c r="JZU96" s="108"/>
      <c r="JZV96" s="108"/>
      <c r="JZW96" s="108"/>
      <c r="JZX96" s="108"/>
      <c r="JZY96" s="108"/>
      <c r="JZZ96" s="108"/>
      <c r="KAA96" s="108"/>
      <c r="KAB96" s="108"/>
      <c r="KAC96" s="108"/>
      <c r="KAD96" s="108"/>
      <c r="KAE96" s="108"/>
      <c r="KAF96" s="108"/>
      <c r="KAG96" s="108"/>
      <c r="KAH96" s="108"/>
      <c r="KAI96" s="108"/>
      <c r="KAJ96" s="108"/>
      <c r="KAK96" s="108"/>
      <c r="KAL96" s="108"/>
      <c r="KAM96" s="108"/>
      <c r="KAN96" s="108"/>
      <c r="KAO96" s="108"/>
      <c r="KAP96" s="108"/>
      <c r="KAQ96" s="108"/>
      <c r="KAR96" s="108"/>
      <c r="KAS96" s="108"/>
      <c r="KAT96" s="108"/>
      <c r="KAU96" s="108"/>
      <c r="KAV96" s="108"/>
      <c r="KAW96" s="108"/>
      <c r="KAX96" s="108"/>
      <c r="KAY96" s="108"/>
      <c r="KAZ96" s="108"/>
      <c r="KBA96" s="108"/>
      <c r="KBB96" s="108"/>
      <c r="KBC96" s="108"/>
      <c r="KBD96" s="108"/>
      <c r="KBE96" s="108"/>
      <c r="KBF96" s="108"/>
      <c r="KBG96" s="108"/>
      <c r="KBH96" s="108"/>
      <c r="KBI96" s="108"/>
      <c r="KBJ96" s="108"/>
      <c r="KBK96" s="108"/>
      <c r="KBL96" s="108"/>
      <c r="KBM96" s="108"/>
      <c r="KBN96" s="108"/>
      <c r="KBO96" s="108"/>
      <c r="KBP96" s="108"/>
      <c r="KBQ96" s="108"/>
      <c r="KBR96" s="108"/>
      <c r="KBS96" s="108"/>
      <c r="KBT96" s="108"/>
      <c r="KBU96" s="108"/>
      <c r="KBV96" s="108"/>
      <c r="KBW96" s="108"/>
      <c r="KBX96" s="108"/>
      <c r="KBY96" s="108"/>
      <c r="KBZ96" s="108"/>
      <c r="KCA96" s="108"/>
      <c r="KCB96" s="108"/>
      <c r="KCC96" s="108"/>
      <c r="KCD96" s="108"/>
      <c r="KCE96" s="108"/>
      <c r="KCF96" s="108"/>
      <c r="KCG96" s="108"/>
      <c r="KCH96" s="108"/>
      <c r="KCI96" s="108"/>
      <c r="KCJ96" s="108"/>
      <c r="KCK96" s="108"/>
      <c r="KCL96" s="108"/>
      <c r="KCM96" s="108"/>
      <c r="KCN96" s="108"/>
      <c r="KCO96" s="108"/>
      <c r="KCP96" s="108"/>
      <c r="KCQ96" s="108"/>
      <c r="KCR96" s="108"/>
      <c r="KCS96" s="108"/>
      <c r="KCT96" s="108"/>
      <c r="KCU96" s="108"/>
      <c r="KCV96" s="108"/>
      <c r="KCW96" s="108"/>
      <c r="KCX96" s="108"/>
      <c r="KCY96" s="108"/>
      <c r="KCZ96" s="108"/>
      <c r="KDA96" s="108"/>
      <c r="KDB96" s="108"/>
      <c r="KDC96" s="108"/>
      <c r="KDD96" s="108"/>
      <c r="KDE96" s="108"/>
      <c r="KDF96" s="108"/>
      <c r="KDG96" s="108"/>
      <c r="KDH96" s="108"/>
      <c r="KDI96" s="108"/>
      <c r="KDJ96" s="108"/>
      <c r="KDK96" s="108"/>
      <c r="KDL96" s="108"/>
      <c r="KDM96" s="108"/>
      <c r="KDN96" s="108"/>
      <c r="KDO96" s="108"/>
      <c r="KDP96" s="108"/>
      <c r="KDQ96" s="108"/>
      <c r="KDR96" s="108"/>
      <c r="KDS96" s="108"/>
      <c r="KDT96" s="108"/>
      <c r="KDU96" s="108"/>
      <c r="KDV96" s="108"/>
      <c r="KDW96" s="108"/>
      <c r="KDX96" s="108"/>
      <c r="KDY96" s="108"/>
      <c r="KDZ96" s="108"/>
      <c r="KEA96" s="108"/>
      <c r="KEB96" s="108"/>
      <c r="KEC96" s="108"/>
      <c r="KED96" s="108"/>
      <c r="KEE96" s="108"/>
      <c r="KEF96" s="108"/>
      <c r="KEG96" s="108"/>
      <c r="KEH96" s="108"/>
      <c r="KEI96" s="108"/>
      <c r="KEJ96" s="108"/>
      <c r="KEK96" s="108"/>
      <c r="KEL96" s="108"/>
      <c r="KEM96" s="108"/>
      <c r="KEN96" s="108"/>
      <c r="KEO96" s="108"/>
      <c r="KEP96" s="108"/>
      <c r="KEQ96" s="108"/>
      <c r="KER96" s="108"/>
      <c r="KES96" s="108"/>
      <c r="KET96" s="108"/>
      <c r="KEU96" s="108"/>
      <c r="KEV96" s="108"/>
      <c r="KEW96" s="108"/>
      <c r="KEX96" s="108"/>
      <c r="KEY96" s="108"/>
      <c r="KEZ96" s="108"/>
      <c r="KFA96" s="108"/>
      <c r="KFB96" s="108"/>
      <c r="KFC96" s="108"/>
      <c r="KFD96" s="108"/>
      <c r="KFE96" s="108"/>
      <c r="KFF96" s="108"/>
      <c r="KFG96" s="108"/>
      <c r="KFH96" s="108"/>
      <c r="KFI96" s="108"/>
      <c r="KFJ96" s="108"/>
      <c r="KFK96" s="108"/>
      <c r="KFL96" s="108"/>
      <c r="KFM96" s="108"/>
      <c r="KFN96" s="108"/>
      <c r="KFO96" s="108"/>
      <c r="KFP96" s="108"/>
      <c r="KFQ96" s="108"/>
      <c r="KFR96" s="108"/>
      <c r="KFS96" s="108"/>
      <c r="KFT96" s="108"/>
      <c r="KFU96" s="108"/>
      <c r="KFV96" s="108"/>
      <c r="KFW96" s="108"/>
      <c r="KFX96" s="108"/>
      <c r="KFY96" s="108"/>
      <c r="KFZ96" s="108"/>
      <c r="KGA96" s="108"/>
      <c r="KGB96" s="108"/>
      <c r="KGC96" s="108"/>
      <c r="KGD96" s="108"/>
      <c r="KGE96" s="108"/>
      <c r="KGF96" s="108"/>
      <c r="KGG96" s="108"/>
      <c r="KGH96" s="108"/>
      <c r="KGI96" s="108"/>
      <c r="KGJ96" s="108"/>
      <c r="KGK96" s="108"/>
      <c r="KGL96" s="108"/>
      <c r="KGM96" s="108"/>
      <c r="KGN96" s="108"/>
      <c r="KGO96" s="108"/>
      <c r="KGP96" s="108"/>
      <c r="KGQ96" s="108"/>
      <c r="KGR96" s="108"/>
      <c r="KGS96" s="108"/>
      <c r="KGT96" s="108"/>
      <c r="KGU96" s="108"/>
      <c r="KGV96" s="108"/>
      <c r="KGW96" s="108"/>
      <c r="KGX96" s="108"/>
      <c r="KGY96" s="108"/>
      <c r="KGZ96" s="108"/>
      <c r="KHA96" s="108"/>
      <c r="KHB96" s="108"/>
      <c r="KHC96" s="108"/>
      <c r="KHD96" s="108"/>
      <c r="KHE96" s="108"/>
      <c r="KHF96" s="108"/>
      <c r="KHG96" s="108"/>
      <c r="KHH96" s="108"/>
      <c r="KHI96" s="108"/>
      <c r="KHJ96" s="108"/>
      <c r="KHK96" s="108"/>
      <c r="KHL96" s="108"/>
      <c r="KHM96" s="108"/>
      <c r="KHN96" s="108"/>
      <c r="KHO96" s="108"/>
      <c r="KHP96" s="108"/>
      <c r="KHQ96" s="108"/>
      <c r="KHR96" s="108"/>
      <c r="KHS96" s="108"/>
      <c r="KHT96" s="108"/>
      <c r="KHU96" s="108"/>
      <c r="KHV96" s="108"/>
      <c r="KHW96" s="108"/>
      <c r="KHX96" s="108"/>
      <c r="KHY96" s="108"/>
      <c r="KHZ96" s="108"/>
      <c r="KIA96" s="108"/>
      <c r="KIB96" s="108"/>
      <c r="KIC96" s="108"/>
      <c r="KID96" s="108"/>
      <c r="KIE96" s="108"/>
      <c r="KIF96" s="108"/>
      <c r="KIG96" s="108"/>
      <c r="KIH96" s="108"/>
      <c r="KII96" s="108"/>
      <c r="KIJ96" s="108"/>
      <c r="KIK96" s="108"/>
      <c r="KIL96" s="108"/>
      <c r="KIM96" s="108"/>
      <c r="KIN96" s="108"/>
      <c r="KIO96" s="108"/>
      <c r="KIP96" s="108"/>
      <c r="KIQ96" s="108"/>
      <c r="KIR96" s="108"/>
      <c r="KIS96" s="108"/>
      <c r="KIT96" s="108"/>
      <c r="KIU96" s="108"/>
      <c r="KIV96" s="108"/>
      <c r="KIW96" s="108"/>
      <c r="KIX96" s="108"/>
      <c r="KIY96" s="108"/>
      <c r="KIZ96" s="108"/>
      <c r="KJA96" s="108"/>
      <c r="KJB96" s="108"/>
      <c r="KJC96" s="108"/>
      <c r="KJD96" s="108"/>
      <c r="KJE96" s="108"/>
      <c r="KJF96" s="108"/>
      <c r="KJG96" s="108"/>
      <c r="KJH96" s="108"/>
      <c r="KJI96" s="108"/>
      <c r="KJJ96" s="108"/>
      <c r="KJK96" s="108"/>
      <c r="KJL96" s="108"/>
      <c r="KJM96" s="108"/>
      <c r="KJN96" s="108"/>
      <c r="KJO96" s="108"/>
      <c r="KJP96" s="108"/>
      <c r="KJQ96" s="108"/>
      <c r="KJR96" s="108"/>
      <c r="KJS96" s="108"/>
      <c r="KJT96" s="108"/>
      <c r="KJU96" s="108"/>
      <c r="KJV96" s="108"/>
      <c r="KJW96" s="108"/>
      <c r="KJX96" s="108"/>
      <c r="KJY96" s="108"/>
      <c r="KJZ96" s="108"/>
      <c r="KKA96" s="108"/>
      <c r="KKB96" s="108"/>
      <c r="KKC96" s="108"/>
      <c r="KKD96" s="108"/>
      <c r="KKE96" s="108"/>
      <c r="KKF96" s="108"/>
      <c r="KKG96" s="108"/>
      <c r="KKH96" s="108"/>
      <c r="KKI96" s="108"/>
      <c r="KKJ96" s="108"/>
      <c r="KKK96" s="108"/>
      <c r="KKL96" s="108"/>
      <c r="KKM96" s="108"/>
      <c r="KKN96" s="108"/>
      <c r="KKO96" s="108"/>
      <c r="KKP96" s="108"/>
      <c r="KKQ96" s="108"/>
      <c r="KKR96" s="108"/>
      <c r="KKS96" s="108"/>
      <c r="KKT96" s="108"/>
      <c r="KKU96" s="108"/>
      <c r="KKV96" s="108"/>
      <c r="KKW96" s="108"/>
      <c r="KKX96" s="108"/>
      <c r="KKY96" s="108"/>
      <c r="KKZ96" s="108"/>
      <c r="KLA96" s="108"/>
      <c r="KLB96" s="108"/>
      <c r="KLC96" s="108"/>
      <c r="KLD96" s="108"/>
      <c r="KLE96" s="108"/>
      <c r="KLF96" s="108"/>
      <c r="KLG96" s="108"/>
      <c r="KLH96" s="108"/>
      <c r="KLI96" s="108"/>
      <c r="KLJ96" s="108"/>
      <c r="KLK96" s="108"/>
      <c r="KLL96" s="108"/>
      <c r="KLM96" s="108"/>
      <c r="KLN96" s="108"/>
      <c r="KLO96" s="108"/>
      <c r="KLP96" s="108"/>
      <c r="KLQ96" s="108"/>
      <c r="KLR96" s="108"/>
      <c r="KLS96" s="108"/>
      <c r="KLT96" s="108"/>
      <c r="KLU96" s="108"/>
      <c r="KLV96" s="108"/>
      <c r="KLW96" s="108"/>
      <c r="KLX96" s="108"/>
      <c r="KLY96" s="108"/>
      <c r="KLZ96" s="108"/>
      <c r="KMA96" s="108"/>
      <c r="KMB96" s="108"/>
      <c r="KMC96" s="108"/>
      <c r="KMD96" s="108"/>
      <c r="KME96" s="108"/>
      <c r="KMF96" s="108"/>
      <c r="KMG96" s="108"/>
      <c r="KMH96" s="108"/>
      <c r="KMI96" s="108"/>
      <c r="KMJ96" s="108"/>
      <c r="KMK96" s="108"/>
      <c r="KML96" s="108"/>
      <c r="KMM96" s="108"/>
      <c r="KMN96" s="108"/>
      <c r="KMO96" s="108"/>
      <c r="KMP96" s="108"/>
      <c r="KMQ96" s="108"/>
      <c r="KMR96" s="108"/>
      <c r="KMS96" s="108"/>
      <c r="KMT96" s="108"/>
      <c r="KMU96" s="108"/>
      <c r="KMV96" s="108"/>
      <c r="KMW96" s="108"/>
      <c r="KMX96" s="108"/>
      <c r="KMY96" s="108"/>
      <c r="KMZ96" s="108"/>
      <c r="KNA96" s="108"/>
      <c r="KNB96" s="108"/>
      <c r="KNC96" s="108"/>
      <c r="KND96" s="108"/>
      <c r="KNE96" s="108"/>
      <c r="KNF96" s="108"/>
      <c r="KNG96" s="108"/>
      <c r="KNH96" s="108"/>
      <c r="KNI96" s="108"/>
      <c r="KNJ96" s="108"/>
      <c r="KNK96" s="108"/>
      <c r="KNL96" s="108"/>
      <c r="KNM96" s="108"/>
      <c r="KNN96" s="108"/>
      <c r="KNO96" s="108"/>
      <c r="KNP96" s="108"/>
      <c r="KNQ96" s="108"/>
      <c r="KNR96" s="108"/>
      <c r="KNS96" s="108"/>
      <c r="KNT96" s="108"/>
      <c r="KNU96" s="108"/>
      <c r="KNV96" s="108"/>
      <c r="KNW96" s="108"/>
      <c r="KNX96" s="108"/>
      <c r="KNY96" s="108"/>
      <c r="KNZ96" s="108"/>
      <c r="KOA96" s="108"/>
      <c r="KOB96" s="108"/>
      <c r="KOC96" s="108"/>
      <c r="KOD96" s="108"/>
      <c r="KOE96" s="108"/>
      <c r="KOF96" s="108"/>
      <c r="KOG96" s="108"/>
      <c r="KOH96" s="108"/>
      <c r="KOI96" s="108"/>
      <c r="KOJ96" s="108"/>
      <c r="KOK96" s="108"/>
      <c r="KOL96" s="108"/>
      <c r="KOM96" s="108"/>
      <c r="KON96" s="108"/>
      <c r="KOO96" s="108"/>
      <c r="KOP96" s="108"/>
      <c r="KOQ96" s="108"/>
      <c r="KOR96" s="108"/>
      <c r="KOS96" s="108"/>
      <c r="KOT96" s="108"/>
      <c r="KOU96" s="108"/>
      <c r="KOV96" s="108"/>
      <c r="KOW96" s="108"/>
      <c r="KOX96" s="108"/>
      <c r="KOY96" s="108"/>
      <c r="KOZ96" s="108"/>
      <c r="KPA96" s="108"/>
      <c r="KPB96" s="108"/>
      <c r="KPC96" s="108"/>
      <c r="KPD96" s="108"/>
      <c r="KPE96" s="108"/>
      <c r="KPF96" s="108"/>
      <c r="KPG96" s="108"/>
      <c r="KPH96" s="108"/>
      <c r="KPI96" s="108"/>
      <c r="KPJ96" s="108"/>
      <c r="KPK96" s="108"/>
      <c r="KPL96" s="108"/>
      <c r="KPM96" s="108"/>
      <c r="KPN96" s="108"/>
      <c r="KPO96" s="108"/>
      <c r="KPP96" s="108"/>
      <c r="KPQ96" s="108"/>
      <c r="KPR96" s="108"/>
      <c r="KPS96" s="108"/>
      <c r="KPT96" s="108"/>
      <c r="KPU96" s="108"/>
      <c r="KPV96" s="108"/>
      <c r="KPW96" s="108"/>
      <c r="KPX96" s="108"/>
      <c r="KPY96" s="108"/>
      <c r="KPZ96" s="108"/>
      <c r="KQA96" s="108"/>
      <c r="KQB96" s="108"/>
      <c r="KQC96" s="108"/>
      <c r="KQD96" s="108"/>
      <c r="KQE96" s="108"/>
      <c r="KQF96" s="108"/>
      <c r="KQG96" s="108"/>
      <c r="KQH96" s="108"/>
      <c r="KQI96" s="108"/>
      <c r="KQJ96" s="108"/>
      <c r="KQK96" s="108"/>
      <c r="KQL96" s="108"/>
      <c r="KQM96" s="108"/>
      <c r="KQN96" s="108"/>
      <c r="KQO96" s="108"/>
      <c r="KQP96" s="108"/>
      <c r="KQQ96" s="108"/>
      <c r="KQR96" s="108"/>
      <c r="KQS96" s="108"/>
      <c r="KQT96" s="108"/>
      <c r="KQU96" s="108"/>
      <c r="KQV96" s="108"/>
      <c r="KQW96" s="108"/>
      <c r="KQX96" s="108"/>
      <c r="KQY96" s="108"/>
      <c r="KQZ96" s="108"/>
      <c r="KRA96" s="108"/>
      <c r="KRB96" s="108"/>
      <c r="KRC96" s="108"/>
      <c r="KRD96" s="108"/>
      <c r="KRE96" s="108"/>
      <c r="KRF96" s="108"/>
      <c r="KRG96" s="108"/>
      <c r="KRH96" s="108"/>
      <c r="KRI96" s="108"/>
      <c r="KRJ96" s="108"/>
      <c r="KRK96" s="108"/>
      <c r="KRL96" s="108"/>
      <c r="KRM96" s="108"/>
      <c r="KRN96" s="108"/>
      <c r="KRO96" s="108"/>
      <c r="KRP96" s="108"/>
      <c r="KRQ96" s="108"/>
      <c r="KRR96" s="108"/>
      <c r="KRS96" s="108"/>
      <c r="KRT96" s="108"/>
      <c r="KRU96" s="108"/>
      <c r="KRV96" s="108"/>
      <c r="KRW96" s="108"/>
      <c r="KRX96" s="108"/>
      <c r="KRY96" s="108"/>
      <c r="KRZ96" s="108"/>
      <c r="KSA96" s="108"/>
      <c r="KSB96" s="108"/>
      <c r="KSC96" s="108"/>
      <c r="KSD96" s="108"/>
      <c r="KSE96" s="108"/>
      <c r="KSF96" s="108"/>
      <c r="KSG96" s="108"/>
      <c r="KSH96" s="108"/>
      <c r="KSI96" s="108"/>
      <c r="KSJ96" s="108"/>
      <c r="KSK96" s="108"/>
      <c r="KSL96" s="108"/>
      <c r="KSM96" s="108"/>
      <c r="KSN96" s="108"/>
      <c r="KSO96" s="108"/>
      <c r="KSP96" s="108"/>
      <c r="KSQ96" s="108"/>
      <c r="KSR96" s="108"/>
      <c r="KSS96" s="108"/>
      <c r="KST96" s="108"/>
      <c r="KSU96" s="108"/>
      <c r="KSV96" s="108"/>
      <c r="KSW96" s="108"/>
      <c r="KSX96" s="108"/>
      <c r="KSY96" s="108"/>
      <c r="KSZ96" s="108"/>
      <c r="KTA96" s="108"/>
      <c r="KTB96" s="108"/>
      <c r="KTC96" s="108"/>
      <c r="KTD96" s="108"/>
      <c r="KTE96" s="108"/>
      <c r="KTF96" s="108"/>
      <c r="KTG96" s="108"/>
      <c r="KTH96" s="108"/>
      <c r="KTI96" s="108"/>
      <c r="KTJ96" s="108"/>
      <c r="KTK96" s="108"/>
      <c r="KTL96" s="108"/>
      <c r="KTM96" s="108"/>
      <c r="KTN96" s="108"/>
      <c r="KTO96" s="108"/>
      <c r="KTP96" s="108"/>
      <c r="KTQ96" s="108"/>
      <c r="KTR96" s="108"/>
      <c r="KTS96" s="108"/>
      <c r="KTT96" s="108"/>
      <c r="KTU96" s="108"/>
      <c r="KTV96" s="108"/>
      <c r="KTW96" s="108"/>
      <c r="KTX96" s="108"/>
      <c r="KTY96" s="108"/>
      <c r="KTZ96" s="108"/>
      <c r="KUA96" s="108"/>
      <c r="KUB96" s="108"/>
      <c r="KUC96" s="108"/>
      <c r="KUD96" s="108"/>
      <c r="KUE96" s="108"/>
      <c r="KUF96" s="108"/>
      <c r="KUG96" s="108"/>
      <c r="KUH96" s="108"/>
      <c r="KUI96" s="108"/>
      <c r="KUJ96" s="108"/>
      <c r="KUK96" s="108"/>
      <c r="KUL96" s="108"/>
      <c r="KUM96" s="108"/>
      <c r="KUN96" s="108"/>
      <c r="KUO96" s="108"/>
      <c r="KUP96" s="108"/>
      <c r="KUQ96" s="108"/>
      <c r="KUR96" s="108"/>
      <c r="KUS96" s="108"/>
      <c r="KUT96" s="108"/>
      <c r="KUU96" s="108"/>
      <c r="KUV96" s="108"/>
      <c r="KUW96" s="108"/>
      <c r="KUX96" s="108"/>
      <c r="KUY96" s="108"/>
      <c r="KUZ96" s="108"/>
      <c r="KVA96" s="108"/>
      <c r="KVB96" s="108"/>
      <c r="KVC96" s="108"/>
      <c r="KVD96" s="108"/>
      <c r="KVE96" s="108"/>
      <c r="KVF96" s="108"/>
      <c r="KVG96" s="108"/>
      <c r="KVH96" s="108"/>
      <c r="KVI96" s="108"/>
      <c r="KVJ96" s="108"/>
      <c r="KVK96" s="108"/>
      <c r="KVL96" s="108"/>
      <c r="KVM96" s="108"/>
      <c r="KVN96" s="108"/>
      <c r="KVO96" s="108"/>
      <c r="KVP96" s="108"/>
      <c r="KVQ96" s="108"/>
      <c r="KVR96" s="108"/>
      <c r="KVS96" s="108"/>
      <c r="KVT96" s="108"/>
      <c r="KVU96" s="108"/>
      <c r="KVV96" s="108"/>
      <c r="KVW96" s="108"/>
      <c r="KVX96" s="108"/>
      <c r="KVY96" s="108"/>
      <c r="KVZ96" s="108"/>
      <c r="KWA96" s="108"/>
      <c r="KWB96" s="108"/>
      <c r="KWC96" s="108"/>
      <c r="KWD96" s="108"/>
      <c r="KWE96" s="108"/>
      <c r="KWF96" s="108"/>
      <c r="KWG96" s="108"/>
      <c r="KWH96" s="108"/>
      <c r="KWI96" s="108"/>
      <c r="KWJ96" s="108"/>
      <c r="KWK96" s="108"/>
      <c r="KWL96" s="108"/>
      <c r="KWM96" s="108"/>
      <c r="KWN96" s="108"/>
      <c r="KWO96" s="108"/>
      <c r="KWP96" s="108"/>
      <c r="KWQ96" s="108"/>
      <c r="KWR96" s="108"/>
      <c r="KWS96" s="108"/>
      <c r="KWT96" s="108"/>
      <c r="KWU96" s="108"/>
      <c r="KWV96" s="108"/>
      <c r="KWW96" s="108"/>
      <c r="KWX96" s="108"/>
      <c r="KWY96" s="108"/>
      <c r="KWZ96" s="108"/>
      <c r="KXA96" s="108"/>
      <c r="KXB96" s="108"/>
      <c r="KXC96" s="108"/>
      <c r="KXD96" s="108"/>
      <c r="KXE96" s="108"/>
      <c r="KXF96" s="108"/>
      <c r="KXG96" s="108"/>
      <c r="KXH96" s="108"/>
      <c r="KXI96" s="108"/>
      <c r="KXJ96" s="108"/>
      <c r="KXK96" s="108"/>
      <c r="KXL96" s="108"/>
      <c r="KXM96" s="108"/>
      <c r="KXN96" s="108"/>
      <c r="KXO96" s="108"/>
      <c r="KXP96" s="108"/>
      <c r="KXQ96" s="108"/>
      <c r="KXR96" s="108"/>
      <c r="KXS96" s="108"/>
      <c r="KXT96" s="108"/>
      <c r="KXU96" s="108"/>
      <c r="KXV96" s="108"/>
      <c r="KXW96" s="108"/>
      <c r="KXX96" s="108"/>
      <c r="KXY96" s="108"/>
      <c r="KXZ96" s="108"/>
      <c r="KYA96" s="108"/>
      <c r="KYB96" s="108"/>
      <c r="KYC96" s="108"/>
      <c r="KYD96" s="108"/>
      <c r="KYE96" s="108"/>
      <c r="KYF96" s="108"/>
      <c r="KYG96" s="108"/>
      <c r="KYH96" s="108"/>
      <c r="KYI96" s="108"/>
      <c r="KYJ96" s="108"/>
      <c r="KYK96" s="108"/>
      <c r="KYL96" s="108"/>
      <c r="KYM96" s="108"/>
      <c r="KYN96" s="108"/>
      <c r="KYO96" s="108"/>
      <c r="KYP96" s="108"/>
      <c r="KYQ96" s="108"/>
      <c r="KYR96" s="108"/>
      <c r="KYS96" s="108"/>
      <c r="KYT96" s="108"/>
      <c r="KYU96" s="108"/>
      <c r="KYV96" s="108"/>
      <c r="KYW96" s="108"/>
      <c r="KYX96" s="108"/>
      <c r="KYY96" s="108"/>
      <c r="KYZ96" s="108"/>
      <c r="KZA96" s="108"/>
      <c r="KZB96" s="108"/>
      <c r="KZC96" s="108"/>
      <c r="KZD96" s="108"/>
      <c r="KZE96" s="108"/>
      <c r="KZF96" s="108"/>
      <c r="KZG96" s="108"/>
      <c r="KZH96" s="108"/>
      <c r="KZI96" s="108"/>
      <c r="KZJ96" s="108"/>
      <c r="KZK96" s="108"/>
      <c r="KZL96" s="108"/>
      <c r="KZM96" s="108"/>
      <c r="KZN96" s="108"/>
      <c r="KZO96" s="108"/>
      <c r="KZP96" s="108"/>
      <c r="KZQ96" s="108"/>
      <c r="KZR96" s="108"/>
      <c r="KZS96" s="108"/>
      <c r="KZT96" s="108"/>
      <c r="KZU96" s="108"/>
      <c r="KZV96" s="108"/>
      <c r="KZW96" s="108"/>
      <c r="KZX96" s="108"/>
      <c r="KZY96" s="108"/>
      <c r="KZZ96" s="108"/>
      <c r="LAA96" s="108"/>
      <c r="LAB96" s="108"/>
      <c r="LAC96" s="108"/>
      <c r="LAD96" s="108"/>
      <c r="LAE96" s="108"/>
      <c r="LAF96" s="108"/>
      <c r="LAG96" s="108"/>
      <c r="LAH96" s="108"/>
      <c r="LAI96" s="108"/>
      <c r="LAJ96" s="108"/>
      <c r="LAK96" s="108"/>
      <c r="LAL96" s="108"/>
      <c r="LAM96" s="108"/>
      <c r="LAN96" s="108"/>
      <c r="LAO96" s="108"/>
      <c r="LAP96" s="108"/>
      <c r="LAQ96" s="108"/>
      <c r="LAR96" s="108"/>
      <c r="LAS96" s="108"/>
      <c r="LAT96" s="108"/>
      <c r="LAU96" s="108"/>
      <c r="LAV96" s="108"/>
      <c r="LAW96" s="108"/>
      <c r="LAX96" s="108"/>
      <c r="LAY96" s="108"/>
      <c r="LAZ96" s="108"/>
      <c r="LBA96" s="108"/>
      <c r="LBB96" s="108"/>
      <c r="LBC96" s="108"/>
      <c r="LBD96" s="108"/>
      <c r="LBE96" s="108"/>
      <c r="LBF96" s="108"/>
      <c r="LBG96" s="108"/>
      <c r="LBH96" s="108"/>
      <c r="LBI96" s="108"/>
      <c r="LBJ96" s="108"/>
      <c r="LBK96" s="108"/>
      <c r="LBL96" s="108"/>
      <c r="LBM96" s="108"/>
      <c r="LBN96" s="108"/>
      <c r="LBO96" s="108"/>
      <c r="LBP96" s="108"/>
      <c r="LBQ96" s="108"/>
      <c r="LBR96" s="108"/>
      <c r="LBS96" s="108"/>
      <c r="LBT96" s="108"/>
      <c r="LBU96" s="108"/>
      <c r="LBV96" s="108"/>
      <c r="LBW96" s="108"/>
      <c r="LBX96" s="108"/>
      <c r="LBY96" s="108"/>
      <c r="LBZ96" s="108"/>
      <c r="LCA96" s="108"/>
      <c r="LCB96" s="108"/>
      <c r="LCC96" s="108"/>
      <c r="LCD96" s="108"/>
      <c r="LCE96" s="108"/>
      <c r="LCF96" s="108"/>
      <c r="LCG96" s="108"/>
      <c r="LCH96" s="108"/>
      <c r="LCI96" s="108"/>
      <c r="LCJ96" s="108"/>
      <c r="LCK96" s="108"/>
      <c r="LCL96" s="108"/>
      <c r="LCM96" s="108"/>
      <c r="LCN96" s="108"/>
      <c r="LCO96" s="108"/>
      <c r="LCP96" s="108"/>
      <c r="LCQ96" s="108"/>
      <c r="LCR96" s="108"/>
      <c r="LCS96" s="108"/>
      <c r="LCT96" s="108"/>
      <c r="LCU96" s="108"/>
      <c r="LCV96" s="108"/>
      <c r="LCW96" s="108"/>
      <c r="LCX96" s="108"/>
      <c r="LCY96" s="108"/>
      <c r="LCZ96" s="108"/>
      <c r="LDA96" s="108"/>
      <c r="LDB96" s="108"/>
      <c r="LDC96" s="108"/>
      <c r="LDD96" s="108"/>
      <c r="LDE96" s="108"/>
      <c r="LDF96" s="108"/>
      <c r="LDG96" s="108"/>
      <c r="LDH96" s="108"/>
      <c r="LDI96" s="108"/>
      <c r="LDJ96" s="108"/>
      <c r="LDK96" s="108"/>
      <c r="LDL96" s="108"/>
      <c r="LDM96" s="108"/>
      <c r="LDN96" s="108"/>
      <c r="LDO96" s="108"/>
      <c r="LDP96" s="108"/>
      <c r="LDQ96" s="108"/>
      <c r="LDR96" s="108"/>
      <c r="LDS96" s="108"/>
      <c r="LDT96" s="108"/>
      <c r="LDU96" s="108"/>
      <c r="LDV96" s="108"/>
      <c r="LDW96" s="108"/>
      <c r="LDX96" s="108"/>
      <c r="LDY96" s="108"/>
      <c r="LDZ96" s="108"/>
      <c r="LEA96" s="108"/>
      <c r="LEB96" s="108"/>
      <c r="LEC96" s="108"/>
      <c r="LED96" s="108"/>
      <c r="LEE96" s="108"/>
      <c r="LEF96" s="108"/>
      <c r="LEG96" s="108"/>
      <c r="LEH96" s="108"/>
      <c r="LEI96" s="108"/>
      <c r="LEJ96" s="108"/>
      <c r="LEK96" s="108"/>
      <c r="LEL96" s="108"/>
      <c r="LEM96" s="108"/>
      <c r="LEN96" s="108"/>
      <c r="LEO96" s="108"/>
      <c r="LEP96" s="108"/>
      <c r="LEQ96" s="108"/>
      <c r="LER96" s="108"/>
      <c r="LES96" s="108"/>
      <c r="LET96" s="108"/>
      <c r="LEU96" s="108"/>
      <c r="LEV96" s="108"/>
      <c r="LEW96" s="108"/>
      <c r="LEX96" s="108"/>
      <c r="LEY96" s="108"/>
      <c r="LEZ96" s="108"/>
      <c r="LFA96" s="108"/>
      <c r="LFB96" s="108"/>
      <c r="LFC96" s="108"/>
      <c r="LFD96" s="108"/>
      <c r="LFE96" s="108"/>
      <c r="LFF96" s="108"/>
      <c r="LFG96" s="108"/>
      <c r="LFH96" s="108"/>
      <c r="LFI96" s="108"/>
      <c r="LFJ96" s="108"/>
      <c r="LFK96" s="108"/>
      <c r="LFL96" s="108"/>
      <c r="LFM96" s="108"/>
      <c r="LFN96" s="108"/>
      <c r="LFO96" s="108"/>
      <c r="LFP96" s="108"/>
      <c r="LFQ96" s="108"/>
      <c r="LFR96" s="108"/>
      <c r="LFS96" s="108"/>
      <c r="LFT96" s="108"/>
      <c r="LFU96" s="108"/>
      <c r="LFV96" s="108"/>
      <c r="LFW96" s="108"/>
      <c r="LFX96" s="108"/>
      <c r="LFY96" s="108"/>
      <c r="LFZ96" s="108"/>
      <c r="LGA96" s="108"/>
      <c r="LGB96" s="108"/>
      <c r="LGC96" s="108"/>
      <c r="LGD96" s="108"/>
      <c r="LGE96" s="108"/>
      <c r="LGF96" s="108"/>
      <c r="LGG96" s="108"/>
      <c r="LGH96" s="108"/>
      <c r="LGI96" s="108"/>
      <c r="LGJ96" s="108"/>
      <c r="LGK96" s="108"/>
      <c r="LGL96" s="108"/>
      <c r="LGM96" s="108"/>
      <c r="LGN96" s="108"/>
      <c r="LGO96" s="108"/>
      <c r="LGP96" s="108"/>
      <c r="LGQ96" s="108"/>
      <c r="LGR96" s="108"/>
      <c r="LGS96" s="108"/>
      <c r="LGT96" s="108"/>
      <c r="LGU96" s="108"/>
      <c r="LGV96" s="108"/>
      <c r="LGW96" s="108"/>
      <c r="LGX96" s="108"/>
      <c r="LGY96" s="108"/>
      <c r="LGZ96" s="108"/>
      <c r="LHA96" s="108"/>
      <c r="LHB96" s="108"/>
      <c r="LHC96" s="108"/>
      <c r="LHD96" s="108"/>
      <c r="LHE96" s="108"/>
      <c r="LHF96" s="108"/>
      <c r="LHG96" s="108"/>
      <c r="LHH96" s="108"/>
      <c r="LHI96" s="108"/>
      <c r="LHJ96" s="108"/>
      <c r="LHK96" s="108"/>
      <c r="LHL96" s="108"/>
      <c r="LHM96" s="108"/>
      <c r="LHN96" s="108"/>
      <c r="LHO96" s="108"/>
      <c r="LHP96" s="108"/>
      <c r="LHQ96" s="108"/>
      <c r="LHR96" s="108"/>
      <c r="LHS96" s="108"/>
      <c r="LHT96" s="108"/>
      <c r="LHU96" s="108"/>
      <c r="LHV96" s="108"/>
      <c r="LHW96" s="108"/>
      <c r="LHX96" s="108"/>
      <c r="LHY96" s="108"/>
      <c r="LHZ96" s="108"/>
      <c r="LIA96" s="108"/>
      <c r="LIB96" s="108"/>
      <c r="LIC96" s="108"/>
      <c r="LID96" s="108"/>
      <c r="LIE96" s="108"/>
      <c r="LIF96" s="108"/>
      <c r="LIG96" s="108"/>
      <c r="LIH96" s="108"/>
      <c r="LII96" s="108"/>
      <c r="LIJ96" s="108"/>
      <c r="LIK96" s="108"/>
      <c r="LIL96" s="108"/>
      <c r="LIM96" s="108"/>
      <c r="LIN96" s="108"/>
      <c r="LIO96" s="108"/>
      <c r="LIP96" s="108"/>
      <c r="LIQ96" s="108"/>
      <c r="LIR96" s="108"/>
      <c r="LIS96" s="108"/>
      <c r="LIT96" s="108"/>
      <c r="LIU96" s="108"/>
      <c r="LIV96" s="108"/>
      <c r="LIW96" s="108"/>
      <c r="LIX96" s="108"/>
      <c r="LIY96" s="108"/>
      <c r="LIZ96" s="108"/>
      <c r="LJA96" s="108"/>
      <c r="LJB96" s="108"/>
      <c r="LJC96" s="108"/>
      <c r="LJD96" s="108"/>
      <c r="LJE96" s="108"/>
      <c r="LJF96" s="108"/>
      <c r="LJG96" s="108"/>
      <c r="LJH96" s="108"/>
      <c r="LJI96" s="108"/>
      <c r="LJJ96" s="108"/>
      <c r="LJK96" s="108"/>
      <c r="LJL96" s="108"/>
      <c r="LJM96" s="108"/>
      <c r="LJN96" s="108"/>
      <c r="LJO96" s="108"/>
      <c r="LJP96" s="108"/>
      <c r="LJQ96" s="108"/>
      <c r="LJR96" s="108"/>
      <c r="LJS96" s="108"/>
      <c r="LJT96" s="108"/>
      <c r="LJU96" s="108"/>
      <c r="LJV96" s="108"/>
      <c r="LJW96" s="108"/>
      <c r="LJX96" s="108"/>
      <c r="LJY96" s="108"/>
      <c r="LJZ96" s="108"/>
      <c r="LKA96" s="108"/>
      <c r="LKB96" s="108"/>
      <c r="LKC96" s="108"/>
      <c r="LKD96" s="108"/>
      <c r="LKE96" s="108"/>
      <c r="LKF96" s="108"/>
      <c r="LKG96" s="108"/>
      <c r="LKH96" s="108"/>
      <c r="LKI96" s="108"/>
      <c r="LKJ96" s="108"/>
      <c r="LKK96" s="108"/>
      <c r="LKL96" s="108"/>
      <c r="LKM96" s="108"/>
      <c r="LKN96" s="108"/>
      <c r="LKO96" s="108"/>
      <c r="LKP96" s="108"/>
      <c r="LKQ96" s="108"/>
      <c r="LKR96" s="108"/>
      <c r="LKS96" s="108"/>
      <c r="LKT96" s="108"/>
      <c r="LKU96" s="108"/>
      <c r="LKV96" s="108"/>
      <c r="LKW96" s="108"/>
      <c r="LKX96" s="108"/>
      <c r="LKY96" s="108"/>
      <c r="LKZ96" s="108"/>
      <c r="LLA96" s="108"/>
      <c r="LLB96" s="108"/>
      <c r="LLC96" s="108"/>
      <c r="LLD96" s="108"/>
      <c r="LLE96" s="108"/>
      <c r="LLF96" s="108"/>
      <c r="LLG96" s="108"/>
      <c r="LLH96" s="108"/>
      <c r="LLI96" s="108"/>
      <c r="LLJ96" s="108"/>
      <c r="LLK96" s="108"/>
      <c r="LLL96" s="108"/>
      <c r="LLM96" s="108"/>
      <c r="LLN96" s="108"/>
      <c r="LLO96" s="108"/>
      <c r="LLP96" s="108"/>
      <c r="LLQ96" s="108"/>
      <c r="LLR96" s="108"/>
      <c r="LLS96" s="108"/>
      <c r="LLT96" s="108"/>
      <c r="LLU96" s="108"/>
      <c r="LLV96" s="108"/>
      <c r="LLW96" s="108"/>
      <c r="LLX96" s="108"/>
      <c r="LLY96" s="108"/>
      <c r="LLZ96" s="108"/>
      <c r="LMA96" s="108"/>
      <c r="LMB96" s="108"/>
      <c r="LMC96" s="108"/>
      <c r="LMD96" s="108"/>
      <c r="LME96" s="108"/>
      <c r="LMF96" s="108"/>
      <c r="LMG96" s="108"/>
      <c r="LMH96" s="108"/>
      <c r="LMI96" s="108"/>
      <c r="LMJ96" s="108"/>
      <c r="LMK96" s="108"/>
      <c r="LML96" s="108"/>
      <c r="LMM96" s="108"/>
      <c r="LMN96" s="108"/>
      <c r="LMO96" s="108"/>
      <c r="LMP96" s="108"/>
      <c r="LMQ96" s="108"/>
      <c r="LMR96" s="108"/>
      <c r="LMS96" s="108"/>
      <c r="LMT96" s="108"/>
      <c r="LMU96" s="108"/>
      <c r="LMV96" s="108"/>
      <c r="LMW96" s="108"/>
      <c r="LMX96" s="108"/>
      <c r="LMY96" s="108"/>
      <c r="LMZ96" s="108"/>
      <c r="LNA96" s="108"/>
      <c r="LNB96" s="108"/>
      <c r="LNC96" s="108"/>
      <c r="LND96" s="108"/>
      <c r="LNE96" s="108"/>
      <c r="LNF96" s="108"/>
      <c r="LNG96" s="108"/>
      <c r="LNH96" s="108"/>
      <c r="LNI96" s="108"/>
      <c r="LNJ96" s="108"/>
      <c r="LNK96" s="108"/>
      <c r="LNL96" s="108"/>
      <c r="LNM96" s="108"/>
      <c r="LNN96" s="108"/>
      <c r="LNO96" s="108"/>
      <c r="LNP96" s="108"/>
      <c r="LNQ96" s="108"/>
      <c r="LNR96" s="108"/>
      <c r="LNS96" s="108"/>
      <c r="LNT96" s="108"/>
      <c r="LNU96" s="108"/>
      <c r="LNV96" s="108"/>
      <c r="LNW96" s="108"/>
      <c r="LNX96" s="108"/>
      <c r="LNY96" s="108"/>
      <c r="LNZ96" s="108"/>
      <c r="LOA96" s="108"/>
      <c r="LOB96" s="108"/>
      <c r="LOC96" s="108"/>
      <c r="LOD96" s="108"/>
      <c r="LOE96" s="108"/>
      <c r="LOF96" s="108"/>
      <c r="LOG96" s="108"/>
      <c r="LOH96" s="108"/>
      <c r="LOI96" s="108"/>
      <c r="LOJ96" s="108"/>
      <c r="LOK96" s="108"/>
      <c r="LOL96" s="108"/>
      <c r="LOM96" s="108"/>
      <c r="LON96" s="108"/>
      <c r="LOO96" s="108"/>
      <c r="LOP96" s="108"/>
      <c r="LOQ96" s="108"/>
      <c r="LOR96" s="108"/>
      <c r="LOS96" s="108"/>
      <c r="LOT96" s="108"/>
      <c r="LOU96" s="108"/>
      <c r="LOV96" s="108"/>
      <c r="LOW96" s="108"/>
      <c r="LOX96" s="108"/>
      <c r="LOY96" s="108"/>
      <c r="LOZ96" s="108"/>
      <c r="LPA96" s="108"/>
      <c r="LPB96" s="108"/>
      <c r="LPC96" s="108"/>
      <c r="LPD96" s="108"/>
      <c r="LPE96" s="108"/>
      <c r="LPF96" s="108"/>
      <c r="LPG96" s="108"/>
      <c r="LPH96" s="108"/>
      <c r="LPI96" s="108"/>
      <c r="LPJ96" s="108"/>
      <c r="LPK96" s="108"/>
      <c r="LPL96" s="108"/>
      <c r="LPM96" s="108"/>
      <c r="LPN96" s="108"/>
      <c r="LPO96" s="108"/>
      <c r="LPP96" s="108"/>
      <c r="LPQ96" s="108"/>
      <c r="LPR96" s="108"/>
      <c r="LPS96" s="108"/>
      <c r="LPT96" s="108"/>
      <c r="LPU96" s="108"/>
      <c r="LPV96" s="108"/>
      <c r="LPW96" s="108"/>
      <c r="LPX96" s="108"/>
      <c r="LPY96" s="108"/>
      <c r="LPZ96" s="108"/>
      <c r="LQA96" s="108"/>
      <c r="LQB96" s="108"/>
      <c r="LQC96" s="108"/>
      <c r="LQD96" s="108"/>
      <c r="LQE96" s="108"/>
      <c r="LQF96" s="108"/>
      <c r="LQG96" s="108"/>
      <c r="LQH96" s="108"/>
      <c r="LQI96" s="108"/>
      <c r="LQJ96" s="108"/>
      <c r="LQK96" s="108"/>
      <c r="LQL96" s="108"/>
      <c r="LQM96" s="108"/>
      <c r="LQN96" s="108"/>
      <c r="LQO96" s="108"/>
      <c r="LQP96" s="108"/>
      <c r="LQQ96" s="108"/>
      <c r="LQR96" s="108"/>
      <c r="LQS96" s="108"/>
      <c r="LQT96" s="108"/>
      <c r="LQU96" s="108"/>
      <c r="LQV96" s="108"/>
      <c r="LQW96" s="108"/>
      <c r="LQX96" s="108"/>
      <c r="LQY96" s="108"/>
      <c r="LQZ96" s="108"/>
      <c r="LRA96" s="108"/>
      <c r="LRB96" s="108"/>
      <c r="LRC96" s="108"/>
      <c r="LRD96" s="108"/>
      <c r="LRE96" s="108"/>
      <c r="LRF96" s="108"/>
      <c r="LRG96" s="108"/>
      <c r="LRH96" s="108"/>
      <c r="LRI96" s="108"/>
      <c r="LRJ96" s="108"/>
      <c r="LRK96" s="108"/>
      <c r="LRL96" s="108"/>
      <c r="LRM96" s="108"/>
      <c r="LRN96" s="108"/>
      <c r="LRO96" s="108"/>
      <c r="LRP96" s="108"/>
      <c r="LRQ96" s="108"/>
      <c r="LRR96" s="108"/>
      <c r="LRS96" s="108"/>
      <c r="LRT96" s="108"/>
      <c r="LRU96" s="108"/>
      <c r="LRV96" s="108"/>
      <c r="LRW96" s="108"/>
      <c r="LRX96" s="108"/>
      <c r="LRY96" s="108"/>
      <c r="LRZ96" s="108"/>
      <c r="LSA96" s="108"/>
      <c r="LSB96" s="108"/>
      <c r="LSC96" s="108"/>
      <c r="LSD96" s="108"/>
      <c r="LSE96" s="108"/>
      <c r="LSF96" s="108"/>
      <c r="LSG96" s="108"/>
      <c r="LSH96" s="108"/>
      <c r="LSI96" s="108"/>
      <c r="LSJ96" s="108"/>
      <c r="LSK96" s="108"/>
      <c r="LSL96" s="108"/>
      <c r="LSM96" s="108"/>
      <c r="LSN96" s="108"/>
      <c r="LSO96" s="108"/>
      <c r="LSP96" s="108"/>
      <c r="LSQ96" s="108"/>
      <c r="LSR96" s="108"/>
      <c r="LSS96" s="108"/>
      <c r="LST96" s="108"/>
      <c r="LSU96" s="108"/>
      <c r="LSV96" s="108"/>
      <c r="LSW96" s="108"/>
      <c r="LSX96" s="108"/>
      <c r="LSY96" s="108"/>
      <c r="LSZ96" s="108"/>
      <c r="LTA96" s="108"/>
      <c r="LTB96" s="108"/>
      <c r="LTC96" s="108"/>
      <c r="LTD96" s="108"/>
      <c r="LTE96" s="108"/>
      <c r="LTF96" s="108"/>
      <c r="LTG96" s="108"/>
      <c r="LTH96" s="108"/>
      <c r="LTI96" s="108"/>
      <c r="LTJ96" s="108"/>
      <c r="LTK96" s="108"/>
      <c r="LTL96" s="108"/>
      <c r="LTM96" s="108"/>
      <c r="LTN96" s="108"/>
      <c r="LTO96" s="108"/>
      <c r="LTP96" s="108"/>
      <c r="LTQ96" s="108"/>
      <c r="LTR96" s="108"/>
      <c r="LTS96" s="108"/>
      <c r="LTT96" s="108"/>
      <c r="LTU96" s="108"/>
      <c r="LTV96" s="108"/>
      <c r="LTW96" s="108"/>
      <c r="LTX96" s="108"/>
      <c r="LTY96" s="108"/>
      <c r="LTZ96" s="108"/>
      <c r="LUA96" s="108"/>
      <c r="LUB96" s="108"/>
      <c r="LUC96" s="108"/>
      <c r="LUD96" s="108"/>
      <c r="LUE96" s="108"/>
      <c r="LUF96" s="108"/>
      <c r="LUG96" s="108"/>
      <c r="LUH96" s="108"/>
      <c r="LUI96" s="108"/>
      <c r="LUJ96" s="108"/>
      <c r="LUK96" s="108"/>
      <c r="LUL96" s="108"/>
      <c r="LUM96" s="108"/>
      <c r="LUN96" s="108"/>
      <c r="LUO96" s="108"/>
      <c r="LUP96" s="108"/>
      <c r="LUQ96" s="108"/>
      <c r="LUR96" s="108"/>
      <c r="LUS96" s="108"/>
      <c r="LUT96" s="108"/>
      <c r="LUU96" s="108"/>
      <c r="LUV96" s="108"/>
      <c r="LUW96" s="108"/>
      <c r="LUX96" s="108"/>
      <c r="LUY96" s="108"/>
      <c r="LUZ96" s="108"/>
      <c r="LVA96" s="108"/>
      <c r="LVB96" s="108"/>
      <c r="LVC96" s="108"/>
      <c r="LVD96" s="108"/>
      <c r="LVE96" s="108"/>
      <c r="LVF96" s="108"/>
      <c r="LVG96" s="108"/>
      <c r="LVH96" s="108"/>
      <c r="LVI96" s="108"/>
      <c r="LVJ96" s="108"/>
      <c r="LVK96" s="108"/>
      <c r="LVL96" s="108"/>
      <c r="LVM96" s="108"/>
      <c r="LVN96" s="108"/>
      <c r="LVO96" s="108"/>
      <c r="LVP96" s="108"/>
      <c r="LVQ96" s="108"/>
      <c r="LVR96" s="108"/>
      <c r="LVS96" s="108"/>
      <c r="LVT96" s="108"/>
      <c r="LVU96" s="108"/>
      <c r="LVV96" s="108"/>
      <c r="LVW96" s="108"/>
      <c r="LVX96" s="108"/>
      <c r="LVY96" s="108"/>
      <c r="LVZ96" s="108"/>
      <c r="LWA96" s="108"/>
      <c r="LWB96" s="108"/>
      <c r="LWC96" s="108"/>
      <c r="LWD96" s="108"/>
      <c r="LWE96" s="108"/>
      <c r="LWF96" s="108"/>
      <c r="LWG96" s="108"/>
      <c r="LWH96" s="108"/>
      <c r="LWI96" s="108"/>
      <c r="LWJ96" s="108"/>
      <c r="LWK96" s="108"/>
      <c r="LWL96" s="108"/>
      <c r="LWM96" s="108"/>
      <c r="LWN96" s="108"/>
      <c r="LWO96" s="108"/>
      <c r="LWP96" s="108"/>
      <c r="LWQ96" s="108"/>
      <c r="LWR96" s="108"/>
      <c r="LWS96" s="108"/>
      <c r="LWT96" s="108"/>
      <c r="LWU96" s="108"/>
      <c r="LWV96" s="108"/>
      <c r="LWW96" s="108"/>
      <c r="LWX96" s="108"/>
      <c r="LWY96" s="108"/>
      <c r="LWZ96" s="108"/>
      <c r="LXA96" s="108"/>
      <c r="LXB96" s="108"/>
      <c r="LXC96" s="108"/>
      <c r="LXD96" s="108"/>
      <c r="LXE96" s="108"/>
      <c r="LXF96" s="108"/>
      <c r="LXG96" s="108"/>
      <c r="LXH96" s="108"/>
      <c r="LXI96" s="108"/>
      <c r="LXJ96" s="108"/>
      <c r="LXK96" s="108"/>
      <c r="LXL96" s="108"/>
      <c r="LXM96" s="108"/>
      <c r="LXN96" s="108"/>
      <c r="LXO96" s="108"/>
      <c r="LXP96" s="108"/>
      <c r="LXQ96" s="108"/>
      <c r="LXR96" s="108"/>
      <c r="LXS96" s="108"/>
      <c r="LXT96" s="108"/>
      <c r="LXU96" s="108"/>
      <c r="LXV96" s="108"/>
      <c r="LXW96" s="108"/>
      <c r="LXX96" s="108"/>
      <c r="LXY96" s="108"/>
      <c r="LXZ96" s="108"/>
      <c r="LYA96" s="108"/>
      <c r="LYB96" s="108"/>
      <c r="LYC96" s="108"/>
      <c r="LYD96" s="108"/>
      <c r="LYE96" s="108"/>
      <c r="LYF96" s="108"/>
      <c r="LYG96" s="108"/>
      <c r="LYH96" s="108"/>
      <c r="LYI96" s="108"/>
      <c r="LYJ96" s="108"/>
      <c r="LYK96" s="108"/>
      <c r="LYL96" s="108"/>
      <c r="LYM96" s="108"/>
      <c r="LYN96" s="108"/>
      <c r="LYO96" s="108"/>
      <c r="LYP96" s="108"/>
      <c r="LYQ96" s="108"/>
      <c r="LYR96" s="108"/>
      <c r="LYS96" s="108"/>
      <c r="LYT96" s="108"/>
      <c r="LYU96" s="108"/>
      <c r="LYV96" s="108"/>
      <c r="LYW96" s="108"/>
      <c r="LYX96" s="108"/>
      <c r="LYY96" s="108"/>
      <c r="LYZ96" s="108"/>
      <c r="LZA96" s="108"/>
      <c r="LZB96" s="108"/>
      <c r="LZC96" s="108"/>
      <c r="LZD96" s="108"/>
      <c r="LZE96" s="108"/>
      <c r="LZF96" s="108"/>
      <c r="LZG96" s="108"/>
      <c r="LZH96" s="108"/>
      <c r="LZI96" s="108"/>
      <c r="LZJ96" s="108"/>
      <c r="LZK96" s="108"/>
      <c r="LZL96" s="108"/>
      <c r="LZM96" s="108"/>
      <c r="LZN96" s="108"/>
      <c r="LZO96" s="108"/>
      <c r="LZP96" s="108"/>
      <c r="LZQ96" s="108"/>
      <c r="LZR96" s="108"/>
      <c r="LZS96" s="108"/>
      <c r="LZT96" s="108"/>
      <c r="LZU96" s="108"/>
      <c r="LZV96" s="108"/>
      <c r="LZW96" s="108"/>
      <c r="LZX96" s="108"/>
      <c r="LZY96" s="108"/>
      <c r="LZZ96" s="108"/>
      <c r="MAA96" s="108"/>
      <c r="MAB96" s="108"/>
      <c r="MAC96" s="108"/>
      <c r="MAD96" s="108"/>
      <c r="MAE96" s="108"/>
      <c r="MAF96" s="108"/>
      <c r="MAG96" s="108"/>
      <c r="MAH96" s="108"/>
      <c r="MAI96" s="108"/>
      <c r="MAJ96" s="108"/>
      <c r="MAK96" s="108"/>
      <c r="MAL96" s="108"/>
      <c r="MAM96" s="108"/>
      <c r="MAN96" s="108"/>
      <c r="MAO96" s="108"/>
      <c r="MAP96" s="108"/>
      <c r="MAQ96" s="108"/>
      <c r="MAR96" s="108"/>
      <c r="MAS96" s="108"/>
      <c r="MAT96" s="108"/>
      <c r="MAU96" s="108"/>
      <c r="MAV96" s="108"/>
      <c r="MAW96" s="108"/>
      <c r="MAX96" s="108"/>
      <c r="MAY96" s="108"/>
      <c r="MAZ96" s="108"/>
      <c r="MBA96" s="108"/>
      <c r="MBB96" s="108"/>
      <c r="MBC96" s="108"/>
      <c r="MBD96" s="108"/>
      <c r="MBE96" s="108"/>
      <c r="MBF96" s="108"/>
      <c r="MBG96" s="108"/>
      <c r="MBH96" s="108"/>
      <c r="MBI96" s="108"/>
      <c r="MBJ96" s="108"/>
      <c r="MBK96" s="108"/>
      <c r="MBL96" s="108"/>
      <c r="MBM96" s="108"/>
      <c r="MBN96" s="108"/>
      <c r="MBO96" s="108"/>
      <c r="MBP96" s="108"/>
      <c r="MBQ96" s="108"/>
      <c r="MBR96" s="108"/>
      <c r="MBS96" s="108"/>
      <c r="MBT96" s="108"/>
      <c r="MBU96" s="108"/>
      <c r="MBV96" s="108"/>
      <c r="MBW96" s="108"/>
      <c r="MBX96" s="108"/>
      <c r="MBY96" s="108"/>
      <c r="MBZ96" s="108"/>
      <c r="MCA96" s="108"/>
      <c r="MCB96" s="108"/>
      <c r="MCC96" s="108"/>
      <c r="MCD96" s="108"/>
      <c r="MCE96" s="108"/>
      <c r="MCF96" s="108"/>
      <c r="MCG96" s="108"/>
      <c r="MCH96" s="108"/>
      <c r="MCI96" s="108"/>
      <c r="MCJ96" s="108"/>
      <c r="MCK96" s="108"/>
      <c r="MCL96" s="108"/>
      <c r="MCM96" s="108"/>
      <c r="MCN96" s="108"/>
      <c r="MCO96" s="108"/>
      <c r="MCP96" s="108"/>
      <c r="MCQ96" s="108"/>
      <c r="MCR96" s="108"/>
      <c r="MCS96" s="108"/>
      <c r="MCT96" s="108"/>
      <c r="MCU96" s="108"/>
      <c r="MCV96" s="108"/>
      <c r="MCW96" s="108"/>
      <c r="MCX96" s="108"/>
      <c r="MCY96" s="108"/>
      <c r="MCZ96" s="108"/>
      <c r="MDA96" s="108"/>
      <c r="MDB96" s="108"/>
      <c r="MDC96" s="108"/>
      <c r="MDD96" s="108"/>
      <c r="MDE96" s="108"/>
      <c r="MDF96" s="108"/>
      <c r="MDG96" s="108"/>
      <c r="MDH96" s="108"/>
      <c r="MDI96" s="108"/>
      <c r="MDJ96" s="108"/>
      <c r="MDK96" s="108"/>
      <c r="MDL96" s="108"/>
      <c r="MDM96" s="108"/>
      <c r="MDN96" s="108"/>
      <c r="MDO96" s="108"/>
      <c r="MDP96" s="108"/>
      <c r="MDQ96" s="108"/>
      <c r="MDR96" s="108"/>
      <c r="MDS96" s="108"/>
      <c r="MDT96" s="108"/>
      <c r="MDU96" s="108"/>
      <c r="MDV96" s="108"/>
      <c r="MDW96" s="108"/>
      <c r="MDX96" s="108"/>
      <c r="MDY96" s="108"/>
      <c r="MDZ96" s="108"/>
      <c r="MEA96" s="108"/>
      <c r="MEB96" s="108"/>
      <c r="MEC96" s="108"/>
      <c r="MED96" s="108"/>
      <c r="MEE96" s="108"/>
      <c r="MEF96" s="108"/>
      <c r="MEG96" s="108"/>
      <c r="MEH96" s="108"/>
      <c r="MEI96" s="108"/>
      <c r="MEJ96" s="108"/>
      <c r="MEK96" s="108"/>
      <c r="MEL96" s="108"/>
      <c r="MEM96" s="108"/>
      <c r="MEN96" s="108"/>
      <c r="MEO96" s="108"/>
      <c r="MEP96" s="108"/>
      <c r="MEQ96" s="108"/>
      <c r="MER96" s="108"/>
      <c r="MES96" s="108"/>
      <c r="MET96" s="108"/>
      <c r="MEU96" s="108"/>
      <c r="MEV96" s="108"/>
      <c r="MEW96" s="108"/>
      <c r="MEX96" s="108"/>
      <c r="MEY96" s="108"/>
      <c r="MEZ96" s="108"/>
      <c r="MFA96" s="108"/>
      <c r="MFB96" s="108"/>
      <c r="MFC96" s="108"/>
      <c r="MFD96" s="108"/>
      <c r="MFE96" s="108"/>
      <c r="MFF96" s="108"/>
      <c r="MFG96" s="108"/>
      <c r="MFH96" s="108"/>
      <c r="MFI96" s="108"/>
      <c r="MFJ96" s="108"/>
      <c r="MFK96" s="108"/>
      <c r="MFL96" s="108"/>
      <c r="MFM96" s="108"/>
      <c r="MFN96" s="108"/>
      <c r="MFO96" s="108"/>
      <c r="MFP96" s="108"/>
      <c r="MFQ96" s="108"/>
      <c r="MFR96" s="108"/>
      <c r="MFS96" s="108"/>
      <c r="MFT96" s="108"/>
      <c r="MFU96" s="108"/>
      <c r="MFV96" s="108"/>
      <c r="MFW96" s="108"/>
      <c r="MFX96" s="108"/>
      <c r="MFY96" s="108"/>
      <c r="MFZ96" s="108"/>
      <c r="MGA96" s="108"/>
      <c r="MGB96" s="108"/>
      <c r="MGC96" s="108"/>
      <c r="MGD96" s="108"/>
      <c r="MGE96" s="108"/>
      <c r="MGF96" s="108"/>
      <c r="MGG96" s="108"/>
      <c r="MGH96" s="108"/>
      <c r="MGI96" s="108"/>
      <c r="MGJ96" s="108"/>
      <c r="MGK96" s="108"/>
      <c r="MGL96" s="108"/>
      <c r="MGM96" s="108"/>
      <c r="MGN96" s="108"/>
      <c r="MGO96" s="108"/>
      <c r="MGP96" s="108"/>
      <c r="MGQ96" s="108"/>
      <c r="MGR96" s="108"/>
      <c r="MGS96" s="108"/>
      <c r="MGT96" s="108"/>
      <c r="MGU96" s="108"/>
      <c r="MGV96" s="108"/>
      <c r="MGW96" s="108"/>
      <c r="MGX96" s="108"/>
      <c r="MGY96" s="108"/>
      <c r="MGZ96" s="108"/>
      <c r="MHA96" s="108"/>
      <c r="MHB96" s="108"/>
      <c r="MHC96" s="108"/>
      <c r="MHD96" s="108"/>
      <c r="MHE96" s="108"/>
      <c r="MHF96" s="108"/>
      <c r="MHG96" s="108"/>
      <c r="MHH96" s="108"/>
      <c r="MHI96" s="108"/>
      <c r="MHJ96" s="108"/>
      <c r="MHK96" s="108"/>
      <c r="MHL96" s="108"/>
      <c r="MHM96" s="108"/>
      <c r="MHN96" s="108"/>
      <c r="MHO96" s="108"/>
      <c r="MHP96" s="108"/>
      <c r="MHQ96" s="108"/>
      <c r="MHR96" s="108"/>
      <c r="MHS96" s="108"/>
      <c r="MHT96" s="108"/>
      <c r="MHU96" s="108"/>
      <c r="MHV96" s="108"/>
      <c r="MHW96" s="108"/>
      <c r="MHX96" s="108"/>
      <c r="MHY96" s="108"/>
      <c r="MHZ96" s="108"/>
      <c r="MIA96" s="108"/>
      <c r="MIB96" s="108"/>
      <c r="MIC96" s="108"/>
      <c r="MID96" s="108"/>
      <c r="MIE96" s="108"/>
      <c r="MIF96" s="108"/>
      <c r="MIG96" s="108"/>
      <c r="MIH96" s="108"/>
      <c r="MII96" s="108"/>
      <c r="MIJ96" s="108"/>
      <c r="MIK96" s="108"/>
      <c r="MIL96" s="108"/>
      <c r="MIM96" s="108"/>
      <c r="MIN96" s="108"/>
      <c r="MIO96" s="108"/>
      <c r="MIP96" s="108"/>
      <c r="MIQ96" s="108"/>
      <c r="MIR96" s="108"/>
      <c r="MIS96" s="108"/>
      <c r="MIT96" s="108"/>
      <c r="MIU96" s="108"/>
      <c r="MIV96" s="108"/>
      <c r="MIW96" s="108"/>
      <c r="MIX96" s="108"/>
      <c r="MIY96" s="108"/>
      <c r="MIZ96" s="108"/>
      <c r="MJA96" s="108"/>
      <c r="MJB96" s="108"/>
      <c r="MJC96" s="108"/>
      <c r="MJD96" s="108"/>
      <c r="MJE96" s="108"/>
      <c r="MJF96" s="108"/>
      <c r="MJG96" s="108"/>
      <c r="MJH96" s="108"/>
      <c r="MJI96" s="108"/>
      <c r="MJJ96" s="108"/>
      <c r="MJK96" s="108"/>
      <c r="MJL96" s="108"/>
      <c r="MJM96" s="108"/>
      <c r="MJN96" s="108"/>
      <c r="MJO96" s="108"/>
      <c r="MJP96" s="108"/>
      <c r="MJQ96" s="108"/>
      <c r="MJR96" s="108"/>
      <c r="MJS96" s="108"/>
      <c r="MJT96" s="108"/>
      <c r="MJU96" s="108"/>
      <c r="MJV96" s="108"/>
      <c r="MJW96" s="108"/>
      <c r="MJX96" s="108"/>
      <c r="MJY96" s="108"/>
      <c r="MJZ96" s="108"/>
      <c r="MKA96" s="108"/>
      <c r="MKB96" s="108"/>
      <c r="MKC96" s="108"/>
      <c r="MKD96" s="108"/>
      <c r="MKE96" s="108"/>
      <c r="MKF96" s="108"/>
      <c r="MKG96" s="108"/>
      <c r="MKH96" s="108"/>
      <c r="MKI96" s="108"/>
      <c r="MKJ96" s="108"/>
      <c r="MKK96" s="108"/>
      <c r="MKL96" s="108"/>
      <c r="MKM96" s="108"/>
      <c r="MKN96" s="108"/>
      <c r="MKO96" s="108"/>
      <c r="MKP96" s="108"/>
      <c r="MKQ96" s="108"/>
      <c r="MKR96" s="108"/>
      <c r="MKS96" s="108"/>
      <c r="MKT96" s="108"/>
      <c r="MKU96" s="108"/>
      <c r="MKV96" s="108"/>
      <c r="MKW96" s="108"/>
      <c r="MKX96" s="108"/>
      <c r="MKY96" s="108"/>
      <c r="MKZ96" s="108"/>
      <c r="MLA96" s="108"/>
      <c r="MLB96" s="108"/>
      <c r="MLC96" s="108"/>
      <c r="MLD96" s="108"/>
      <c r="MLE96" s="108"/>
      <c r="MLF96" s="108"/>
      <c r="MLG96" s="108"/>
      <c r="MLH96" s="108"/>
      <c r="MLI96" s="108"/>
      <c r="MLJ96" s="108"/>
      <c r="MLK96" s="108"/>
      <c r="MLL96" s="108"/>
      <c r="MLM96" s="108"/>
      <c r="MLN96" s="108"/>
      <c r="MLO96" s="108"/>
      <c r="MLP96" s="108"/>
      <c r="MLQ96" s="108"/>
      <c r="MLR96" s="108"/>
      <c r="MLS96" s="108"/>
      <c r="MLT96" s="108"/>
      <c r="MLU96" s="108"/>
      <c r="MLV96" s="108"/>
      <c r="MLW96" s="108"/>
      <c r="MLX96" s="108"/>
      <c r="MLY96" s="108"/>
      <c r="MLZ96" s="108"/>
      <c r="MMA96" s="108"/>
      <c r="MMB96" s="108"/>
      <c r="MMC96" s="108"/>
      <c r="MMD96" s="108"/>
      <c r="MME96" s="108"/>
      <c r="MMF96" s="108"/>
      <c r="MMG96" s="108"/>
      <c r="MMH96" s="108"/>
      <c r="MMI96" s="108"/>
      <c r="MMJ96" s="108"/>
      <c r="MMK96" s="108"/>
      <c r="MML96" s="108"/>
      <c r="MMM96" s="108"/>
      <c r="MMN96" s="108"/>
      <c r="MMO96" s="108"/>
      <c r="MMP96" s="108"/>
      <c r="MMQ96" s="108"/>
      <c r="MMR96" s="108"/>
      <c r="MMS96" s="108"/>
      <c r="MMT96" s="108"/>
      <c r="MMU96" s="108"/>
      <c r="MMV96" s="108"/>
      <c r="MMW96" s="108"/>
      <c r="MMX96" s="108"/>
      <c r="MMY96" s="108"/>
      <c r="MMZ96" s="108"/>
      <c r="MNA96" s="108"/>
      <c r="MNB96" s="108"/>
      <c r="MNC96" s="108"/>
      <c r="MND96" s="108"/>
      <c r="MNE96" s="108"/>
      <c r="MNF96" s="108"/>
      <c r="MNG96" s="108"/>
      <c r="MNH96" s="108"/>
      <c r="MNI96" s="108"/>
      <c r="MNJ96" s="108"/>
      <c r="MNK96" s="108"/>
      <c r="MNL96" s="108"/>
      <c r="MNM96" s="108"/>
      <c r="MNN96" s="108"/>
      <c r="MNO96" s="108"/>
      <c r="MNP96" s="108"/>
      <c r="MNQ96" s="108"/>
      <c r="MNR96" s="108"/>
      <c r="MNS96" s="108"/>
      <c r="MNT96" s="108"/>
      <c r="MNU96" s="108"/>
      <c r="MNV96" s="108"/>
      <c r="MNW96" s="108"/>
      <c r="MNX96" s="108"/>
      <c r="MNY96" s="108"/>
      <c r="MNZ96" s="108"/>
      <c r="MOA96" s="108"/>
      <c r="MOB96" s="108"/>
      <c r="MOC96" s="108"/>
      <c r="MOD96" s="108"/>
      <c r="MOE96" s="108"/>
      <c r="MOF96" s="108"/>
      <c r="MOG96" s="108"/>
      <c r="MOH96" s="108"/>
      <c r="MOI96" s="108"/>
      <c r="MOJ96" s="108"/>
      <c r="MOK96" s="108"/>
      <c r="MOL96" s="108"/>
      <c r="MOM96" s="108"/>
      <c r="MON96" s="108"/>
      <c r="MOO96" s="108"/>
      <c r="MOP96" s="108"/>
      <c r="MOQ96" s="108"/>
      <c r="MOR96" s="108"/>
      <c r="MOS96" s="108"/>
      <c r="MOT96" s="108"/>
      <c r="MOU96" s="108"/>
      <c r="MOV96" s="108"/>
      <c r="MOW96" s="108"/>
      <c r="MOX96" s="108"/>
      <c r="MOY96" s="108"/>
      <c r="MOZ96" s="108"/>
      <c r="MPA96" s="108"/>
      <c r="MPB96" s="108"/>
      <c r="MPC96" s="108"/>
      <c r="MPD96" s="108"/>
      <c r="MPE96" s="108"/>
      <c r="MPF96" s="108"/>
      <c r="MPG96" s="108"/>
      <c r="MPH96" s="108"/>
      <c r="MPI96" s="108"/>
      <c r="MPJ96" s="108"/>
      <c r="MPK96" s="108"/>
      <c r="MPL96" s="108"/>
      <c r="MPM96" s="108"/>
      <c r="MPN96" s="108"/>
      <c r="MPO96" s="108"/>
      <c r="MPP96" s="108"/>
      <c r="MPQ96" s="108"/>
      <c r="MPR96" s="108"/>
      <c r="MPS96" s="108"/>
      <c r="MPT96" s="108"/>
      <c r="MPU96" s="108"/>
      <c r="MPV96" s="108"/>
      <c r="MPW96" s="108"/>
      <c r="MPX96" s="108"/>
      <c r="MPY96" s="108"/>
      <c r="MPZ96" s="108"/>
      <c r="MQA96" s="108"/>
      <c r="MQB96" s="108"/>
      <c r="MQC96" s="108"/>
      <c r="MQD96" s="108"/>
      <c r="MQE96" s="108"/>
      <c r="MQF96" s="108"/>
      <c r="MQG96" s="108"/>
      <c r="MQH96" s="108"/>
      <c r="MQI96" s="108"/>
      <c r="MQJ96" s="108"/>
      <c r="MQK96" s="108"/>
      <c r="MQL96" s="108"/>
      <c r="MQM96" s="108"/>
      <c r="MQN96" s="108"/>
      <c r="MQO96" s="108"/>
      <c r="MQP96" s="108"/>
      <c r="MQQ96" s="108"/>
      <c r="MQR96" s="108"/>
      <c r="MQS96" s="108"/>
      <c r="MQT96" s="108"/>
      <c r="MQU96" s="108"/>
      <c r="MQV96" s="108"/>
      <c r="MQW96" s="108"/>
      <c r="MQX96" s="108"/>
      <c r="MQY96" s="108"/>
      <c r="MQZ96" s="108"/>
      <c r="MRA96" s="108"/>
      <c r="MRB96" s="108"/>
      <c r="MRC96" s="108"/>
      <c r="MRD96" s="108"/>
      <c r="MRE96" s="108"/>
      <c r="MRF96" s="108"/>
      <c r="MRG96" s="108"/>
      <c r="MRH96" s="108"/>
      <c r="MRI96" s="108"/>
      <c r="MRJ96" s="108"/>
      <c r="MRK96" s="108"/>
      <c r="MRL96" s="108"/>
      <c r="MRM96" s="108"/>
      <c r="MRN96" s="108"/>
      <c r="MRO96" s="108"/>
      <c r="MRP96" s="108"/>
      <c r="MRQ96" s="108"/>
      <c r="MRR96" s="108"/>
      <c r="MRS96" s="108"/>
      <c r="MRT96" s="108"/>
      <c r="MRU96" s="108"/>
      <c r="MRV96" s="108"/>
      <c r="MRW96" s="108"/>
      <c r="MRX96" s="108"/>
      <c r="MRY96" s="108"/>
      <c r="MRZ96" s="108"/>
      <c r="MSA96" s="108"/>
      <c r="MSB96" s="108"/>
      <c r="MSC96" s="108"/>
      <c r="MSD96" s="108"/>
      <c r="MSE96" s="108"/>
      <c r="MSF96" s="108"/>
      <c r="MSG96" s="108"/>
      <c r="MSH96" s="108"/>
      <c r="MSI96" s="108"/>
      <c r="MSJ96" s="108"/>
      <c r="MSK96" s="108"/>
      <c r="MSL96" s="108"/>
      <c r="MSM96" s="108"/>
      <c r="MSN96" s="108"/>
      <c r="MSO96" s="108"/>
      <c r="MSP96" s="108"/>
      <c r="MSQ96" s="108"/>
      <c r="MSR96" s="108"/>
      <c r="MSS96" s="108"/>
      <c r="MST96" s="108"/>
      <c r="MSU96" s="108"/>
      <c r="MSV96" s="108"/>
      <c r="MSW96" s="108"/>
      <c r="MSX96" s="108"/>
      <c r="MSY96" s="108"/>
      <c r="MSZ96" s="108"/>
      <c r="MTA96" s="108"/>
      <c r="MTB96" s="108"/>
      <c r="MTC96" s="108"/>
      <c r="MTD96" s="108"/>
      <c r="MTE96" s="108"/>
      <c r="MTF96" s="108"/>
      <c r="MTG96" s="108"/>
      <c r="MTH96" s="108"/>
      <c r="MTI96" s="108"/>
      <c r="MTJ96" s="108"/>
      <c r="MTK96" s="108"/>
      <c r="MTL96" s="108"/>
      <c r="MTM96" s="108"/>
      <c r="MTN96" s="108"/>
      <c r="MTO96" s="108"/>
      <c r="MTP96" s="108"/>
      <c r="MTQ96" s="108"/>
      <c r="MTR96" s="108"/>
      <c r="MTS96" s="108"/>
      <c r="MTT96" s="108"/>
      <c r="MTU96" s="108"/>
      <c r="MTV96" s="108"/>
      <c r="MTW96" s="108"/>
      <c r="MTX96" s="108"/>
      <c r="MTY96" s="108"/>
      <c r="MTZ96" s="108"/>
      <c r="MUA96" s="108"/>
      <c r="MUB96" s="108"/>
      <c r="MUC96" s="108"/>
      <c r="MUD96" s="108"/>
      <c r="MUE96" s="108"/>
      <c r="MUF96" s="108"/>
      <c r="MUG96" s="108"/>
      <c r="MUH96" s="108"/>
      <c r="MUI96" s="108"/>
      <c r="MUJ96" s="108"/>
      <c r="MUK96" s="108"/>
      <c r="MUL96" s="108"/>
      <c r="MUM96" s="108"/>
      <c r="MUN96" s="108"/>
      <c r="MUO96" s="108"/>
      <c r="MUP96" s="108"/>
      <c r="MUQ96" s="108"/>
      <c r="MUR96" s="108"/>
      <c r="MUS96" s="108"/>
      <c r="MUT96" s="108"/>
      <c r="MUU96" s="108"/>
      <c r="MUV96" s="108"/>
      <c r="MUW96" s="108"/>
      <c r="MUX96" s="108"/>
      <c r="MUY96" s="108"/>
      <c r="MUZ96" s="108"/>
      <c r="MVA96" s="108"/>
      <c r="MVB96" s="108"/>
      <c r="MVC96" s="108"/>
      <c r="MVD96" s="108"/>
      <c r="MVE96" s="108"/>
      <c r="MVF96" s="108"/>
      <c r="MVG96" s="108"/>
      <c r="MVH96" s="108"/>
      <c r="MVI96" s="108"/>
      <c r="MVJ96" s="108"/>
      <c r="MVK96" s="108"/>
      <c r="MVL96" s="108"/>
      <c r="MVM96" s="108"/>
      <c r="MVN96" s="108"/>
      <c r="MVO96" s="108"/>
      <c r="MVP96" s="108"/>
      <c r="MVQ96" s="108"/>
      <c r="MVR96" s="108"/>
      <c r="MVS96" s="108"/>
      <c r="MVT96" s="108"/>
      <c r="MVU96" s="108"/>
      <c r="MVV96" s="108"/>
      <c r="MVW96" s="108"/>
      <c r="MVX96" s="108"/>
      <c r="MVY96" s="108"/>
      <c r="MVZ96" s="108"/>
      <c r="MWA96" s="108"/>
      <c r="MWB96" s="108"/>
      <c r="MWC96" s="108"/>
      <c r="MWD96" s="108"/>
      <c r="MWE96" s="108"/>
      <c r="MWF96" s="108"/>
      <c r="MWG96" s="108"/>
      <c r="MWH96" s="108"/>
      <c r="MWI96" s="108"/>
      <c r="MWJ96" s="108"/>
      <c r="MWK96" s="108"/>
      <c r="MWL96" s="108"/>
      <c r="MWM96" s="108"/>
      <c r="MWN96" s="108"/>
      <c r="MWO96" s="108"/>
      <c r="MWP96" s="108"/>
      <c r="MWQ96" s="108"/>
      <c r="MWR96" s="108"/>
      <c r="MWS96" s="108"/>
      <c r="MWT96" s="108"/>
      <c r="MWU96" s="108"/>
      <c r="MWV96" s="108"/>
      <c r="MWW96" s="108"/>
      <c r="MWX96" s="108"/>
      <c r="MWY96" s="108"/>
      <c r="MWZ96" s="108"/>
      <c r="MXA96" s="108"/>
      <c r="MXB96" s="108"/>
      <c r="MXC96" s="108"/>
      <c r="MXD96" s="108"/>
      <c r="MXE96" s="108"/>
      <c r="MXF96" s="108"/>
      <c r="MXG96" s="108"/>
      <c r="MXH96" s="108"/>
      <c r="MXI96" s="108"/>
      <c r="MXJ96" s="108"/>
      <c r="MXK96" s="108"/>
      <c r="MXL96" s="108"/>
      <c r="MXM96" s="108"/>
      <c r="MXN96" s="108"/>
      <c r="MXO96" s="108"/>
      <c r="MXP96" s="108"/>
      <c r="MXQ96" s="108"/>
      <c r="MXR96" s="108"/>
      <c r="MXS96" s="108"/>
      <c r="MXT96" s="108"/>
      <c r="MXU96" s="108"/>
      <c r="MXV96" s="108"/>
      <c r="MXW96" s="108"/>
      <c r="MXX96" s="108"/>
      <c r="MXY96" s="108"/>
      <c r="MXZ96" s="108"/>
      <c r="MYA96" s="108"/>
      <c r="MYB96" s="108"/>
      <c r="MYC96" s="108"/>
      <c r="MYD96" s="108"/>
      <c r="MYE96" s="108"/>
      <c r="MYF96" s="108"/>
      <c r="MYG96" s="108"/>
      <c r="MYH96" s="108"/>
      <c r="MYI96" s="108"/>
      <c r="MYJ96" s="108"/>
      <c r="MYK96" s="108"/>
      <c r="MYL96" s="108"/>
      <c r="MYM96" s="108"/>
      <c r="MYN96" s="108"/>
      <c r="MYO96" s="108"/>
      <c r="MYP96" s="108"/>
      <c r="MYQ96" s="108"/>
      <c r="MYR96" s="108"/>
      <c r="MYS96" s="108"/>
      <c r="MYT96" s="108"/>
      <c r="MYU96" s="108"/>
      <c r="MYV96" s="108"/>
      <c r="MYW96" s="108"/>
      <c r="MYX96" s="108"/>
      <c r="MYY96" s="108"/>
      <c r="MYZ96" s="108"/>
      <c r="MZA96" s="108"/>
      <c r="MZB96" s="108"/>
      <c r="MZC96" s="108"/>
      <c r="MZD96" s="108"/>
      <c r="MZE96" s="108"/>
      <c r="MZF96" s="108"/>
      <c r="MZG96" s="108"/>
      <c r="MZH96" s="108"/>
      <c r="MZI96" s="108"/>
      <c r="MZJ96" s="108"/>
      <c r="MZK96" s="108"/>
      <c r="MZL96" s="108"/>
      <c r="MZM96" s="108"/>
      <c r="MZN96" s="108"/>
      <c r="MZO96" s="108"/>
      <c r="MZP96" s="108"/>
      <c r="MZQ96" s="108"/>
      <c r="MZR96" s="108"/>
      <c r="MZS96" s="108"/>
      <c r="MZT96" s="108"/>
      <c r="MZU96" s="108"/>
      <c r="MZV96" s="108"/>
      <c r="MZW96" s="108"/>
      <c r="MZX96" s="108"/>
      <c r="MZY96" s="108"/>
      <c r="MZZ96" s="108"/>
      <c r="NAA96" s="108"/>
      <c r="NAB96" s="108"/>
      <c r="NAC96" s="108"/>
      <c r="NAD96" s="108"/>
      <c r="NAE96" s="108"/>
      <c r="NAF96" s="108"/>
      <c r="NAG96" s="108"/>
      <c r="NAH96" s="108"/>
      <c r="NAI96" s="108"/>
      <c r="NAJ96" s="108"/>
      <c r="NAK96" s="108"/>
      <c r="NAL96" s="108"/>
      <c r="NAM96" s="108"/>
      <c r="NAN96" s="108"/>
      <c r="NAO96" s="108"/>
      <c r="NAP96" s="108"/>
      <c r="NAQ96" s="108"/>
      <c r="NAR96" s="108"/>
      <c r="NAS96" s="108"/>
      <c r="NAT96" s="108"/>
      <c r="NAU96" s="108"/>
      <c r="NAV96" s="108"/>
      <c r="NAW96" s="108"/>
      <c r="NAX96" s="108"/>
      <c r="NAY96" s="108"/>
      <c r="NAZ96" s="108"/>
      <c r="NBA96" s="108"/>
      <c r="NBB96" s="108"/>
      <c r="NBC96" s="108"/>
      <c r="NBD96" s="108"/>
      <c r="NBE96" s="108"/>
      <c r="NBF96" s="108"/>
      <c r="NBG96" s="108"/>
      <c r="NBH96" s="108"/>
      <c r="NBI96" s="108"/>
      <c r="NBJ96" s="108"/>
      <c r="NBK96" s="108"/>
      <c r="NBL96" s="108"/>
      <c r="NBM96" s="108"/>
      <c r="NBN96" s="108"/>
      <c r="NBO96" s="108"/>
      <c r="NBP96" s="108"/>
      <c r="NBQ96" s="108"/>
      <c r="NBR96" s="108"/>
      <c r="NBS96" s="108"/>
      <c r="NBT96" s="108"/>
      <c r="NBU96" s="108"/>
      <c r="NBV96" s="108"/>
      <c r="NBW96" s="108"/>
      <c r="NBX96" s="108"/>
      <c r="NBY96" s="108"/>
      <c r="NBZ96" s="108"/>
      <c r="NCA96" s="108"/>
      <c r="NCB96" s="108"/>
      <c r="NCC96" s="108"/>
      <c r="NCD96" s="108"/>
      <c r="NCE96" s="108"/>
      <c r="NCF96" s="108"/>
      <c r="NCG96" s="108"/>
      <c r="NCH96" s="108"/>
      <c r="NCI96" s="108"/>
      <c r="NCJ96" s="108"/>
      <c r="NCK96" s="108"/>
      <c r="NCL96" s="108"/>
      <c r="NCM96" s="108"/>
      <c r="NCN96" s="108"/>
      <c r="NCO96" s="108"/>
      <c r="NCP96" s="108"/>
      <c r="NCQ96" s="108"/>
      <c r="NCR96" s="108"/>
      <c r="NCS96" s="108"/>
      <c r="NCT96" s="108"/>
      <c r="NCU96" s="108"/>
      <c r="NCV96" s="108"/>
      <c r="NCW96" s="108"/>
      <c r="NCX96" s="108"/>
      <c r="NCY96" s="108"/>
      <c r="NCZ96" s="108"/>
      <c r="NDA96" s="108"/>
      <c r="NDB96" s="108"/>
      <c r="NDC96" s="108"/>
      <c r="NDD96" s="108"/>
      <c r="NDE96" s="108"/>
      <c r="NDF96" s="108"/>
      <c r="NDG96" s="108"/>
      <c r="NDH96" s="108"/>
      <c r="NDI96" s="108"/>
      <c r="NDJ96" s="108"/>
      <c r="NDK96" s="108"/>
      <c r="NDL96" s="108"/>
      <c r="NDM96" s="108"/>
      <c r="NDN96" s="108"/>
      <c r="NDO96" s="108"/>
      <c r="NDP96" s="108"/>
      <c r="NDQ96" s="108"/>
      <c r="NDR96" s="108"/>
      <c r="NDS96" s="108"/>
      <c r="NDT96" s="108"/>
      <c r="NDU96" s="108"/>
      <c r="NDV96" s="108"/>
      <c r="NDW96" s="108"/>
      <c r="NDX96" s="108"/>
      <c r="NDY96" s="108"/>
      <c r="NDZ96" s="108"/>
      <c r="NEA96" s="108"/>
      <c r="NEB96" s="108"/>
      <c r="NEC96" s="108"/>
      <c r="NED96" s="108"/>
      <c r="NEE96" s="108"/>
      <c r="NEF96" s="108"/>
      <c r="NEG96" s="108"/>
      <c r="NEH96" s="108"/>
      <c r="NEI96" s="108"/>
      <c r="NEJ96" s="108"/>
      <c r="NEK96" s="108"/>
      <c r="NEL96" s="108"/>
      <c r="NEM96" s="108"/>
      <c r="NEN96" s="108"/>
      <c r="NEO96" s="108"/>
      <c r="NEP96" s="108"/>
      <c r="NEQ96" s="108"/>
      <c r="NER96" s="108"/>
      <c r="NES96" s="108"/>
      <c r="NET96" s="108"/>
      <c r="NEU96" s="108"/>
      <c r="NEV96" s="108"/>
      <c r="NEW96" s="108"/>
      <c r="NEX96" s="108"/>
      <c r="NEY96" s="108"/>
      <c r="NEZ96" s="108"/>
      <c r="NFA96" s="108"/>
      <c r="NFB96" s="108"/>
      <c r="NFC96" s="108"/>
      <c r="NFD96" s="108"/>
      <c r="NFE96" s="108"/>
      <c r="NFF96" s="108"/>
      <c r="NFG96" s="108"/>
      <c r="NFH96" s="108"/>
      <c r="NFI96" s="108"/>
      <c r="NFJ96" s="108"/>
      <c r="NFK96" s="108"/>
      <c r="NFL96" s="108"/>
      <c r="NFM96" s="108"/>
      <c r="NFN96" s="108"/>
      <c r="NFO96" s="108"/>
      <c r="NFP96" s="108"/>
      <c r="NFQ96" s="108"/>
      <c r="NFR96" s="108"/>
      <c r="NFS96" s="108"/>
      <c r="NFT96" s="108"/>
      <c r="NFU96" s="108"/>
      <c r="NFV96" s="108"/>
      <c r="NFW96" s="108"/>
      <c r="NFX96" s="108"/>
      <c r="NFY96" s="108"/>
      <c r="NFZ96" s="108"/>
      <c r="NGA96" s="108"/>
      <c r="NGB96" s="108"/>
      <c r="NGC96" s="108"/>
      <c r="NGD96" s="108"/>
      <c r="NGE96" s="108"/>
      <c r="NGF96" s="108"/>
      <c r="NGG96" s="108"/>
      <c r="NGH96" s="108"/>
      <c r="NGI96" s="108"/>
      <c r="NGJ96" s="108"/>
      <c r="NGK96" s="108"/>
      <c r="NGL96" s="108"/>
      <c r="NGM96" s="108"/>
      <c r="NGN96" s="108"/>
      <c r="NGO96" s="108"/>
      <c r="NGP96" s="108"/>
      <c r="NGQ96" s="108"/>
      <c r="NGR96" s="108"/>
      <c r="NGS96" s="108"/>
      <c r="NGT96" s="108"/>
      <c r="NGU96" s="108"/>
      <c r="NGV96" s="108"/>
      <c r="NGW96" s="108"/>
      <c r="NGX96" s="108"/>
      <c r="NGY96" s="108"/>
      <c r="NGZ96" s="108"/>
      <c r="NHA96" s="108"/>
      <c r="NHB96" s="108"/>
      <c r="NHC96" s="108"/>
      <c r="NHD96" s="108"/>
      <c r="NHE96" s="108"/>
      <c r="NHF96" s="108"/>
      <c r="NHG96" s="108"/>
      <c r="NHH96" s="108"/>
      <c r="NHI96" s="108"/>
      <c r="NHJ96" s="108"/>
      <c r="NHK96" s="108"/>
      <c r="NHL96" s="108"/>
      <c r="NHM96" s="108"/>
      <c r="NHN96" s="108"/>
      <c r="NHO96" s="108"/>
      <c r="NHP96" s="108"/>
      <c r="NHQ96" s="108"/>
      <c r="NHR96" s="108"/>
      <c r="NHS96" s="108"/>
      <c r="NHT96" s="108"/>
      <c r="NHU96" s="108"/>
      <c r="NHV96" s="108"/>
      <c r="NHW96" s="108"/>
      <c r="NHX96" s="108"/>
      <c r="NHY96" s="108"/>
      <c r="NHZ96" s="108"/>
      <c r="NIA96" s="108"/>
      <c r="NIB96" s="108"/>
      <c r="NIC96" s="108"/>
      <c r="NID96" s="108"/>
      <c r="NIE96" s="108"/>
      <c r="NIF96" s="108"/>
      <c r="NIG96" s="108"/>
      <c r="NIH96" s="108"/>
      <c r="NII96" s="108"/>
      <c r="NIJ96" s="108"/>
      <c r="NIK96" s="108"/>
      <c r="NIL96" s="108"/>
      <c r="NIM96" s="108"/>
      <c r="NIN96" s="108"/>
      <c r="NIO96" s="108"/>
      <c r="NIP96" s="108"/>
      <c r="NIQ96" s="108"/>
      <c r="NIR96" s="108"/>
      <c r="NIS96" s="108"/>
      <c r="NIT96" s="108"/>
      <c r="NIU96" s="108"/>
      <c r="NIV96" s="108"/>
      <c r="NIW96" s="108"/>
      <c r="NIX96" s="108"/>
      <c r="NIY96" s="108"/>
      <c r="NIZ96" s="108"/>
      <c r="NJA96" s="108"/>
      <c r="NJB96" s="108"/>
      <c r="NJC96" s="108"/>
      <c r="NJD96" s="108"/>
      <c r="NJE96" s="108"/>
      <c r="NJF96" s="108"/>
      <c r="NJG96" s="108"/>
      <c r="NJH96" s="108"/>
      <c r="NJI96" s="108"/>
      <c r="NJJ96" s="108"/>
      <c r="NJK96" s="108"/>
      <c r="NJL96" s="108"/>
      <c r="NJM96" s="108"/>
      <c r="NJN96" s="108"/>
      <c r="NJO96" s="108"/>
      <c r="NJP96" s="108"/>
      <c r="NJQ96" s="108"/>
      <c r="NJR96" s="108"/>
      <c r="NJS96" s="108"/>
      <c r="NJT96" s="108"/>
      <c r="NJU96" s="108"/>
      <c r="NJV96" s="108"/>
      <c r="NJW96" s="108"/>
      <c r="NJX96" s="108"/>
      <c r="NJY96" s="108"/>
      <c r="NJZ96" s="108"/>
      <c r="NKA96" s="108"/>
      <c r="NKB96" s="108"/>
      <c r="NKC96" s="108"/>
      <c r="NKD96" s="108"/>
      <c r="NKE96" s="108"/>
      <c r="NKF96" s="108"/>
      <c r="NKG96" s="108"/>
      <c r="NKH96" s="108"/>
      <c r="NKI96" s="108"/>
      <c r="NKJ96" s="108"/>
      <c r="NKK96" s="108"/>
      <c r="NKL96" s="108"/>
      <c r="NKM96" s="108"/>
      <c r="NKN96" s="108"/>
      <c r="NKO96" s="108"/>
      <c r="NKP96" s="108"/>
      <c r="NKQ96" s="108"/>
      <c r="NKR96" s="108"/>
      <c r="NKS96" s="108"/>
      <c r="NKT96" s="108"/>
      <c r="NKU96" s="108"/>
      <c r="NKV96" s="108"/>
      <c r="NKW96" s="108"/>
      <c r="NKX96" s="108"/>
      <c r="NKY96" s="108"/>
      <c r="NKZ96" s="108"/>
      <c r="NLA96" s="108"/>
      <c r="NLB96" s="108"/>
      <c r="NLC96" s="108"/>
      <c r="NLD96" s="108"/>
      <c r="NLE96" s="108"/>
      <c r="NLF96" s="108"/>
      <c r="NLG96" s="108"/>
      <c r="NLH96" s="108"/>
      <c r="NLI96" s="108"/>
      <c r="NLJ96" s="108"/>
      <c r="NLK96" s="108"/>
      <c r="NLL96" s="108"/>
      <c r="NLM96" s="108"/>
      <c r="NLN96" s="108"/>
      <c r="NLO96" s="108"/>
      <c r="NLP96" s="108"/>
      <c r="NLQ96" s="108"/>
      <c r="NLR96" s="108"/>
      <c r="NLS96" s="108"/>
      <c r="NLT96" s="108"/>
      <c r="NLU96" s="108"/>
      <c r="NLV96" s="108"/>
      <c r="NLW96" s="108"/>
      <c r="NLX96" s="108"/>
      <c r="NLY96" s="108"/>
      <c r="NLZ96" s="108"/>
      <c r="NMA96" s="108"/>
      <c r="NMB96" s="108"/>
      <c r="NMC96" s="108"/>
      <c r="NMD96" s="108"/>
      <c r="NME96" s="108"/>
      <c r="NMF96" s="108"/>
      <c r="NMG96" s="108"/>
      <c r="NMH96" s="108"/>
      <c r="NMI96" s="108"/>
      <c r="NMJ96" s="108"/>
      <c r="NMK96" s="108"/>
      <c r="NML96" s="108"/>
      <c r="NMM96" s="108"/>
      <c r="NMN96" s="108"/>
      <c r="NMO96" s="108"/>
      <c r="NMP96" s="108"/>
      <c r="NMQ96" s="108"/>
      <c r="NMR96" s="108"/>
      <c r="NMS96" s="108"/>
      <c r="NMT96" s="108"/>
      <c r="NMU96" s="108"/>
      <c r="NMV96" s="108"/>
      <c r="NMW96" s="108"/>
      <c r="NMX96" s="108"/>
      <c r="NMY96" s="108"/>
      <c r="NMZ96" s="108"/>
      <c r="NNA96" s="108"/>
      <c r="NNB96" s="108"/>
      <c r="NNC96" s="108"/>
      <c r="NND96" s="108"/>
      <c r="NNE96" s="108"/>
      <c r="NNF96" s="108"/>
      <c r="NNG96" s="108"/>
      <c r="NNH96" s="108"/>
      <c r="NNI96" s="108"/>
      <c r="NNJ96" s="108"/>
      <c r="NNK96" s="108"/>
      <c r="NNL96" s="108"/>
      <c r="NNM96" s="108"/>
      <c r="NNN96" s="108"/>
      <c r="NNO96" s="108"/>
      <c r="NNP96" s="108"/>
      <c r="NNQ96" s="108"/>
      <c r="NNR96" s="108"/>
      <c r="NNS96" s="108"/>
      <c r="NNT96" s="108"/>
      <c r="NNU96" s="108"/>
      <c r="NNV96" s="108"/>
      <c r="NNW96" s="108"/>
      <c r="NNX96" s="108"/>
      <c r="NNY96" s="108"/>
      <c r="NNZ96" s="108"/>
      <c r="NOA96" s="108"/>
      <c r="NOB96" s="108"/>
      <c r="NOC96" s="108"/>
      <c r="NOD96" s="108"/>
      <c r="NOE96" s="108"/>
      <c r="NOF96" s="108"/>
      <c r="NOG96" s="108"/>
      <c r="NOH96" s="108"/>
      <c r="NOI96" s="108"/>
      <c r="NOJ96" s="108"/>
      <c r="NOK96" s="108"/>
      <c r="NOL96" s="108"/>
      <c r="NOM96" s="108"/>
      <c r="NON96" s="108"/>
      <c r="NOO96" s="108"/>
      <c r="NOP96" s="108"/>
      <c r="NOQ96" s="108"/>
      <c r="NOR96" s="108"/>
      <c r="NOS96" s="108"/>
      <c r="NOT96" s="108"/>
      <c r="NOU96" s="108"/>
      <c r="NOV96" s="108"/>
      <c r="NOW96" s="108"/>
      <c r="NOX96" s="108"/>
      <c r="NOY96" s="108"/>
      <c r="NOZ96" s="108"/>
      <c r="NPA96" s="108"/>
      <c r="NPB96" s="108"/>
      <c r="NPC96" s="108"/>
      <c r="NPD96" s="108"/>
      <c r="NPE96" s="108"/>
      <c r="NPF96" s="108"/>
      <c r="NPG96" s="108"/>
      <c r="NPH96" s="108"/>
      <c r="NPI96" s="108"/>
      <c r="NPJ96" s="108"/>
      <c r="NPK96" s="108"/>
      <c r="NPL96" s="108"/>
      <c r="NPM96" s="108"/>
      <c r="NPN96" s="108"/>
      <c r="NPO96" s="108"/>
      <c r="NPP96" s="108"/>
      <c r="NPQ96" s="108"/>
      <c r="NPR96" s="108"/>
      <c r="NPS96" s="108"/>
      <c r="NPT96" s="108"/>
      <c r="NPU96" s="108"/>
      <c r="NPV96" s="108"/>
      <c r="NPW96" s="108"/>
      <c r="NPX96" s="108"/>
      <c r="NPY96" s="108"/>
      <c r="NPZ96" s="108"/>
      <c r="NQA96" s="108"/>
      <c r="NQB96" s="108"/>
      <c r="NQC96" s="108"/>
      <c r="NQD96" s="108"/>
      <c r="NQE96" s="108"/>
      <c r="NQF96" s="108"/>
      <c r="NQG96" s="108"/>
      <c r="NQH96" s="108"/>
      <c r="NQI96" s="108"/>
      <c r="NQJ96" s="108"/>
      <c r="NQK96" s="108"/>
      <c r="NQL96" s="108"/>
      <c r="NQM96" s="108"/>
      <c r="NQN96" s="108"/>
      <c r="NQO96" s="108"/>
      <c r="NQP96" s="108"/>
      <c r="NQQ96" s="108"/>
      <c r="NQR96" s="108"/>
      <c r="NQS96" s="108"/>
      <c r="NQT96" s="108"/>
      <c r="NQU96" s="108"/>
      <c r="NQV96" s="108"/>
      <c r="NQW96" s="108"/>
      <c r="NQX96" s="108"/>
      <c r="NQY96" s="108"/>
      <c r="NQZ96" s="108"/>
      <c r="NRA96" s="108"/>
      <c r="NRB96" s="108"/>
      <c r="NRC96" s="108"/>
      <c r="NRD96" s="108"/>
      <c r="NRE96" s="108"/>
      <c r="NRF96" s="108"/>
      <c r="NRG96" s="108"/>
      <c r="NRH96" s="108"/>
      <c r="NRI96" s="108"/>
      <c r="NRJ96" s="108"/>
      <c r="NRK96" s="108"/>
      <c r="NRL96" s="108"/>
      <c r="NRM96" s="108"/>
      <c r="NRN96" s="108"/>
      <c r="NRO96" s="108"/>
      <c r="NRP96" s="108"/>
      <c r="NRQ96" s="108"/>
      <c r="NRR96" s="108"/>
      <c r="NRS96" s="108"/>
      <c r="NRT96" s="108"/>
      <c r="NRU96" s="108"/>
      <c r="NRV96" s="108"/>
      <c r="NRW96" s="108"/>
      <c r="NRX96" s="108"/>
      <c r="NRY96" s="108"/>
      <c r="NRZ96" s="108"/>
      <c r="NSA96" s="108"/>
      <c r="NSB96" s="108"/>
      <c r="NSC96" s="108"/>
      <c r="NSD96" s="108"/>
      <c r="NSE96" s="108"/>
      <c r="NSF96" s="108"/>
      <c r="NSG96" s="108"/>
      <c r="NSH96" s="108"/>
      <c r="NSI96" s="108"/>
      <c r="NSJ96" s="108"/>
      <c r="NSK96" s="108"/>
      <c r="NSL96" s="108"/>
      <c r="NSM96" s="108"/>
      <c r="NSN96" s="108"/>
      <c r="NSO96" s="108"/>
      <c r="NSP96" s="108"/>
      <c r="NSQ96" s="108"/>
      <c r="NSR96" s="108"/>
      <c r="NSS96" s="108"/>
      <c r="NST96" s="108"/>
      <c r="NSU96" s="108"/>
      <c r="NSV96" s="108"/>
      <c r="NSW96" s="108"/>
      <c r="NSX96" s="108"/>
      <c r="NSY96" s="108"/>
      <c r="NSZ96" s="108"/>
      <c r="NTA96" s="108"/>
      <c r="NTB96" s="108"/>
      <c r="NTC96" s="108"/>
      <c r="NTD96" s="108"/>
      <c r="NTE96" s="108"/>
      <c r="NTF96" s="108"/>
      <c r="NTG96" s="108"/>
      <c r="NTH96" s="108"/>
      <c r="NTI96" s="108"/>
      <c r="NTJ96" s="108"/>
      <c r="NTK96" s="108"/>
      <c r="NTL96" s="108"/>
      <c r="NTM96" s="108"/>
      <c r="NTN96" s="108"/>
      <c r="NTO96" s="108"/>
      <c r="NTP96" s="108"/>
      <c r="NTQ96" s="108"/>
      <c r="NTR96" s="108"/>
      <c r="NTS96" s="108"/>
      <c r="NTT96" s="108"/>
      <c r="NTU96" s="108"/>
      <c r="NTV96" s="108"/>
      <c r="NTW96" s="108"/>
      <c r="NTX96" s="108"/>
      <c r="NTY96" s="108"/>
      <c r="NTZ96" s="108"/>
      <c r="NUA96" s="108"/>
      <c r="NUB96" s="108"/>
      <c r="NUC96" s="108"/>
      <c r="NUD96" s="108"/>
      <c r="NUE96" s="108"/>
      <c r="NUF96" s="108"/>
      <c r="NUG96" s="108"/>
      <c r="NUH96" s="108"/>
      <c r="NUI96" s="108"/>
      <c r="NUJ96" s="108"/>
      <c r="NUK96" s="108"/>
      <c r="NUL96" s="108"/>
      <c r="NUM96" s="108"/>
      <c r="NUN96" s="108"/>
      <c r="NUO96" s="108"/>
      <c r="NUP96" s="108"/>
      <c r="NUQ96" s="108"/>
      <c r="NUR96" s="108"/>
      <c r="NUS96" s="108"/>
      <c r="NUT96" s="108"/>
      <c r="NUU96" s="108"/>
      <c r="NUV96" s="108"/>
      <c r="NUW96" s="108"/>
      <c r="NUX96" s="108"/>
      <c r="NUY96" s="108"/>
      <c r="NUZ96" s="108"/>
      <c r="NVA96" s="108"/>
      <c r="NVB96" s="108"/>
      <c r="NVC96" s="108"/>
      <c r="NVD96" s="108"/>
      <c r="NVE96" s="108"/>
      <c r="NVF96" s="108"/>
      <c r="NVG96" s="108"/>
      <c r="NVH96" s="108"/>
      <c r="NVI96" s="108"/>
      <c r="NVJ96" s="108"/>
      <c r="NVK96" s="108"/>
      <c r="NVL96" s="108"/>
      <c r="NVM96" s="108"/>
      <c r="NVN96" s="108"/>
      <c r="NVO96" s="108"/>
      <c r="NVP96" s="108"/>
      <c r="NVQ96" s="108"/>
      <c r="NVR96" s="108"/>
      <c r="NVS96" s="108"/>
      <c r="NVT96" s="108"/>
      <c r="NVU96" s="108"/>
      <c r="NVV96" s="108"/>
      <c r="NVW96" s="108"/>
      <c r="NVX96" s="108"/>
      <c r="NVY96" s="108"/>
      <c r="NVZ96" s="108"/>
      <c r="NWA96" s="108"/>
      <c r="NWB96" s="108"/>
      <c r="NWC96" s="108"/>
      <c r="NWD96" s="108"/>
      <c r="NWE96" s="108"/>
      <c r="NWF96" s="108"/>
      <c r="NWG96" s="108"/>
      <c r="NWH96" s="108"/>
      <c r="NWI96" s="108"/>
      <c r="NWJ96" s="108"/>
      <c r="NWK96" s="108"/>
      <c r="NWL96" s="108"/>
      <c r="NWM96" s="108"/>
      <c r="NWN96" s="108"/>
      <c r="NWO96" s="108"/>
      <c r="NWP96" s="108"/>
      <c r="NWQ96" s="108"/>
      <c r="NWR96" s="108"/>
      <c r="NWS96" s="108"/>
      <c r="NWT96" s="108"/>
      <c r="NWU96" s="108"/>
      <c r="NWV96" s="108"/>
      <c r="NWW96" s="108"/>
      <c r="NWX96" s="108"/>
      <c r="NWY96" s="108"/>
      <c r="NWZ96" s="108"/>
      <c r="NXA96" s="108"/>
      <c r="NXB96" s="108"/>
      <c r="NXC96" s="108"/>
      <c r="NXD96" s="108"/>
      <c r="NXE96" s="108"/>
      <c r="NXF96" s="108"/>
      <c r="NXG96" s="108"/>
      <c r="NXH96" s="108"/>
      <c r="NXI96" s="108"/>
      <c r="NXJ96" s="108"/>
      <c r="NXK96" s="108"/>
      <c r="NXL96" s="108"/>
      <c r="NXM96" s="108"/>
      <c r="NXN96" s="108"/>
      <c r="NXO96" s="108"/>
      <c r="NXP96" s="108"/>
      <c r="NXQ96" s="108"/>
      <c r="NXR96" s="108"/>
      <c r="NXS96" s="108"/>
      <c r="NXT96" s="108"/>
      <c r="NXU96" s="108"/>
      <c r="NXV96" s="108"/>
      <c r="NXW96" s="108"/>
      <c r="NXX96" s="108"/>
      <c r="NXY96" s="108"/>
      <c r="NXZ96" s="108"/>
      <c r="NYA96" s="108"/>
      <c r="NYB96" s="108"/>
      <c r="NYC96" s="108"/>
      <c r="NYD96" s="108"/>
      <c r="NYE96" s="108"/>
      <c r="NYF96" s="108"/>
      <c r="NYG96" s="108"/>
      <c r="NYH96" s="108"/>
      <c r="NYI96" s="108"/>
      <c r="NYJ96" s="108"/>
      <c r="NYK96" s="108"/>
      <c r="NYL96" s="108"/>
      <c r="NYM96" s="108"/>
      <c r="NYN96" s="108"/>
      <c r="NYO96" s="108"/>
      <c r="NYP96" s="108"/>
      <c r="NYQ96" s="108"/>
      <c r="NYR96" s="108"/>
      <c r="NYS96" s="108"/>
      <c r="NYT96" s="108"/>
      <c r="NYU96" s="108"/>
      <c r="NYV96" s="108"/>
      <c r="NYW96" s="108"/>
      <c r="NYX96" s="108"/>
      <c r="NYY96" s="108"/>
      <c r="NYZ96" s="108"/>
      <c r="NZA96" s="108"/>
      <c r="NZB96" s="108"/>
      <c r="NZC96" s="108"/>
      <c r="NZD96" s="108"/>
      <c r="NZE96" s="108"/>
      <c r="NZF96" s="108"/>
      <c r="NZG96" s="108"/>
      <c r="NZH96" s="108"/>
      <c r="NZI96" s="108"/>
      <c r="NZJ96" s="108"/>
      <c r="NZK96" s="108"/>
      <c r="NZL96" s="108"/>
      <c r="NZM96" s="108"/>
      <c r="NZN96" s="108"/>
      <c r="NZO96" s="108"/>
      <c r="NZP96" s="108"/>
      <c r="NZQ96" s="108"/>
      <c r="NZR96" s="108"/>
      <c r="NZS96" s="108"/>
      <c r="NZT96" s="108"/>
      <c r="NZU96" s="108"/>
      <c r="NZV96" s="108"/>
      <c r="NZW96" s="108"/>
      <c r="NZX96" s="108"/>
      <c r="NZY96" s="108"/>
      <c r="NZZ96" s="108"/>
      <c r="OAA96" s="108"/>
      <c r="OAB96" s="108"/>
      <c r="OAC96" s="108"/>
      <c r="OAD96" s="108"/>
      <c r="OAE96" s="108"/>
      <c r="OAF96" s="108"/>
      <c r="OAG96" s="108"/>
      <c r="OAH96" s="108"/>
      <c r="OAI96" s="108"/>
      <c r="OAJ96" s="108"/>
      <c r="OAK96" s="108"/>
      <c r="OAL96" s="108"/>
      <c r="OAM96" s="108"/>
      <c r="OAN96" s="108"/>
      <c r="OAO96" s="108"/>
      <c r="OAP96" s="108"/>
      <c r="OAQ96" s="108"/>
      <c r="OAR96" s="108"/>
      <c r="OAS96" s="108"/>
      <c r="OAT96" s="108"/>
      <c r="OAU96" s="108"/>
      <c r="OAV96" s="108"/>
      <c r="OAW96" s="108"/>
      <c r="OAX96" s="108"/>
      <c r="OAY96" s="108"/>
      <c r="OAZ96" s="108"/>
      <c r="OBA96" s="108"/>
      <c r="OBB96" s="108"/>
      <c r="OBC96" s="108"/>
      <c r="OBD96" s="108"/>
      <c r="OBE96" s="108"/>
      <c r="OBF96" s="108"/>
      <c r="OBG96" s="108"/>
      <c r="OBH96" s="108"/>
      <c r="OBI96" s="108"/>
      <c r="OBJ96" s="108"/>
      <c r="OBK96" s="108"/>
      <c r="OBL96" s="108"/>
      <c r="OBM96" s="108"/>
      <c r="OBN96" s="108"/>
      <c r="OBO96" s="108"/>
      <c r="OBP96" s="108"/>
      <c r="OBQ96" s="108"/>
      <c r="OBR96" s="108"/>
      <c r="OBS96" s="108"/>
      <c r="OBT96" s="108"/>
      <c r="OBU96" s="108"/>
      <c r="OBV96" s="108"/>
      <c r="OBW96" s="108"/>
      <c r="OBX96" s="108"/>
      <c r="OBY96" s="108"/>
      <c r="OBZ96" s="108"/>
      <c r="OCA96" s="108"/>
      <c r="OCB96" s="108"/>
      <c r="OCC96" s="108"/>
      <c r="OCD96" s="108"/>
      <c r="OCE96" s="108"/>
      <c r="OCF96" s="108"/>
      <c r="OCG96" s="108"/>
      <c r="OCH96" s="108"/>
      <c r="OCI96" s="108"/>
      <c r="OCJ96" s="108"/>
      <c r="OCK96" s="108"/>
      <c r="OCL96" s="108"/>
      <c r="OCM96" s="108"/>
      <c r="OCN96" s="108"/>
      <c r="OCO96" s="108"/>
      <c r="OCP96" s="108"/>
      <c r="OCQ96" s="108"/>
      <c r="OCR96" s="108"/>
      <c r="OCS96" s="108"/>
      <c r="OCT96" s="108"/>
      <c r="OCU96" s="108"/>
      <c r="OCV96" s="108"/>
      <c r="OCW96" s="108"/>
      <c r="OCX96" s="108"/>
      <c r="OCY96" s="108"/>
      <c r="OCZ96" s="108"/>
      <c r="ODA96" s="108"/>
      <c r="ODB96" s="108"/>
      <c r="ODC96" s="108"/>
      <c r="ODD96" s="108"/>
      <c r="ODE96" s="108"/>
      <c r="ODF96" s="108"/>
      <c r="ODG96" s="108"/>
      <c r="ODH96" s="108"/>
      <c r="ODI96" s="108"/>
      <c r="ODJ96" s="108"/>
      <c r="ODK96" s="108"/>
      <c r="ODL96" s="108"/>
      <c r="ODM96" s="108"/>
      <c r="ODN96" s="108"/>
      <c r="ODO96" s="108"/>
      <c r="ODP96" s="108"/>
      <c r="ODQ96" s="108"/>
      <c r="ODR96" s="108"/>
      <c r="ODS96" s="108"/>
      <c r="ODT96" s="108"/>
      <c r="ODU96" s="108"/>
      <c r="ODV96" s="108"/>
      <c r="ODW96" s="108"/>
      <c r="ODX96" s="108"/>
      <c r="ODY96" s="108"/>
      <c r="ODZ96" s="108"/>
      <c r="OEA96" s="108"/>
      <c r="OEB96" s="108"/>
      <c r="OEC96" s="108"/>
      <c r="OED96" s="108"/>
      <c r="OEE96" s="108"/>
      <c r="OEF96" s="108"/>
      <c r="OEG96" s="108"/>
      <c r="OEH96" s="108"/>
      <c r="OEI96" s="108"/>
      <c r="OEJ96" s="108"/>
      <c r="OEK96" s="108"/>
      <c r="OEL96" s="108"/>
      <c r="OEM96" s="108"/>
      <c r="OEN96" s="108"/>
      <c r="OEO96" s="108"/>
      <c r="OEP96" s="108"/>
      <c r="OEQ96" s="108"/>
      <c r="OER96" s="108"/>
      <c r="OES96" s="108"/>
      <c r="OET96" s="108"/>
      <c r="OEU96" s="108"/>
      <c r="OEV96" s="108"/>
      <c r="OEW96" s="108"/>
      <c r="OEX96" s="108"/>
      <c r="OEY96" s="108"/>
      <c r="OEZ96" s="108"/>
      <c r="OFA96" s="108"/>
      <c r="OFB96" s="108"/>
      <c r="OFC96" s="108"/>
      <c r="OFD96" s="108"/>
      <c r="OFE96" s="108"/>
      <c r="OFF96" s="108"/>
      <c r="OFG96" s="108"/>
      <c r="OFH96" s="108"/>
      <c r="OFI96" s="108"/>
      <c r="OFJ96" s="108"/>
      <c r="OFK96" s="108"/>
      <c r="OFL96" s="108"/>
      <c r="OFM96" s="108"/>
      <c r="OFN96" s="108"/>
      <c r="OFO96" s="108"/>
      <c r="OFP96" s="108"/>
      <c r="OFQ96" s="108"/>
      <c r="OFR96" s="108"/>
      <c r="OFS96" s="108"/>
      <c r="OFT96" s="108"/>
      <c r="OFU96" s="108"/>
      <c r="OFV96" s="108"/>
      <c r="OFW96" s="108"/>
      <c r="OFX96" s="108"/>
      <c r="OFY96" s="108"/>
      <c r="OFZ96" s="108"/>
      <c r="OGA96" s="108"/>
      <c r="OGB96" s="108"/>
      <c r="OGC96" s="108"/>
      <c r="OGD96" s="108"/>
      <c r="OGE96" s="108"/>
      <c r="OGF96" s="108"/>
      <c r="OGG96" s="108"/>
      <c r="OGH96" s="108"/>
      <c r="OGI96" s="108"/>
      <c r="OGJ96" s="108"/>
      <c r="OGK96" s="108"/>
      <c r="OGL96" s="108"/>
      <c r="OGM96" s="108"/>
      <c r="OGN96" s="108"/>
      <c r="OGO96" s="108"/>
      <c r="OGP96" s="108"/>
      <c r="OGQ96" s="108"/>
      <c r="OGR96" s="108"/>
      <c r="OGS96" s="108"/>
      <c r="OGT96" s="108"/>
      <c r="OGU96" s="108"/>
      <c r="OGV96" s="108"/>
      <c r="OGW96" s="108"/>
      <c r="OGX96" s="108"/>
      <c r="OGY96" s="108"/>
      <c r="OGZ96" s="108"/>
      <c r="OHA96" s="108"/>
      <c r="OHB96" s="108"/>
      <c r="OHC96" s="108"/>
      <c r="OHD96" s="108"/>
      <c r="OHE96" s="108"/>
      <c r="OHF96" s="108"/>
      <c r="OHG96" s="108"/>
      <c r="OHH96" s="108"/>
      <c r="OHI96" s="108"/>
      <c r="OHJ96" s="108"/>
      <c r="OHK96" s="108"/>
      <c r="OHL96" s="108"/>
      <c r="OHM96" s="108"/>
      <c r="OHN96" s="108"/>
      <c r="OHO96" s="108"/>
      <c r="OHP96" s="108"/>
      <c r="OHQ96" s="108"/>
      <c r="OHR96" s="108"/>
      <c r="OHS96" s="108"/>
      <c r="OHT96" s="108"/>
      <c r="OHU96" s="108"/>
      <c r="OHV96" s="108"/>
      <c r="OHW96" s="108"/>
      <c r="OHX96" s="108"/>
      <c r="OHY96" s="108"/>
      <c r="OHZ96" s="108"/>
      <c r="OIA96" s="108"/>
      <c r="OIB96" s="108"/>
      <c r="OIC96" s="108"/>
      <c r="OID96" s="108"/>
      <c r="OIE96" s="108"/>
      <c r="OIF96" s="108"/>
      <c r="OIG96" s="108"/>
      <c r="OIH96" s="108"/>
      <c r="OII96" s="108"/>
      <c r="OIJ96" s="108"/>
      <c r="OIK96" s="108"/>
      <c r="OIL96" s="108"/>
      <c r="OIM96" s="108"/>
      <c r="OIN96" s="108"/>
      <c r="OIO96" s="108"/>
      <c r="OIP96" s="108"/>
      <c r="OIQ96" s="108"/>
      <c r="OIR96" s="108"/>
      <c r="OIS96" s="108"/>
      <c r="OIT96" s="108"/>
      <c r="OIU96" s="108"/>
      <c r="OIV96" s="108"/>
      <c r="OIW96" s="108"/>
      <c r="OIX96" s="108"/>
      <c r="OIY96" s="108"/>
      <c r="OIZ96" s="108"/>
      <c r="OJA96" s="108"/>
      <c r="OJB96" s="108"/>
      <c r="OJC96" s="108"/>
      <c r="OJD96" s="108"/>
      <c r="OJE96" s="108"/>
      <c r="OJF96" s="108"/>
      <c r="OJG96" s="108"/>
      <c r="OJH96" s="108"/>
      <c r="OJI96" s="108"/>
      <c r="OJJ96" s="108"/>
      <c r="OJK96" s="108"/>
      <c r="OJL96" s="108"/>
      <c r="OJM96" s="108"/>
      <c r="OJN96" s="108"/>
      <c r="OJO96" s="108"/>
      <c r="OJP96" s="108"/>
      <c r="OJQ96" s="108"/>
      <c r="OJR96" s="108"/>
      <c r="OJS96" s="108"/>
      <c r="OJT96" s="108"/>
      <c r="OJU96" s="108"/>
      <c r="OJV96" s="108"/>
      <c r="OJW96" s="108"/>
      <c r="OJX96" s="108"/>
      <c r="OJY96" s="108"/>
      <c r="OJZ96" s="108"/>
      <c r="OKA96" s="108"/>
      <c r="OKB96" s="108"/>
      <c r="OKC96" s="108"/>
      <c r="OKD96" s="108"/>
      <c r="OKE96" s="108"/>
      <c r="OKF96" s="108"/>
      <c r="OKG96" s="108"/>
      <c r="OKH96" s="108"/>
      <c r="OKI96" s="108"/>
      <c r="OKJ96" s="108"/>
      <c r="OKK96" s="108"/>
      <c r="OKL96" s="108"/>
      <c r="OKM96" s="108"/>
      <c r="OKN96" s="108"/>
      <c r="OKO96" s="108"/>
      <c r="OKP96" s="108"/>
      <c r="OKQ96" s="108"/>
      <c r="OKR96" s="108"/>
      <c r="OKS96" s="108"/>
      <c r="OKT96" s="108"/>
      <c r="OKU96" s="108"/>
      <c r="OKV96" s="108"/>
      <c r="OKW96" s="108"/>
      <c r="OKX96" s="108"/>
      <c r="OKY96" s="108"/>
      <c r="OKZ96" s="108"/>
      <c r="OLA96" s="108"/>
      <c r="OLB96" s="108"/>
      <c r="OLC96" s="108"/>
      <c r="OLD96" s="108"/>
      <c r="OLE96" s="108"/>
      <c r="OLF96" s="108"/>
      <c r="OLG96" s="108"/>
      <c r="OLH96" s="108"/>
      <c r="OLI96" s="108"/>
      <c r="OLJ96" s="108"/>
      <c r="OLK96" s="108"/>
      <c r="OLL96" s="108"/>
      <c r="OLM96" s="108"/>
      <c r="OLN96" s="108"/>
      <c r="OLO96" s="108"/>
      <c r="OLP96" s="108"/>
      <c r="OLQ96" s="108"/>
      <c r="OLR96" s="108"/>
      <c r="OLS96" s="108"/>
      <c r="OLT96" s="108"/>
      <c r="OLU96" s="108"/>
      <c r="OLV96" s="108"/>
      <c r="OLW96" s="108"/>
      <c r="OLX96" s="108"/>
      <c r="OLY96" s="108"/>
      <c r="OLZ96" s="108"/>
      <c r="OMA96" s="108"/>
      <c r="OMB96" s="108"/>
      <c r="OMC96" s="108"/>
      <c r="OMD96" s="108"/>
      <c r="OME96" s="108"/>
      <c r="OMF96" s="108"/>
      <c r="OMG96" s="108"/>
      <c r="OMH96" s="108"/>
      <c r="OMI96" s="108"/>
      <c r="OMJ96" s="108"/>
      <c r="OMK96" s="108"/>
      <c r="OML96" s="108"/>
      <c r="OMM96" s="108"/>
      <c r="OMN96" s="108"/>
      <c r="OMO96" s="108"/>
      <c r="OMP96" s="108"/>
      <c r="OMQ96" s="108"/>
      <c r="OMR96" s="108"/>
      <c r="OMS96" s="108"/>
      <c r="OMT96" s="108"/>
      <c r="OMU96" s="108"/>
      <c r="OMV96" s="108"/>
      <c r="OMW96" s="108"/>
      <c r="OMX96" s="108"/>
      <c r="OMY96" s="108"/>
      <c r="OMZ96" s="108"/>
      <c r="ONA96" s="108"/>
      <c r="ONB96" s="108"/>
      <c r="ONC96" s="108"/>
      <c r="OND96" s="108"/>
      <c r="ONE96" s="108"/>
      <c r="ONF96" s="108"/>
      <c r="ONG96" s="108"/>
      <c r="ONH96" s="108"/>
      <c r="ONI96" s="108"/>
      <c r="ONJ96" s="108"/>
      <c r="ONK96" s="108"/>
      <c r="ONL96" s="108"/>
      <c r="ONM96" s="108"/>
      <c r="ONN96" s="108"/>
      <c r="ONO96" s="108"/>
      <c r="ONP96" s="108"/>
      <c r="ONQ96" s="108"/>
      <c r="ONR96" s="108"/>
      <c r="ONS96" s="108"/>
      <c r="ONT96" s="108"/>
      <c r="ONU96" s="108"/>
      <c r="ONV96" s="108"/>
      <c r="ONW96" s="108"/>
      <c r="ONX96" s="108"/>
      <c r="ONY96" s="108"/>
      <c r="ONZ96" s="108"/>
      <c r="OOA96" s="108"/>
      <c r="OOB96" s="108"/>
      <c r="OOC96" s="108"/>
      <c r="OOD96" s="108"/>
      <c r="OOE96" s="108"/>
      <c r="OOF96" s="108"/>
      <c r="OOG96" s="108"/>
      <c r="OOH96" s="108"/>
      <c r="OOI96" s="108"/>
      <c r="OOJ96" s="108"/>
      <c r="OOK96" s="108"/>
      <c r="OOL96" s="108"/>
      <c r="OOM96" s="108"/>
      <c r="OON96" s="108"/>
      <c r="OOO96" s="108"/>
      <c r="OOP96" s="108"/>
      <c r="OOQ96" s="108"/>
      <c r="OOR96" s="108"/>
      <c r="OOS96" s="108"/>
      <c r="OOT96" s="108"/>
      <c r="OOU96" s="108"/>
      <c r="OOV96" s="108"/>
      <c r="OOW96" s="108"/>
      <c r="OOX96" s="108"/>
      <c r="OOY96" s="108"/>
      <c r="OOZ96" s="108"/>
      <c r="OPA96" s="108"/>
      <c r="OPB96" s="108"/>
      <c r="OPC96" s="108"/>
      <c r="OPD96" s="108"/>
      <c r="OPE96" s="108"/>
      <c r="OPF96" s="108"/>
      <c r="OPG96" s="108"/>
      <c r="OPH96" s="108"/>
      <c r="OPI96" s="108"/>
      <c r="OPJ96" s="108"/>
      <c r="OPK96" s="108"/>
      <c r="OPL96" s="108"/>
      <c r="OPM96" s="108"/>
      <c r="OPN96" s="108"/>
      <c r="OPO96" s="108"/>
      <c r="OPP96" s="108"/>
      <c r="OPQ96" s="108"/>
      <c r="OPR96" s="108"/>
      <c r="OPS96" s="108"/>
      <c r="OPT96" s="108"/>
      <c r="OPU96" s="108"/>
      <c r="OPV96" s="108"/>
      <c r="OPW96" s="108"/>
      <c r="OPX96" s="108"/>
      <c r="OPY96" s="108"/>
      <c r="OPZ96" s="108"/>
      <c r="OQA96" s="108"/>
      <c r="OQB96" s="108"/>
      <c r="OQC96" s="108"/>
      <c r="OQD96" s="108"/>
      <c r="OQE96" s="108"/>
      <c r="OQF96" s="108"/>
      <c r="OQG96" s="108"/>
      <c r="OQH96" s="108"/>
      <c r="OQI96" s="108"/>
      <c r="OQJ96" s="108"/>
      <c r="OQK96" s="108"/>
      <c r="OQL96" s="108"/>
      <c r="OQM96" s="108"/>
      <c r="OQN96" s="108"/>
      <c r="OQO96" s="108"/>
      <c r="OQP96" s="108"/>
      <c r="OQQ96" s="108"/>
      <c r="OQR96" s="108"/>
      <c r="OQS96" s="108"/>
      <c r="OQT96" s="108"/>
      <c r="OQU96" s="108"/>
      <c r="OQV96" s="108"/>
      <c r="OQW96" s="108"/>
      <c r="OQX96" s="108"/>
      <c r="OQY96" s="108"/>
      <c r="OQZ96" s="108"/>
      <c r="ORA96" s="108"/>
      <c r="ORB96" s="108"/>
      <c r="ORC96" s="108"/>
      <c r="ORD96" s="108"/>
      <c r="ORE96" s="108"/>
      <c r="ORF96" s="108"/>
      <c r="ORG96" s="108"/>
      <c r="ORH96" s="108"/>
      <c r="ORI96" s="108"/>
      <c r="ORJ96" s="108"/>
      <c r="ORK96" s="108"/>
      <c r="ORL96" s="108"/>
      <c r="ORM96" s="108"/>
      <c r="ORN96" s="108"/>
      <c r="ORO96" s="108"/>
      <c r="ORP96" s="108"/>
      <c r="ORQ96" s="108"/>
      <c r="ORR96" s="108"/>
      <c r="ORS96" s="108"/>
      <c r="ORT96" s="108"/>
      <c r="ORU96" s="108"/>
      <c r="ORV96" s="108"/>
      <c r="ORW96" s="108"/>
      <c r="ORX96" s="108"/>
      <c r="ORY96" s="108"/>
      <c r="ORZ96" s="108"/>
      <c r="OSA96" s="108"/>
      <c r="OSB96" s="108"/>
      <c r="OSC96" s="108"/>
      <c r="OSD96" s="108"/>
      <c r="OSE96" s="108"/>
      <c r="OSF96" s="108"/>
      <c r="OSG96" s="108"/>
      <c r="OSH96" s="108"/>
      <c r="OSI96" s="108"/>
      <c r="OSJ96" s="108"/>
      <c r="OSK96" s="108"/>
      <c r="OSL96" s="108"/>
      <c r="OSM96" s="108"/>
      <c r="OSN96" s="108"/>
      <c r="OSO96" s="108"/>
      <c r="OSP96" s="108"/>
      <c r="OSQ96" s="108"/>
      <c r="OSR96" s="108"/>
      <c r="OSS96" s="108"/>
      <c r="OST96" s="108"/>
      <c r="OSU96" s="108"/>
      <c r="OSV96" s="108"/>
      <c r="OSW96" s="108"/>
      <c r="OSX96" s="108"/>
      <c r="OSY96" s="108"/>
      <c r="OSZ96" s="108"/>
      <c r="OTA96" s="108"/>
      <c r="OTB96" s="108"/>
      <c r="OTC96" s="108"/>
      <c r="OTD96" s="108"/>
      <c r="OTE96" s="108"/>
      <c r="OTF96" s="108"/>
      <c r="OTG96" s="108"/>
      <c r="OTH96" s="108"/>
      <c r="OTI96" s="108"/>
      <c r="OTJ96" s="108"/>
      <c r="OTK96" s="108"/>
      <c r="OTL96" s="108"/>
      <c r="OTM96" s="108"/>
      <c r="OTN96" s="108"/>
      <c r="OTO96" s="108"/>
      <c r="OTP96" s="108"/>
      <c r="OTQ96" s="108"/>
      <c r="OTR96" s="108"/>
      <c r="OTS96" s="108"/>
      <c r="OTT96" s="108"/>
      <c r="OTU96" s="108"/>
      <c r="OTV96" s="108"/>
      <c r="OTW96" s="108"/>
      <c r="OTX96" s="108"/>
      <c r="OTY96" s="108"/>
      <c r="OTZ96" s="108"/>
      <c r="OUA96" s="108"/>
      <c r="OUB96" s="108"/>
      <c r="OUC96" s="108"/>
      <c r="OUD96" s="108"/>
      <c r="OUE96" s="108"/>
      <c r="OUF96" s="108"/>
      <c r="OUG96" s="108"/>
      <c r="OUH96" s="108"/>
      <c r="OUI96" s="108"/>
      <c r="OUJ96" s="108"/>
      <c r="OUK96" s="108"/>
      <c r="OUL96" s="108"/>
      <c r="OUM96" s="108"/>
      <c r="OUN96" s="108"/>
      <c r="OUO96" s="108"/>
      <c r="OUP96" s="108"/>
      <c r="OUQ96" s="108"/>
      <c r="OUR96" s="108"/>
      <c r="OUS96" s="108"/>
      <c r="OUT96" s="108"/>
      <c r="OUU96" s="108"/>
      <c r="OUV96" s="108"/>
      <c r="OUW96" s="108"/>
      <c r="OUX96" s="108"/>
      <c r="OUY96" s="108"/>
      <c r="OUZ96" s="108"/>
      <c r="OVA96" s="108"/>
      <c r="OVB96" s="108"/>
      <c r="OVC96" s="108"/>
      <c r="OVD96" s="108"/>
      <c r="OVE96" s="108"/>
      <c r="OVF96" s="108"/>
      <c r="OVG96" s="108"/>
      <c r="OVH96" s="108"/>
      <c r="OVI96" s="108"/>
      <c r="OVJ96" s="108"/>
      <c r="OVK96" s="108"/>
      <c r="OVL96" s="108"/>
      <c r="OVM96" s="108"/>
      <c r="OVN96" s="108"/>
      <c r="OVO96" s="108"/>
      <c r="OVP96" s="108"/>
      <c r="OVQ96" s="108"/>
      <c r="OVR96" s="108"/>
      <c r="OVS96" s="108"/>
      <c r="OVT96" s="108"/>
      <c r="OVU96" s="108"/>
      <c r="OVV96" s="108"/>
      <c r="OVW96" s="108"/>
      <c r="OVX96" s="108"/>
      <c r="OVY96" s="108"/>
      <c r="OVZ96" s="108"/>
      <c r="OWA96" s="108"/>
      <c r="OWB96" s="108"/>
      <c r="OWC96" s="108"/>
      <c r="OWD96" s="108"/>
      <c r="OWE96" s="108"/>
      <c r="OWF96" s="108"/>
      <c r="OWG96" s="108"/>
      <c r="OWH96" s="108"/>
      <c r="OWI96" s="108"/>
      <c r="OWJ96" s="108"/>
      <c r="OWK96" s="108"/>
      <c r="OWL96" s="108"/>
      <c r="OWM96" s="108"/>
      <c r="OWN96" s="108"/>
      <c r="OWO96" s="108"/>
      <c r="OWP96" s="108"/>
      <c r="OWQ96" s="108"/>
      <c r="OWR96" s="108"/>
      <c r="OWS96" s="108"/>
      <c r="OWT96" s="108"/>
      <c r="OWU96" s="108"/>
      <c r="OWV96" s="108"/>
      <c r="OWW96" s="108"/>
      <c r="OWX96" s="108"/>
      <c r="OWY96" s="108"/>
      <c r="OWZ96" s="108"/>
      <c r="OXA96" s="108"/>
      <c r="OXB96" s="108"/>
      <c r="OXC96" s="108"/>
      <c r="OXD96" s="108"/>
      <c r="OXE96" s="108"/>
      <c r="OXF96" s="108"/>
      <c r="OXG96" s="108"/>
      <c r="OXH96" s="108"/>
      <c r="OXI96" s="108"/>
      <c r="OXJ96" s="108"/>
      <c r="OXK96" s="108"/>
      <c r="OXL96" s="108"/>
      <c r="OXM96" s="108"/>
      <c r="OXN96" s="108"/>
      <c r="OXO96" s="108"/>
      <c r="OXP96" s="108"/>
      <c r="OXQ96" s="108"/>
      <c r="OXR96" s="108"/>
      <c r="OXS96" s="108"/>
      <c r="OXT96" s="108"/>
      <c r="OXU96" s="108"/>
      <c r="OXV96" s="108"/>
      <c r="OXW96" s="108"/>
      <c r="OXX96" s="108"/>
      <c r="OXY96" s="108"/>
      <c r="OXZ96" s="108"/>
      <c r="OYA96" s="108"/>
      <c r="OYB96" s="108"/>
      <c r="OYC96" s="108"/>
      <c r="OYD96" s="108"/>
      <c r="OYE96" s="108"/>
      <c r="OYF96" s="108"/>
      <c r="OYG96" s="108"/>
      <c r="OYH96" s="108"/>
      <c r="OYI96" s="108"/>
      <c r="OYJ96" s="108"/>
      <c r="OYK96" s="108"/>
      <c r="OYL96" s="108"/>
      <c r="OYM96" s="108"/>
      <c r="OYN96" s="108"/>
      <c r="OYO96" s="108"/>
      <c r="OYP96" s="108"/>
      <c r="OYQ96" s="108"/>
      <c r="OYR96" s="108"/>
      <c r="OYS96" s="108"/>
      <c r="OYT96" s="108"/>
      <c r="OYU96" s="108"/>
      <c r="OYV96" s="108"/>
      <c r="OYW96" s="108"/>
      <c r="OYX96" s="108"/>
      <c r="OYY96" s="108"/>
      <c r="OYZ96" s="108"/>
      <c r="OZA96" s="108"/>
      <c r="OZB96" s="108"/>
      <c r="OZC96" s="108"/>
      <c r="OZD96" s="108"/>
      <c r="OZE96" s="108"/>
      <c r="OZF96" s="108"/>
      <c r="OZG96" s="108"/>
      <c r="OZH96" s="108"/>
      <c r="OZI96" s="108"/>
      <c r="OZJ96" s="108"/>
      <c r="OZK96" s="108"/>
      <c r="OZL96" s="108"/>
      <c r="OZM96" s="108"/>
      <c r="OZN96" s="108"/>
      <c r="OZO96" s="108"/>
      <c r="OZP96" s="108"/>
      <c r="OZQ96" s="108"/>
      <c r="OZR96" s="108"/>
      <c r="OZS96" s="108"/>
      <c r="OZT96" s="108"/>
      <c r="OZU96" s="108"/>
      <c r="OZV96" s="108"/>
      <c r="OZW96" s="108"/>
      <c r="OZX96" s="108"/>
      <c r="OZY96" s="108"/>
      <c r="OZZ96" s="108"/>
      <c r="PAA96" s="108"/>
      <c r="PAB96" s="108"/>
      <c r="PAC96" s="108"/>
      <c r="PAD96" s="108"/>
      <c r="PAE96" s="108"/>
      <c r="PAF96" s="108"/>
      <c r="PAG96" s="108"/>
      <c r="PAH96" s="108"/>
      <c r="PAI96" s="108"/>
      <c r="PAJ96" s="108"/>
      <c r="PAK96" s="108"/>
      <c r="PAL96" s="108"/>
      <c r="PAM96" s="108"/>
      <c r="PAN96" s="108"/>
      <c r="PAO96" s="108"/>
      <c r="PAP96" s="108"/>
      <c r="PAQ96" s="108"/>
      <c r="PAR96" s="108"/>
      <c r="PAS96" s="108"/>
      <c r="PAT96" s="108"/>
      <c r="PAU96" s="108"/>
      <c r="PAV96" s="108"/>
      <c r="PAW96" s="108"/>
      <c r="PAX96" s="108"/>
      <c r="PAY96" s="108"/>
      <c r="PAZ96" s="108"/>
      <c r="PBA96" s="108"/>
      <c r="PBB96" s="108"/>
      <c r="PBC96" s="108"/>
      <c r="PBD96" s="108"/>
      <c r="PBE96" s="108"/>
      <c r="PBF96" s="108"/>
      <c r="PBG96" s="108"/>
      <c r="PBH96" s="108"/>
      <c r="PBI96" s="108"/>
      <c r="PBJ96" s="108"/>
      <c r="PBK96" s="108"/>
      <c r="PBL96" s="108"/>
      <c r="PBM96" s="108"/>
      <c r="PBN96" s="108"/>
      <c r="PBO96" s="108"/>
      <c r="PBP96" s="108"/>
      <c r="PBQ96" s="108"/>
      <c r="PBR96" s="108"/>
      <c r="PBS96" s="108"/>
      <c r="PBT96" s="108"/>
      <c r="PBU96" s="108"/>
      <c r="PBV96" s="108"/>
      <c r="PBW96" s="108"/>
      <c r="PBX96" s="108"/>
      <c r="PBY96" s="108"/>
      <c r="PBZ96" s="108"/>
      <c r="PCA96" s="108"/>
      <c r="PCB96" s="108"/>
      <c r="PCC96" s="108"/>
      <c r="PCD96" s="108"/>
      <c r="PCE96" s="108"/>
      <c r="PCF96" s="108"/>
      <c r="PCG96" s="108"/>
      <c r="PCH96" s="108"/>
      <c r="PCI96" s="108"/>
      <c r="PCJ96" s="108"/>
      <c r="PCK96" s="108"/>
      <c r="PCL96" s="108"/>
      <c r="PCM96" s="108"/>
      <c r="PCN96" s="108"/>
      <c r="PCO96" s="108"/>
      <c r="PCP96" s="108"/>
      <c r="PCQ96" s="108"/>
      <c r="PCR96" s="108"/>
      <c r="PCS96" s="108"/>
      <c r="PCT96" s="108"/>
      <c r="PCU96" s="108"/>
      <c r="PCV96" s="108"/>
      <c r="PCW96" s="108"/>
      <c r="PCX96" s="108"/>
      <c r="PCY96" s="108"/>
      <c r="PCZ96" s="108"/>
      <c r="PDA96" s="108"/>
      <c r="PDB96" s="108"/>
      <c r="PDC96" s="108"/>
      <c r="PDD96" s="108"/>
      <c r="PDE96" s="108"/>
      <c r="PDF96" s="108"/>
      <c r="PDG96" s="108"/>
      <c r="PDH96" s="108"/>
      <c r="PDI96" s="108"/>
      <c r="PDJ96" s="108"/>
      <c r="PDK96" s="108"/>
      <c r="PDL96" s="108"/>
      <c r="PDM96" s="108"/>
      <c r="PDN96" s="108"/>
      <c r="PDO96" s="108"/>
      <c r="PDP96" s="108"/>
      <c r="PDQ96" s="108"/>
      <c r="PDR96" s="108"/>
      <c r="PDS96" s="108"/>
      <c r="PDT96" s="108"/>
      <c r="PDU96" s="108"/>
      <c r="PDV96" s="108"/>
      <c r="PDW96" s="108"/>
      <c r="PDX96" s="108"/>
      <c r="PDY96" s="108"/>
      <c r="PDZ96" s="108"/>
      <c r="PEA96" s="108"/>
      <c r="PEB96" s="108"/>
      <c r="PEC96" s="108"/>
      <c r="PED96" s="108"/>
      <c r="PEE96" s="108"/>
      <c r="PEF96" s="108"/>
      <c r="PEG96" s="108"/>
      <c r="PEH96" s="108"/>
      <c r="PEI96" s="108"/>
      <c r="PEJ96" s="108"/>
      <c r="PEK96" s="108"/>
      <c r="PEL96" s="108"/>
      <c r="PEM96" s="108"/>
      <c r="PEN96" s="108"/>
      <c r="PEO96" s="108"/>
      <c r="PEP96" s="108"/>
      <c r="PEQ96" s="108"/>
      <c r="PER96" s="108"/>
      <c r="PES96" s="108"/>
      <c r="PET96" s="108"/>
      <c r="PEU96" s="108"/>
      <c r="PEV96" s="108"/>
      <c r="PEW96" s="108"/>
      <c r="PEX96" s="108"/>
      <c r="PEY96" s="108"/>
      <c r="PEZ96" s="108"/>
      <c r="PFA96" s="108"/>
      <c r="PFB96" s="108"/>
      <c r="PFC96" s="108"/>
      <c r="PFD96" s="108"/>
      <c r="PFE96" s="108"/>
      <c r="PFF96" s="108"/>
      <c r="PFG96" s="108"/>
      <c r="PFH96" s="108"/>
      <c r="PFI96" s="108"/>
      <c r="PFJ96" s="108"/>
      <c r="PFK96" s="108"/>
      <c r="PFL96" s="108"/>
      <c r="PFM96" s="108"/>
      <c r="PFN96" s="108"/>
      <c r="PFO96" s="108"/>
      <c r="PFP96" s="108"/>
      <c r="PFQ96" s="108"/>
      <c r="PFR96" s="108"/>
      <c r="PFS96" s="108"/>
      <c r="PFT96" s="108"/>
      <c r="PFU96" s="108"/>
      <c r="PFV96" s="108"/>
      <c r="PFW96" s="108"/>
      <c r="PFX96" s="108"/>
      <c r="PFY96" s="108"/>
      <c r="PFZ96" s="108"/>
      <c r="PGA96" s="108"/>
      <c r="PGB96" s="108"/>
      <c r="PGC96" s="108"/>
      <c r="PGD96" s="108"/>
      <c r="PGE96" s="108"/>
      <c r="PGF96" s="108"/>
      <c r="PGG96" s="108"/>
      <c r="PGH96" s="108"/>
      <c r="PGI96" s="108"/>
      <c r="PGJ96" s="108"/>
      <c r="PGK96" s="108"/>
      <c r="PGL96" s="108"/>
      <c r="PGM96" s="108"/>
      <c r="PGN96" s="108"/>
      <c r="PGO96" s="108"/>
      <c r="PGP96" s="108"/>
      <c r="PGQ96" s="108"/>
      <c r="PGR96" s="108"/>
      <c r="PGS96" s="108"/>
      <c r="PGT96" s="108"/>
      <c r="PGU96" s="108"/>
      <c r="PGV96" s="108"/>
      <c r="PGW96" s="108"/>
      <c r="PGX96" s="108"/>
      <c r="PGY96" s="108"/>
      <c r="PGZ96" s="108"/>
      <c r="PHA96" s="108"/>
      <c r="PHB96" s="108"/>
      <c r="PHC96" s="108"/>
      <c r="PHD96" s="108"/>
      <c r="PHE96" s="108"/>
      <c r="PHF96" s="108"/>
      <c r="PHG96" s="108"/>
      <c r="PHH96" s="108"/>
      <c r="PHI96" s="108"/>
      <c r="PHJ96" s="108"/>
      <c r="PHK96" s="108"/>
      <c r="PHL96" s="108"/>
      <c r="PHM96" s="108"/>
      <c r="PHN96" s="108"/>
      <c r="PHO96" s="108"/>
      <c r="PHP96" s="108"/>
      <c r="PHQ96" s="108"/>
      <c r="PHR96" s="108"/>
      <c r="PHS96" s="108"/>
      <c r="PHT96" s="108"/>
      <c r="PHU96" s="108"/>
      <c r="PHV96" s="108"/>
      <c r="PHW96" s="108"/>
      <c r="PHX96" s="108"/>
      <c r="PHY96" s="108"/>
      <c r="PHZ96" s="108"/>
      <c r="PIA96" s="108"/>
      <c r="PIB96" s="108"/>
      <c r="PIC96" s="108"/>
      <c r="PID96" s="108"/>
      <c r="PIE96" s="108"/>
      <c r="PIF96" s="108"/>
      <c r="PIG96" s="108"/>
      <c r="PIH96" s="108"/>
      <c r="PII96" s="108"/>
      <c r="PIJ96" s="108"/>
      <c r="PIK96" s="108"/>
      <c r="PIL96" s="108"/>
      <c r="PIM96" s="108"/>
      <c r="PIN96" s="108"/>
      <c r="PIO96" s="108"/>
      <c r="PIP96" s="108"/>
      <c r="PIQ96" s="108"/>
      <c r="PIR96" s="108"/>
      <c r="PIS96" s="108"/>
      <c r="PIT96" s="108"/>
      <c r="PIU96" s="108"/>
      <c r="PIV96" s="108"/>
      <c r="PIW96" s="108"/>
      <c r="PIX96" s="108"/>
      <c r="PIY96" s="108"/>
      <c r="PIZ96" s="108"/>
      <c r="PJA96" s="108"/>
      <c r="PJB96" s="108"/>
      <c r="PJC96" s="108"/>
      <c r="PJD96" s="108"/>
      <c r="PJE96" s="108"/>
      <c r="PJF96" s="108"/>
      <c r="PJG96" s="108"/>
      <c r="PJH96" s="108"/>
      <c r="PJI96" s="108"/>
      <c r="PJJ96" s="108"/>
      <c r="PJK96" s="108"/>
      <c r="PJL96" s="108"/>
      <c r="PJM96" s="108"/>
      <c r="PJN96" s="108"/>
      <c r="PJO96" s="108"/>
      <c r="PJP96" s="108"/>
      <c r="PJQ96" s="108"/>
      <c r="PJR96" s="108"/>
      <c r="PJS96" s="108"/>
      <c r="PJT96" s="108"/>
      <c r="PJU96" s="108"/>
      <c r="PJV96" s="108"/>
      <c r="PJW96" s="108"/>
      <c r="PJX96" s="108"/>
      <c r="PJY96" s="108"/>
      <c r="PJZ96" s="108"/>
      <c r="PKA96" s="108"/>
      <c r="PKB96" s="108"/>
      <c r="PKC96" s="108"/>
      <c r="PKD96" s="108"/>
      <c r="PKE96" s="108"/>
      <c r="PKF96" s="108"/>
      <c r="PKG96" s="108"/>
      <c r="PKH96" s="108"/>
      <c r="PKI96" s="108"/>
      <c r="PKJ96" s="108"/>
      <c r="PKK96" s="108"/>
      <c r="PKL96" s="108"/>
      <c r="PKM96" s="108"/>
      <c r="PKN96" s="108"/>
      <c r="PKO96" s="108"/>
      <c r="PKP96" s="108"/>
      <c r="PKQ96" s="108"/>
      <c r="PKR96" s="108"/>
      <c r="PKS96" s="108"/>
      <c r="PKT96" s="108"/>
      <c r="PKU96" s="108"/>
      <c r="PKV96" s="108"/>
      <c r="PKW96" s="108"/>
      <c r="PKX96" s="108"/>
      <c r="PKY96" s="108"/>
      <c r="PKZ96" s="108"/>
      <c r="PLA96" s="108"/>
      <c r="PLB96" s="108"/>
      <c r="PLC96" s="108"/>
      <c r="PLD96" s="108"/>
      <c r="PLE96" s="108"/>
      <c r="PLF96" s="108"/>
      <c r="PLG96" s="108"/>
      <c r="PLH96" s="108"/>
      <c r="PLI96" s="108"/>
      <c r="PLJ96" s="108"/>
      <c r="PLK96" s="108"/>
      <c r="PLL96" s="108"/>
      <c r="PLM96" s="108"/>
      <c r="PLN96" s="108"/>
      <c r="PLO96" s="108"/>
      <c r="PLP96" s="108"/>
      <c r="PLQ96" s="108"/>
      <c r="PLR96" s="108"/>
      <c r="PLS96" s="108"/>
      <c r="PLT96" s="108"/>
      <c r="PLU96" s="108"/>
      <c r="PLV96" s="108"/>
      <c r="PLW96" s="108"/>
      <c r="PLX96" s="108"/>
      <c r="PLY96" s="108"/>
      <c r="PLZ96" s="108"/>
      <c r="PMA96" s="108"/>
      <c r="PMB96" s="108"/>
      <c r="PMC96" s="108"/>
      <c r="PMD96" s="108"/>
      <c r="PME96" s="108"/>
      <c r="PMF96" s="108"/>
      <c r="PMG96" s="108"/>
      <c r="PMH96" s="108"/>
      <c r="PMI96" s="108"/>
      <c r="PMJ96" s="108"/>
      <c r="PMK96" s="108"/>
      <c r="PML96" s="108"/>
      <c r="PMM96" s="108"/>
      <c r="PMN96" s="108"/>
      <c r="PMO96" s="108"/>
      <c r="PMP96" s="108"/>
      <c r="PMQ96" s="108"/>
      <c r="PMR96" s="108"/>
      <c r="PMS96" s="108"/>
      <c r="PMT96" s="108"/>
      <c r="PMU96" s="108"/>
      <c r="PMV96" s="108"/>
      <c r="PMW96" s="108"/>
      <c r="PMX96" s="108"/>
      <c r="PMY96" s="108"/>
      <c r="PMZ96" s="108"/>
      <c r="PNA96" s="108"/>
      <c r="PNB96" s="108"/>
      <c r="PNC96" s="108"/>
      <c r="PND96" s="108"/>
      <c r="PNE96" s="108"/>
      <c r="PNF96" s="108"/>
      <c r="PNG96" s="108"/>
      <c r="PNH96" s="108"/>
      <c r="PNI96" s="108"/>
      <c r="PNJ96" s="108"/>
      <c r="PNK96" s="108"/>
      <c r="PNL96" s="108"/>
      <c r="PNM96" s="108"/>
      <c r="PNN96" s="108"/>
      <c r="PNO96" s="108"/>
      <c r="PNP96" s="108"/>
      <c r="PNQ96" s="108"/>
      <c r="PNR96" s="108"/>
      <c r="PNS96" s="108"/>
      <c r="PNT96" s="108"/>
      <c r="PNU96" s="108"/>
      <c r="PNV96" s="108"/>
      <c r="PNW96" s="108"/>
      <c r="PNX96" s="108"/>
      <c r="PNY96" s="108"/>
      <c r="PNZ96" s="108"/>
      <c r="POA96" s="108"/>
      <c r="POB96" s="108"/>
      <c r="POC96" s="108"/>
      <c r="POD96" s="108"/>
      <c r="POE96" s="108"/>
      <c r="POF96" s="108"/>
      <c r="POG96" s="108"/>
      <c r="POH96" s="108"/>
      <c r="POI96" s="108"/>
      <c r="POJ96" s="108"/>
      <c r="POK96" s="108"/>
      <c r="POL96" s="108"/>
      <c r="POM96" s="108"/>
      <c r="PON96" s="108"/>
      <c r="POO96" s="108"/>
      <c r="POP96" s="108"/>
      <c r="POQ96" s="108"/>
      <c r="POR96" s="108"/>
      <c r="POS96" s="108"/>
      <c r="POT96" s="108"/>
      <c r="POU96" s="108"/>
      <c r="POV96" s="108"/>
      <c r="POW96" s="108"/>
      <c r="POX96" s="108"/>
      <c r="POY96" s="108"/>
      <c r="POZ96" s="108"/>
      <c r="PPA96" s="108"/>
      <c r="PPB96" s="108"/>
      <c r="PPC96" s="108"/>
      <c r="PPD96" s="108"/>
      <c r="PPE96" s="108"/>
      <c r="PPF96" s="108"/>
      <c r="PPG96" s="108"/>
      <c r="PPH96" s="108"/>
      <c r="PPI96" s="108"/>
      <c r="PPJ96" s="108"/>
      <c r="PPK96" s="108"/>
      <c r="PPL96" s="108"/>
      <c r="PPM96" s="108"/>
      <c r="PPN96" s="108"/>
      <c r="PPO96" s="108"/>
      <c r="PPP96" s="108"/>
      <c r="PPQ96" s="108"/>
      <c r="PPR96" s="108"/>
      <c r="PPS96" s="108"/>
      <c r="PPT96" s="108"/>
      <c r="PPU96" s="108"/>
      <c r="PPV96" s="108"/>
      <c r="PPW96" s="108"/>
      <c r="PPX96" s="108"/>
      <c r="PPY96" s="108"/>
      <c r="PPZ96" s="108"/>
      <c r="PQA96" s="108"/>
      <c r="PQB96" s="108"/>
      <c r="PQC96" s="108"/>
      <c r="PQD96" s="108"/>
      <c r="PQE96" s="108"/>
      <c r="PQF96" s="108"/>
      <c r="PQG96" s="108"/>
      <c r="PQH96" s="108"/>
      <c r="PQI96" s="108"/>
      <c r="PQJ96" s="108"/>
      <c r="PQK96" s="108"/>
      <c r="PQL96" s="108"/>
      <c r="PQM96" s="108"/>
      <c r="PQN96" s="108"/>
      <c r="PQO96" s="108"/>
      <c r="PQP96" s="108"/>
      <c r="PQQ96" s="108"/>
      <c r="PQR96" s="108"/>
      <c r="PQS96" s="108"/>
      <c r="PQT96" s="108"/>
      <c r="PQU96" s="108"/>
      <c r="PQV96" s="108"/>
      <c r="PQW96" s="108"/>
      <c r="PQX96" s="108"/>
      <c r="PQY96" s="108"/>
      <c r="PQZ96" s="108"/>
      <c r="PRA96" s="108"/>
      <c r="PRB96" s="108"/>
      <c r="PRC96" s="108"/>
      <c r="PRD96" s="108"/>
      <c r="PRE96" s="108"/>
      <c r="PRF96" s="108"/>
      <c r="PRG96" s="108"/>
      <c r="PRH96" s="108"/>
      <c r="PRI96" s="108"/>
      <c r="PRJ96" s="108"/>
      <c r="PRK96" s="108"/>
      <c r="PRL96" s="108"/>
      <c r="PRM96" s="108"/>
      <c r="PRN96" s="108"/>
      <c r="PRO96" s="108"/>
      <c r="PRP96" s="108"/>
      <c r="PRQ96" s="108"/>
      <c r="PRR96" s="108"/>
      <c r="PRS96" s="108"/>
      <c r="PRT96" s="108"/>
      <c r="PRU96" s="108"/>
      <c r="PRV96" s="108"/>
      <c r="PRW96" s="108"/>
      <c r="PRX96" s="108"/>
      <c r="PRY96" s="108"/>
      <c r="PRZ96" s="108"/>
      <c r="PSA96" s="108"/>
      <c r="PSB96" s="108"/>
      <c r="PSC96" s="108"/>
      <c r="PSD96" s="108"/>
      <c r="PSE96" s="108"/>
      <c r="PSF96" s="108"/>
      <c r="PSG96" s="108"/>
      <c r="PSH96" s="108"/>
      <c r="PSI96" s="108"/>
      <c r="PSJ96" s="108"/>
      <c r="PSK96" s="108"/>
      <c r="PSL96" s="108"/>
      <c r="PSM96" s="108"/>
      <c r="PSN96" s="108"/>
      <c r="PSO96" s="108"/>
      <c r="PSP96" s="108"/>
      <c r="PSQ96" s="108"/>
      <c r="PSR96" s="108"/>
      <c r="PSS96" s="108"/>
      <c r="PST96" s="108"/>
      <c r="PSU96" s="108"/>
      <c r="PSV96" s="108"/>
      <c r="PSW96" s="108"/>
      <c r="PSX96" s="108"/>
      <c r="PSY96" s="108"/>
      <c r="PSZ96" s="108"/>
      <c r="PTA96" s="108"/>
      <c r="PTB96" s="108"/>
      <c r="PTC96" s="108"/>
      <c r="PTD96" s="108"/>
      <c r="PTE96" s="108"/>
      <c r="PTF96" s="108"/>
      <c r="PTG96" s="108"/>
      <c r="PTH96" s="108"/>
      <c r="PTI96" s="108"/>
      <c r="PTJ96" s="108"/>
      <c r="PTK96" s="108"/>
      <c r="PTL96" s="108"/>
      <c r="PTM96" s="108"/>
      <c r="PTN96" s="108"/>
      <c r="PTO96" s="108"/>
      <c r="PTP96" s="108"/>
      <c r="PTQ96" s="108"/>
      <c r="PTR96" s="108"/>
      <c r="PTS96" s="108"/>
      <c r="PTT96" s="108"/>
      <c r="PTU96" s="108"/>
      <c r="PTV96" s="108"/>
      <c r="PTW96" s="108"/>
      <c r="PTX96" s="108"/>
      <c r="PTY96" s="108"/>
      <c r="PTZ96" s="108"/>
      <c r="PUA96" s="108"/>
      <c r="PUB96" s="108"/>
      <c r="PUC96" s="108"/>
      <c r="PUD96" s="108"/>
      <c r="PUE96" s="108"/>
      <c r="PUF96" s="108"/>
      <c r="PUG96" s="108"/>
      <c r="PUH96" s="108"/>
      <c r="PUI96" s="108"/>
      <c r="PUJ96" s="108"/>
      <c r="PUK96" s="108"/>
      <c r="PUL96" s="108"/>
      <c r="PUM96" s="108"/>
      <c r="PUN96" s="108"/>
      <c r="PUO96" s="108"/>
      <c r="PUP96" s="108"/>
      <c r="PUQ96" s="108"/>
      <c r="PUR96" s="108"/>
      <c r="PUS96" s="108"/>
      <c r="PUT96" s="108"/>
      <c r="PUU96" s="108"/>
      <c r="PUV96" s="108"/>
      <c r="PUW96" s="108"/>
      <c r="PUX96" s="108"/>
      <c r="PUY96" s="108"/>
      <c r="PUZ96" s="108"/>
      <c r="PVA96" s="108"/>
      <c r="PVB96" s="108"/>
      <c r="PVC96" s="108"/>
      <c r="PVD96" s="108"/>
      <c r="PVE96" s="108"/>
      <c r="PVF96" s="108"/>
      <c r="PVG96" s="108"/>
      <c r="PVH96" s="108"/>
      <c r="PVI96" s="108"/>
      <c r="PVJ96" s="108"/>
      <c r="PVK96" s="108"/>
      <c r="PVL96" s="108"/>
      <c r="PVM96" s="108"/>
      <c r="PVN96" s="108"/>
      <c r="PVO96" s="108"/>
      <c r="PVP96" s="108"/>
      <c r="PVQ96" s="108"/>
      <c r="PVR96" s="108"/>
      <c r="PVS96" s="108"/>
      <c r="PVT96" s="108"/>
      <c r="PVU96" s="108"/>
      <c r="PVV96" s="108"/>
      <c r="PVW96" s="108"/>
      <c r="PVX96" s="108"/>
      <c r="PVY96" s="108"/>
      <c r="PVZ96" s="108"/>
      <c r="PWA96" s="108"/>
      <c r="PWB96" s="108"/>
      <c r="PWC96" s="108"/>
      <c r="PWD96" s="108"/>
      <c r="PWE96" s="108"/>
      <c r="PWF96" s="108"/>
      <c r="PWG96" s="108"/>
      <c r="PWH96" s="108"/>
      <c r="PWI96" s="108"/>
      <c r="PWJ96" s="108"/>
      <c r="PWK96" s="108"/>
      <c r="PWL96" s="108"/>
      <c r="PWM96" s="108"/>
      <c r="PWN96" s="108"/>
      <c r="PWO96" s="108"/>
      <c r="PWP96" s="108"/>
      <c r="PWQ96" s="108"/>
      <c r="PWR96" s="108"/>
      <c r="PWS96" s="108"/>
      <c r="PWT96" s="108"/>
      <c r="PWU96" s="108"/>
      <c r="PWV96" s="108"/>
      <c r="PWW96" s="108"/>
      <c r="PWX96" s="108"/>
      <c r="PWY96" s="108"/>
      <c r="PWZ96" s="108"/>
      <c r="PXA96" s="108"/>
      <c r="PXB96" s="108"/>
      <c r="PXC96" s="108"/>
      <c r="PXD96" s="108"/>
      <c r="PXE96" s="108"/>
      <c r="PXF96" s="108"/>
      <c r="PXG96" s="108"/>
      <c r="PXH96" s="108"/>
      <c r="PXI96" s="108"/>
      <c r="PXJ96" s="108"/>
      <c r="PXK96" s="108"/>
      <c r="PXL96" s="108"/>
      <c r="PXM96" s="108"/>
      <c r="PXN96" s="108"/>
      <c r="PXO96" s="108"/>
      <c r="PXP96" s="108"/>
      <c r="PXQ96" s="108"/>
      <c r="PXR96" s="108"/>
      <c r="PXS96" s="108"/>
      <c r="PXT96" s="108"/>
      <c r="PXU96" s="108"/>
      <c r="PXV96" s="108"/>
      <c r="PXW96" s="108"/>
      <c r="PXX96" s="108"/>
      <c r="PXY96" s="108"/>
      <c r="PXZ96" s="108"/>
      <c r="PYA96" s="108"/>
      <c r="PYB96" s="108"/>
      <c r="PYC96" s="108"/>
      <c r="PYD96" s="108"/>
      <c r="PYE96" s="108"/>
      <c r="PYF96" s="108"/>
      <c r="PYG96" s="108"/>
      <c r="PYH96" s="108"/>
      <c r="PYI96" s="108"/>
      <c r="PYJ96" s="108"/>
      <c r="PYK96" s="108"/>
      <c r="PYL96" s="108"/>
      <c r="PYM96" s="108"/>
      <c r="PYN96" s="108"/>
      <c r="PYO96" s="108"/>
      <c r="PYP96" s="108"/>
      <c r="PYQ96" s="108"/>
      <c r="PYR96" s="108"/>
      <c r="PYS96" s="108"/>
      <c r="PYT96" s="108"/>
      <c r="PYU96" s="108"/>
      <c r="PYV96" s="108"/>
      <c r="PYW96" s="108"/>
      <c r="PYX96" s="108"/>
      <c r="PYY96" s="108"/>
      <c r="PYZ96" s="108"/>
      <c r="PZA96" s="108"/>
      <c r="PZB96" s="108"/>
      <c r="PZC96" s="108"/>
      <c r="PZD96" s="108"/>
      <c r="PZE96" s="108"/>
      <c r="PZF96" s="108"/>
      <c r="PZG96" s="108"/>
      <c r="PZH96" s="108"/>
      <c r="PZI96" s="108"/>
      <c r="PZJ96" s="108"/>
      <c r="PZK96" s="108"/>
      <c r="PZL96" s="108"/>
      <c r="PZM96" s="108"/>
      <c r="PZN96" s="108"/>
      <c r="PZO96" s="108"/>
      <c r="PZP96" s="108"/>
      <c r="PZQ96" s="108"/>
      <c r="PZR96" s="108"/>
      <c r="PZS96" s="108"/>
      <c r="PZT96" s="108"/>
      <c r="PZU96" s="108"/>
      <c r="PZV96" s="108"/>
      <c r="PZW96" s="108"/>
      <c r="PZX96" s="108"/>
      <c r="PZY96" s="108"/>
      <c r="PZZ96" s="108"/>
      <c r="QAA96" s="108"/>
      <c r="QAB96" s="108"/>
      <c r="QAC96" s="108"/>
      <c r="QAD96" s="108"/>
      <c r="QAE96" s="108"/>
      <c r="QAF96" s="108"/>
      <c r="QAG96" s="108"/>
      <c r="QAH96" s="108"/>
      <c r="QAI96" s="108"/>
      <c r="QAJ96" s="108"/>
      <c r="QAK96" s="108"/>
      <c r="QAL96" s="108"/>
      <c r="QAM96" s="108"/>
      <c r="QAN96" s="108"/>
      <c r="QAO96" s="108"/>
      <c r="QAP96" s="108"/>
      <c r="QAQ96" s="108"/>
      <c r="QAR96" s="108"/>
      <c r="QAS96" s="108"/>
      <c r="QAT96" s="108"/>
      <c r="QAU96" s="108"/>
      <c r="QAV96" s="108"/>
      <c r="QAW96" s="108"/>
      <c r="QAX96" s="108"/>
      <c r="QAY96" s="108"/>
      <c r="QAZ96" s="108"/>
      <c r="QBA96" s="108"/>
      <c r="QBB96" s="108"/>
      <c r="QBC96" s="108"/>
      <c r="QBD96" s="108"/>
      <c r="QBE96" s="108"/>
      <c r="QBF96" s="108"/>
      <c r="QBG96" s="108"/>
      <c r="QBH96" s="108"/>
      <c r="QBI96" s="108"/>
      <c r="QBJ96" s="108"/>
      <c r="QBK96" s="108"/>
      <c r="QBL96" s="108"/>
      <c r="QBM96" s="108"/>
      <c r="QBN96" s="108"/>
      <c r="QBO96" s="108"/>
      <c r="QBP96" s="108"/>
      <c r="QBQ96" s="108"/>
      <c r="QBR96" s="108"/>
      <c r="QBS96" s="108"/>
      <c r="QBT96" s="108"/>
      <c r="QBU96" s="108"/>
      <c r="QBV96" s="108"/>
      <c r="QBW96" s="108"/>
      <c r="QBX96" s="108"/>
      <c r="QBY96" s="108"/>
      <c r="QBZ96" s="108"/>
      <c r="QCA96" s="108"/>
      <c r="QCB96" s="108"/>
      <c r="QCC96" s="108"/>
      <c r="QCD96" s="108"/>
      <c r="QCE96" s="108"/>
      <c r="QCF96" s="108"/>
      <c r="QCG96" s="108"/>
      <c r="QCH96" s="108"/>
      <c r="QCI96" s="108"/>
      <c r="QCJ96" s="108"/>
      <c r="QCK96" s="108"/>
      <c r="QCL96" s="108"/>
      <c r="QCM96" s="108"/>
      <c r="QCN96" s="108"/>
      <c r="QCO96" s="108"/>
      <c r="QCP96" s="108"/>
      <c r="QCQ96" s="108"/>
      <c r="QCR96" s="108"/>
      <c r="QCS96" s="108"/>
      <c r="QCT96" s="108"/>
      <c r="QCU96" s="108"/>
      <c r="QCV96" s="108"/>
      <c r="QCW96" s="108"/>
      <c r="QCX96" s="108"/>
      <c r="QCY96" s="108"/>
      <c r="QCZ96" s="108"/>
      <c r="QDA96" s="108"/>
      <c r="QDB96" s="108"/>
      <c r="QDC96" s="108"/>
      <c r="QDD96" s="108"/>
      <c r="QDE96" s="108"/>
      <c r="QDF96" s="108"/>
      <c r="QDG96" s="108"/>
      <c r="QDH96" s="108"/>
      <c r="QDI96" s="108"/>
      <c r="QDJ96" s="108"/>
      <c r="QDK96" s="108"/>
      <c r="QDL96" s="108"/>
      <c r="QDM96" s="108"/>
      <c r="QDN96" s="108"/>
      <c r="QDO96" s="108"/>
      <c r="QDP96" s="108"/>
      <c r="QDQ96" s="108"/>
      <c r="QDR96" s="108"/>
      <c r="QDS96" s="108"/>
      <c r="QDT96" s="108"/>
      <c r="QDU96" s="108"/>
      <c r="QDV96" s="108"/>
      <c r="QDW96" s="108"/>
      <c r="QDX96" s="108"/>
      <c r="QDY96" s="108"/>
      <c r="QDZ96" s="108"/>
      <c r="QEA96" s="108"/>
      <c r="QEB96" s="108"/>
      <c r="QEC96" s="108"/>
      <c r="QED96" s="108"/>
      <c r="QEE96" s="108"/>
      <c r="QEF96" s="108"/>
      <c r="QEG96" s="108"/>
      <c r="QEH96" s="108"/>
      <c r="QEI96" s="108"/>
      <c r="QEJ96" s="108"/>
      <c r="QEK96" s="108"/>
      <c r="QEL96" s="108"/>
      <c r="QEM96" s="108"/>
      <c r="QEN96" s="108"/>
      <c r="QEO96" s="108"/>
      <c r="QEP96" s="108"/>
      <c r="QEQ96" s="108"/>
      <c r="QER96" s="108"/>
      <c r="QES96" s="108"/>
      <c r="QET96" s="108"/>
      <c r="QEU96" s="108"/>
      <c r="QEV96" s="108"/>
      <c r="QEW96" s="108"/>
      <c r="QEX96" s="108"/>
      <c r="QEY96" s="108"/>
      <c r="QEZ96" s="108"/>
      <c r="QFA96" s="108"/>
      <c r="QFB96" s="108"/>
      <c r="QFC96" s="108"/>
      <c r="QFD96" s="108"/>
      <c r="QFE96" s="108"/>
      <c r="QFF96" s="108"/>
      <c r="QFG96" s="108"/>
      <c r="QFH96" s="108"/>
      <c r="QFI96" s="108"/>
      <c r="QFJ96" s="108"/>
      <c r="QFK96" s="108"/>
      <c r="QFL96" s="108"/>
      <c r="QFM96" s="108"/>
      <c r="QFN96" s="108"/>
      <c r="QFO96" s="108"/>
      <c r="QFP96" s="108"/>
      <c r="QFQ96" s="108"/>
      <c r="QFR96" s="108"/>
      <c r="QFS96" s="108"/>
      <c r="QFT96" s="108"/>
      <c r="QFU96" s="108"/>
      <c r="QFV96" s="108"/>
      <c r="QFW96" s="108"/>
      <c r="QFX96" s="108"/>
      <c r="QFY96" s="108"/>
      <c r="QFZ96" s="108"/>
      <c r="QGA96" s="108"/>
      <c r="QGB96" s="108"/>
      <c r="QGC96" s="108"/>
      <c r="QGD96" s="108"/>
      <c r="QGE96" s="108"/>
      <c r="QGF96" s="108"/>
      <c r="QGG96" s="108"/>
      <c r="QGH96" s="108"/>
      <c r="QGI96" s="108"/>
      <c r="QGJ96" s="108"/>
      <c r="QGK96" s="108"/>
      <c r="QGL96" s="108"/>
      <c r="QGM96" s="108"/>
      <c r="QGN96" s="108"/>
      <c r="QGO96" s="108"/>
      <c r="QGP96" s="108"/>
      <c r="QGQ96" s="108"/>
      <c r="QGR96" s="108"/>
      <c r="QGS96" s="108"/>
      <c r="QGT96" s="108"/>
      <c r="QGU96" s="108"/>
      <c r="QGV96" s="108"/>
      <c r="QGW96" s="108"/>
      <c r="QGX96" s="108"/>
      <c r="QGY96" s="108"/>
      <c r="QGZ96" s="108"/>
      <c r="QHA96" s="108"/>
      <c r="QHB96" s="108"/>
      <c r="QHC96" s="108"/>
      <c r="QHD96" s="108"/>
      <c r="QHE96" s="108"/>
      <c r="QHF96" s="108"/>
      <c r="QHG96" s="108"/>
      <c r="QHH96" s="108"/>
      <c r="QHI96" s="108"/>
      <c r="QHJ96" s="108"/>
      <c r="QHK96" s="108"/>
      <c r="QHL96" s="108"/>
      <c r="QHM96" s="108"/>
      <c r="QHN96" s="108"/>
      <c r="QHO96" s="108"/>
      <c r="QHP96" s="108"/>
      <c r="QHQ96" s="108"/>
      <c r="QHR96" s="108"/>
      <c r="QHS96" s="108"/>
      <c r="QHT96" s="108"/>
      <c r="QHU96" s="108"/>
      <c r="QHV96" s="108"/>
      <c r="QHW96" s="108"/>
      <c r="QHX96" s="108"/>
      <c r="QHY96" s="108"/>
      <c r="QHZ96" s="108"/>
      <c r="QIA96" s="108"/>
      <c r="QIB96" s="108"/>
      <c r="QIC96" s="108"/>
      <c r="QID96" s="108"/>
      <c r="QIE96" s="108"/>
      <c r="QIF96" s="108"/>
      <c r="QIG96" s="108"/>
      <c r="QIH96" s="108"/>
      <c r="QII96" s="108"/>
      <c r="QIJ96" s="108"/>
      <c r="QIK96" s="108"/>
      <c r="QIL96" s="108"/>
      <c r="QIM96" s="108"/>
      <c r="QIN96" s="108"/>
      <c r="QIO96" s="108"/>
      <c r="QIP96" s="108"/>
      <c r="QIQ96" s="108"/>
      <c r="QIR96" s="108"/>
      <c r="QIS96" s="108"/>
      <c r="QIT96" s="108"/>
      <c r="QIU96" s="108"/>
      <c r="QIV96" s="108"/>
      <c r="QIW96" s="108"/>
      <c r="QIX96" s="108"/>
      <c r="QIY96" s="108"/>
      <c r="QIZ96" s="108"/>
      <c r="QJA96" s="108"/>
      <c r="QJB96" s="108"/>
      <c r="QJC96" s="108"/>
      <c r="QJD96" s="108"/>
      <c r="QJE96" s="108"/>
      <c r="QJF96" s="108"/>
      <c r="QJG96" s="108"/>
      <c r="QJH96" s="108"/>
      <c r="QJI96" s="108"/>
      <c r="QJJ96" s="108"/>
      <c r="QJK96" s="108"/>
      <c r="QJL96" s="108"/>
      <c r="QJM96" s="108"/>
      <c r="QJN96" s="108"/>
      <c r="QJO96" s="108"/>
      <c r="QJP96" s="108"/>
      <c r="QJQ96" s="108"/>
      <c r="QJR96" s="108"/>
      <c r="QJS96" s="108"/>
      <c r="QJT96" s="108"/>
      <c r="QJU96" s="108"/>
      <c r="QJV96" s="108"/>
      <c r="QJW96" s="108"/>
      <c r="QJX96" s="108"/>
      <c r="QJY96" s="108"/>
      <c r="QJZ96" s="108"/>
      <c r="QKA96" s="108"/>
      <c r="QKB96" s="108"/>
      <c r="QKC96" s="108"/>
      <c r="QKD96" s="108"/>
      <c r="QKE96" s="108"/>
      <c r="QKF96" s="108"/>
      <c r="QKG96" s="108"/>
      <c r="QKH96" s="108"/>
      <c r="QKI96" s="108"/>
      <c r="QKJ96" s="108"/>
      <c r="QKK96" s="108"/>
      <c r="QKL96" s="108"/>
      <c r="QKM96" s="108"/>
      <c r="QKN96" s="108"/>
      <c r="QKO96" s="108"/>
      <c r="QKP96" s="108"/>
      <c r="QKQ96" s="108"/>
      <c r="QKR96" s="108"/>
      <c r="QKS96" s="108"/>
      <c r="QKT96" s="108"/>
      <c r="QKU96" s="108"/>
      <c r="QKV96" s="108"/>
      <c r="QKW96" s="108"/>
      <c r="QKX96" s="108"/>
      <c r="QKY96" s="108"/>
      <c r="QKZ96" s="108"/>
      <c r="QLA96" s="108"/>
      <c r="QLB96" s="108"/>
      <c r="QLC96" s="108"/>
      <c r="QLD96" s="108"/>
      <c r="QLE96" s="108"/>
      <c r="QLF96" s="108"/>
      <c r="QLG96" s="108"/>
      <c r="QLH96" s="108"/>
      <c r="QLI96" s="108"/>
      <c r="QLJ96" s="108"/>
      <c r="QLK96" s="108"/>
      <c r="QLL96" s="108"/>
      <c r="QLM96" s="108"/>
      <c r="QLN96" s="108"/>
      <c r="QLO96" s="108"/>
      <c r="QLP96" s="108"/>
      <c r="QLQ96" s="108"/>
      <c r="QLR96" s="108"/>
      <c r="QLS96" s="108"/>
      <c r="QLT96" s="108"/>
      <c r="QLU96" s="108"/>
      <c r="QLV96" s="108"/>
      <c r="QLW96" s="108"/>
      <c r="QLX96" s="108"/>
      <c r="QLY96" s="108"/>
      <c r="QLZ96" s="108"/>
      <c r="QMA96" s="108"/>
      <c r="QMB96" s="108"/>
      <c r="QMC96" s="108"/>
      <c r="QMD96" s="108"/>
      <c r="QME96" s="108"/>
      <c r="QMF96" s="108"/>
      <c r="QMG96" s="108"/>
      <c r="QMH96" s="108"/>
      <c r="QMI96" s="108"/>
      <c r="QMJ96" s="108"/>
      <c r="QMK96" s="108"/>
      <c r="QML96" s="108"/>
      <c r="QMM96" s="108"/>
      <c r="QMN96" s="108"/>
      <c r="QMO96" s="108"/>
      <c r="QMP96" s="108"/>
      <c r="QMQ96" s="108"/>
      <c r="QMR96" s="108"/>
      <c r="QMS96" s="108"/>
      <c r="QMT96" s="108"/>
      <c r="QMU96" s="108"/>
      <c r="QMV96" s="108"/>
      <c r="QMW96" s="108"/>
      <c r="QMX96" s="108"/>
      <c r="QMY96" s="108"/>
      <c r="QMZ96" s="108"/>
      <c r="QNA96" s="108"/>
      <c r="QNB96" s="108"/>
      <c r="QNC96" s="108"/>
      <c r="QND96" s="108"/>
      <c r="QNE96" s="108"/>
      <c r="QNF96" s="108"/>
      <c r="QNG96" s="108"/>
      <c r="QNH96" s="108"/>
      <c r="QNI96" s="108"/>
      <c r="QNJ96" s="108"/>
      <c r="QNK96" s="108"/>
      <c r="QNL96" s="108"/>
      <c r="QNM96" s="108"/>
      <c r="QNN96" s="108"/>
      <c r="QNO96" s="108"/>
      <c r="QNP96" s="108"/>
      <c r="QNQ96" s="108"/>
      <c r="QNR96" s="108"/>
      <c r="QNS96" s="108"/>
      <c r="QNT96" s="108"/>
      <c r="QNU96" s="108"/>
      <c r="QNV96" s="108"/>
      <c r="QNW96" s="108"/>
      <c r="QNX96" s="108"/>
      <c r="QNY96" s="108"/>
      <c r="QNZ96" s="108"/>
      <c r="QOA96" s="108"/>
      <c r="QOB96" s="108"/>
      <c r="QOC96" s="108"/>
      <c r="QOD96" s="108"/>
      <c r="QOE96" s="108"/>
      <c r="QOF96" s="108"/>
      <c r="QOG96" s="108"/>
      <c r="QOH96" s="108"/>
      <c r="QOI96" s="108"/>
      <c r="QOJ96" s="108"/>
      <c r="QOK96" s="108"/>
      <c r="QOL96" s="108"/>
      <c r="QOM96" s="108"/>
      <c r="QON96" s="108"/>
      <c r="QOO96" s="108"/>
      <c r="QOP96" s="108"/>
      <c r="QOQ96" s="108"/>
      <c r="QOR96" s="108"/>
      <c r="QOS96" s="108"/>
      <c r="QOT96" s="108"/>
      <c r="QOU96" s="108"/>
      <c r="QOV96" s="108"/>
      <c r="QOW96" s="108"/>
      <c r="QOX96" s="108"/>
      <c r="QOY96" s="108"/>
      <c r="QOZ96" s="108"/>
      <c r="QPA96" s="108"/>
      <c r="QPB96" s="108"/>
      <c r="QPC96" s="108"/>
      <c r="QPD96" s="108"/>
      <c r="QPE96" s="108"/>
      <c r="QPF96" s="108"/>
      <c r="QPG96" s="108"/>
      <c r="QPH96" s="108"/>
      <c r="QPI96" s="108"/>
      <c r="QPJ96" s="108"/>
      <c r="QPK96" s="108"/>
      <c r="QPL96" s="108"/>
      <c r="QPM96" s="108"/>
      <c r="QPN96" s="108"/>
      <c r="QPO96" s="108"/>
      <c r="QPP96" s="108"/>
      <c r="QPQ96" s="108"/>
      <c r="QPR96" s="108"/>
      <c r="QPS96" s="108"/>
      <c r="QPT96" s="108"/>
      <c r="QPU96" s="108"/>
      <c r="QPV96" s="108"/>
      <c r="QPW96" s="108"/>
      <c r="QPX96" s="108"/>
      <c r="QPY96" s="108"/>
      <c r="QPZ96" s="108"/>
      <c r="QQA96" s="108"/>
      <c r="QQB96" s="108"/>
      <c r="QQC96" s="108"/>
      <c r="QQD96" s="108"/>
      <c r="QQE96" s="108"/>
      <c r="QQF96" s="108"/>
      <c r="QQG96" s="108"/>
      <c r="QQH96" s="108"/>
      <c r="QQI96" s="108"/>
      <c r="QQJ96" s="108"/>
      <c r="QQK96" s="108"/>
      <c r="QQL96" s="108"/>
      <c r="QQM96" s="108"/>
      <c r="QQN96" s="108"/>
      <c r="QQO96" s="108"/>
      <c r="QQP96" s="108"/>
      <c r="QQQ96" s="108"/>
      <c r="QQR96" s="108"/>
      <c r="QQS96" s="108"/>
      <c r="QQT96" s="108"/>
      <c r="QQU96" s="108"/>
      <c r="QQV96" s="108"/>
      <c r="QQW96" s="108"/>
      <c r="QQX96" s="108"/>
      <c r="QQY96" s="108"/>
      <c r="QQZ96" s="108"/>
      <c r="QRA96" s="108"/>
      <c r="QRB96" s="108"/>
      <c r="QRC96" s="108"/>
      <c r="QRD96" s="108"/>
      <c r="QRE96" s="108"/>
      <c r="QRF96" s="108"/>
      <c r="QRG96" s="108"/>
      <c r="QRH96" s="108"/>
      <c r="QRI96" s="108"/>
      <c r="QRJ96" s="108"/>
      <c r="QRK96" s="108"/>
      <c r="QRL96" s="108"/>
      <c r="QRM96" s="108"/>
      <c r="QRN96" s="108"/>
      <c r="QRO96" s="108"/>
      <c r="QRP96" s="108"/>
      <c r="QRQ96" s="108"/>
      <c r="QRR96" s="108"/>
      <c r="QRS96" s="108"/>
      <c r="QRT96" s="108"/>
      <c r="QRU96" s="108"/>
      <c r="QRV96" s="108"/>
      <c r="QRW96" s="108"/>
      <c r="QRX96" s="108"/>
      <c r="QRY96" s="108"/>
      <c r="QRZ96" s="108"/>
      <c r="QSA96" s="108"/>
      <c r="QSB96" s="108"/>
      <c r="QSC96" s="108"/>
      <c r="QSD96" s="108"/>
      <c r="QSE96" s="108"/>
      <c r="QSF96" s="108"/>
      <c r="QSG96" s="108"/>
      <c r="QSH96" s="108"/>
      <c r="QSI96" s="108"/>
      <c r="QSJ96" s="108"/>
      <c r="QSK96" s="108"/>
      <c r="QSL96" s="108"/>
      <c r="QSM96" s="108"/>
      <c r="QSN96" s="108"/>
      <c r="QSO96" s="108"/>
      <c r="QSP96" s="108"/>
      <c r="QSQ96" s="108"/>
      <c r="QSR96" s="108"/>
      <c r="QSS96" s="108"/>
      <c r="QST96" s="108"/>
      <c r="QSU96" s="108"/>
      <c r="QSV96" s="108"/>
      <c r="QSW96" s="108"/>
      <c r="QSX96" s="108"/>
      <c r="QSY96" s="108"/>
      <c r="QSZ96" s="108"/>
      <c r="QTA96" s="108"/>
      <c r="QTB96" s="108"/>
      <c r="QTC96" s="108"/>
      <c r="QTD96" s="108"/>
      <c r="QTE96" s="108"/>
      <c r="QTF96" s="108"/>
      <c r="QTG96" s="108"/>
      <c r="QTH96" s="108"/>
      <c r="QTI96" s="108"/>
      <c r="QTJ96" s="108"/>
      <c r="QTK96" s="108"/>
      <c r="QTL96" s="108"/>
      <c r="QTM96" s="108"/>
      <c r="QTN96" s="108"/>
      <c r="QTO96" s="108"/>
      <c r="QTP96" s="108"/>
      <c r="QTQ96" s="108"/>
      <c r="QTR96" s="108"/>
      <c r="QTS96" s="108"/>
      <c r="QTT96" s="108"/>
      <c r="QTU96" s="108"/>
      <c r="QTV96" s="108"/>
      <c r="QTW96" s="108"/>
      <c r="QTX96" s="108"/>
      <c r="QTY96" s="108"/>
      <c r="QTZ96" s="108"/>
      <c r="QUA96" s="108"/>
      <c r="QUB96" s="108"/>
      <c r="QUC96" s="108"/>
      <c r="QUD96" s="108"/>
      <c r="QUE96" s="108"/>
      <c r="QUF96" s="108"/>
      <c r="QUG96" s="108"/>
      <c r="QUH96" s="108"/>
      <c r="QUI96" s="108"/>
      <c r="QUJ96" s="108"/>
      <c r="QUK96" s="108"/>
      <c r="QUL96" s="108"/>
      <c r="QUM96" s="108"/>
      <c r="QUN96" s="108"/>
      <c r="QUO96" s="108"/>
      <c r="QUP96" s="108"/>
      <c r="QUQ96" s="108"/>
      <c r="QUR96" s="108"/>
      <c r="QUS96" s="108"/>
      <c r="QUT96" s="108"/>
      <c r="QUU96" s="108"/>
      <c r="QUV96" s="108"/>
      <c r="QUW96" s="108"/>
      <c r="QUX96" s="108"/>
      <c r="QUY96" s="108"/>
      <c r="QUZ96" s="108"/>
      <c r="QVA96" s="108"/>
      <c r="QVB96" s="108"/>
      <c r="QVC96" s="108"/>
      <c r="QVD96" s="108"/>
      <c r="QVE96" s="108"/>
      <c r="QVF96" s="108"/>
      <c r="QVG96" s="108"/>
      <c r="QVH96" s="108"/>
      <c r="QVI96" s="108"/>
      <c r="QVJ96" s="108"/>
      <c r="QVK96" s="108"/>
      <c r="QVL96" s="108"/>
      <c r="QVM96" s="108"/>
      <c r="QVN96" s="108"/>
      <c r="QVO96" s="108"/>
      <c r="QVP96" s="108"/>
      <c r="QVQ96" s="108"/>
      <c r="QVR96" s="108"/>
      <c r="QVS96" s="108"/>
      <c r="QVT96" s="108"/>
      <c r="QVU96" s="108"/>
      <c r="QVV96" s="108"/>
      <c r="QVW96" s="108"/>
      <c r="QVX96" s="108"/>
      <c r="QVY96" s="108"/>
      <c r="QVZ96" s="108"/>
      <c r="QWA96" s="108"/>
      <c r="QWB96" s="108"/>
      <c r="QWC96" s="108"/>
      <c r="QWD96" s="108"/>
      <c r="QWE96" s="108"/>
      <c r="QWF96" s="108"/>
      <c r="QWG96" s="108"/>
      <c r="QWH96" s="108"/>
      <c r="QWI96" s="108"/>
      <c r="QWJ96" s="108"/>
      <c r="QWK96" s="108"/>
      <c r="QWL96" s="108"/>
      <c r="QWM96" s="108"/>
      <c r="QWN96" s="108"/>
      <c r="QWO96" s="108"/>
      <c r="QWP96" s="108"/>
      <c r="QWQ96" s="108"/>
      <c r="QWR96" s="108"/>
      <c r="QWS96" s="108"/>
      <c r="QWT96" s="108"/>
      <c r="QWU96" s="108"/>
      <c r="QWV96" s="108"/>
      <c r="QWW96" s="108"/>
      <c r="QWX96" s="108"/>
      <c r="QWY96" s="108"/>
      <c r="QWZ96" s="108"/>
      <c r="QXA96" s="108"/>
      <c r="QXB96" s="108"/>
      <c r="QXC96" s="108"/>
      <c r="QXD96" s="108"/>
      <c r="QXE96" s="108"/>
      <c r="QXF96" s="108"/>
      <c r="QXG96" s="108"/>
      <c r="QXH96" s="108"/>
      <c r="QXI96" s="108"/>
      <c r="QXJ96" s="108"/>
      <c r="QXK96" s="108"/>
      <c r="QXL96" s="108"/>
      <c r="QXM96" s="108"/>
      <c r="QXN96" s="108"/>
      <c r="QXO96" s="108"/>
      <c r="QXP96" s="108"/>
      <c r="QXQ96" s="108"/>
      <c r="QXR96" s="108"/>
      <c r="QXS96" s="108"/>
      <c r="QXT96" s="108"/>
      <c r="QXU96" s="108"/>
      <c r="QXV96" s="108"/>
      <c r="QXW96" s="108"/>
      <c r="QXX96" s="108"/>
      <c r="QXY96" s="108"/>
      <c r="QXZ96" s="108"/>
      <c r="QYA96" s="108"/>
      <c r="QYB96" s="108"/>
      <c r="QYC96" s="108"/>
      <c r="QYD96" s="108"/>
      <c r="QYE96" s="108"/>
      <c r="QYF96" s="108"/>
      <c r="QYG96" s="108"/>
      <c r="QYH96" s="108"/>
      <c r="QYI96" s="108"/>
      <c r="QYJ96" s="108"/>
      <c r="QYK96" s="108"/>
      <c r="QYL96" s="108"/>
      <c r="QYM96" s="108"/>
      <c r="QYN96" s="108"/>
      <c r="QYO96" s="108"/>
      <c r="QYP96" s="108"/>
      <c r="QYQ96" s="108"/>
      <c r="QYR96" s="108"/>
      <c r="QYS96" s="108"/>
      <c r="QYT96" s="108"/>
      <c r="QYU96" s="108"/>
      <c r="QYV96" s="108"/>
      <c r="QYW96" s="108"/>
      <c r="QYX96" s="108"/>
      <c r="QYY96" s="108"/>
      <c r="QYZ96" s="108"/>
      <c r="QZA96" s="108"/>
      <c r="QZB96" s="108"/>
      <c r="QZC96" s="108"/>
      <c r="QZD96" s="108"/>
      <c r="QZE96" s="108"/>
      <c r="QZF96" s="108"/>
      <c r="QZG96" s="108"/>
      <c r="QZH96" s="108"/>
      <c r="QZI96" s="108"/>
      <c r="QZJ96" s="108"/>
      <c r="QZK96" s="108"/>
      <c r="QZL96" s="108"/>
      <c r="QZM96" s="108"/>
      <c r="QZN96" s="108"/>
      <c r="QZO96" s="108"/>
      <c r="QZP96" s="108"/>
      <c r="QZQ96" s="108"/>
      <c r="QZR96" s="108"/>
      <c r="QZS96" s="108"/>
      <c r="QZT96" s="108"/>
      <c r="QZU96" s="108"/>
      <c r="QZV96" s="108"/>
      <c r="QZW96" s="108"/>
      <c r="QZX96" s="108"/>
      <c r="QZY96" s="108"/>
      <c r="QZZ96" s="108"/>
      <c r="RAA96" s="108"/>
      <c r="RAB96" s="108"/>
      <c r="RAC96" s="108"/>
      <c r="RAD96" s="108"/>
      <c r="RAE96" s="108"/>
      <c r="RAF96" s="108"/>
      <c r="RAG96" s="108"/>
      <c r="RAH96" s="108"/>
      <c r="RAI96" s="108"/>
      <c r="RAJ96" s="108"/>
      <c r="RAK96" s="108"/>
      <c r="RAL96" s="108"/>
      <c r="RAM96" s="108"/>
      <c r="RAN96" s="108"/>
      <c r="RAO96" s="108"/>
      <c r="RAP96" s="108"/>
      <c r="RAQ96" s="108"/>
      <c r="RAR96" s="108"/>
      <c r="RAS96" s="108"/>
      <c r="RAT96" s="108"/>
      <c r="RAU96" s="108"/>
      <c r="RAV96" s="108"/>
      <c r="RAW96" s="108"/>
      <c r="RAX96" s="108"/>
      <c r="RAY96" s="108"/>
      <c r="RAZ96" s="108"/>
      <c r="RBA96" s="108"/>
      <c r="RBB96" s="108"/>
      <c r="RBC96" s="108"/>
      <c r="RBD96" s="108"/>
      <c r="RBE96" s="108"/>
      <c r="RBF96" s="108"/>
      <c r="RBG96" s="108"/>
      <c r="RBH96" s="108"/>
      <c r="RBI96" s="108"/>
      <c r="RBJ96" s="108"/>
      <c r="RBK96" s="108"/>
      <c r="RBL96" s="108"/>
      <c r="RBM96" s="108"/>
      <c r="RBN96" s="108"/>
      <c r="RBO96" s="108"/>
      <c r="RBP96" s="108"/>
      <c r="RBQ96" s="108"/>
      <c r="RBR96" s="108"/>
      <c r="RBS96" s="108"/>
      <c r="RBT96" s="108"/>
      <c r="RBU96" s="108"/>
      <c r="RBV96" s="108"/>
      <c r="RBW96" s="108"/>
      <c r="RBX96" s="108"/>
      <c r="RBY96" s="108"/>
      <c r="RBZ96" s="108"/>
      <c r="RCA96" s="108"/>
      <c r="RCB96" s="108"/>
      <c r="RCC96" s="108"/>
      <c r="RCD96" s="108"/>
      <c r="RCE96" s="108"/>
      <c r="RCF96" s="108"/>
      <c r="RCG96" s="108"/>
      <c r="RCH96" s="108"/>
      <c r="RCI96" s="108"/>
      <c r="RCJ96" s="108"/>
      <c r="RCK96" s="108"/>
      <c r="RCL96" s="108"/>
      <c r="RCM96" s="108"/>
      <c r="RCN96" s="108"/>
      <c r="RCO96" s="108"/>
      <c r="RCP96" s="108"/>
      <c r="RCQ96" s="108"/>
      <c r="RCR96" s="108"/>
      <c r="RCS96" s="108"/>
      <c r="RCT96" s="108"/>
      <c r="RCU96" s="108"/>
      <c r="RCV96" s="108"/>
      <c r="RCW96" s="108"/>
      <c r="RCX96" s="108"/>
      <c r="RCY96" s="108"/>
      <c r="RCZ96" s="108"/>
      <c r="RDA96" s="108"/>
      <c r="RDB96" s="108"/>
      <c r="RDC96" s="108"/>
      <c r="RDD96" s="108"/>
      <c r="RDE96" s="108"/>
      <c r="RDF96" s="108"/>
      <c r="RDG96" s="108"/>
      <c r="RDH96" s="108"/>
      <c r="RDI96" s="108"/>
      <c r="RDJ96" s="108"/>
      <c r="RDK96" s="108"/>
      <c r="RDL96" s="108"/>
      <c r="RDM96" s="108"/>
      <c r="RDN96" s="108"/>
      <c r="RDO96" s="108"/>
      <c r="RDP96" s="108"/>
      <c r="RDQ96" s="108"/>
      <c r="RDR96" s="108"/>
      <c r="RDS96" s="108"/>
      <c r="RDT96" s="108"/>
      <c r="RDU96" s="108"/>
      <c r="RDV96" s="108"/>
      <c r="RDW96" s="108"/>
      <c r="RDX96" s="108"/>
      <c r="RDY96" s="108"/>
      <c r="RDZ96" s="108"/>
      <c r="REA96" s="108"/>
      <c r="REB96" s="108"/>
      <c r="REC96" s="108"/>
      <c r="RED96" s="108"/>
      <c r="REE96" s="108"/>
      <c r="REF96" s="108"/>
      <c r="REG96" s="108"/>
      <c r="REH96" s="108"/>
      <c r="REI96" s="108"/>
      <c r="REJ96" s="108"/>
      <c r="REK96" s="108"/>
      <c r="REL96" s="108"/>
      <c r="REM96" s="108"/>
      <c r="REN96" s="108"/>
      <c r="REO96" s="108"/>
      <c r="REP96" s="108"/>
      <c r="REQ96" s="108"/>
      <c r="RER96" s="108"/>
      <c r="RES96" s="108"/>
      <c r="RET96" s="108"/>
      <c r="REU96" s="108"/>
      <c r="REV96" s="108"/>
      <c r="REW96" s="108"/>
      <c r="REX96" s="108"/>
      <c r="REY96" s="108"/>
      <c r="REZ96" s="108"/>
      <c r="RFA96" s="108"/>
      <c r="RFB96" s="108"/>
      <c r="RFC96" s="108"/>
      <c r="RFD96" s="108"/>
      <c r="RFE96" s="108"/>
      <c r="RFF96" s="108"/>
      <c r="RFG96" s="108"/>
      <c r="RFH96" s="108"/>
      <c r="RFI96" s="108"/>
      <c r="RFJ96" s="108"/>
      <c r="RFK96" s="108"/>
      <c r="RFL96" s="108"/>
      <c r="RFM96" s="108"/>
      <c r="RFN96" s="108"/>
      <c r="RFO96" s="108"/>
      <c r="RFP96" s="108"/>
      <c r="RFQ96" s="108"/>
      <c r="RFR96" s="108"/>
      <c r="RFS96" s="108"/>
      <c r="RFT96" s="108"/>
      <c r="RFU96" s="108"/>
      <c r="RFV96" s="108"/>
      <c r="RFW96" s="108"/>
      <c r="RFX96" s="108"/>
      <c r="RFY96" s="108"/>
      <c r="RFZ96" s="108"/>
      <c r="RGA96" s="108"/>
      <c r="RGB96" s="108"/>
      <c r="RGC96" s="108"/>
      <c r="RGD96" s="108"/>
      <c r="RGE96" s="108"/>
      <c r="RGF96" s="108"/>
      <c r="RGG96" s="108"/>
      <c r="RGH96" s="108"/>
      <c r="RGI96" s="108"/>
      <c r="RGJ96" s="108"/>
      <c r="RGK96" s="108"/>
      <c r="RGL96" s="108"/>
      <c r="RGM96" s="108"/>
      <c r="RGN96" s="108"/>
      <c r="RGO96" s="108"/>
      <c r="RGP96" s="108"/>
      <c r="RGQ96" s="108"/>
      <c r="RGR96" s="108"/>
      <c r="RGS96" s="108"/>
      <c r="RGT96" s="108"/>
      <c r="RGU96" s="108"/>
      <c r="RGV96" s="108"/>
      <c r="RGW96" s="108"/>
      <c r="RGX96" s="108"/>
      <c r="RGY96" s="108"/>
      <c r="RGZ96" s="108"/>
      <c r="RHA96" s="108"/>
      <c r="RHB96" s="108"/>
      <c r="RHC96" s="108"/>
      <c r="RHD96" s="108"/>
      <c r="RHE96" s="108"/>
      <c r="RHF96" s="108"/>
      <c r="RHG96" s="108"/>
      <c r="RHH96" s="108"/>
      <c r="RHI96" s="108"/>
      <c r="RHJ96" s="108"/>
      <c r="RHK96" s="108"/>
      <c r="RHL96" s="108"/>
      <c r="RHM96" s="108"/>
      <c r="RHN96" s="108"/>
      <c r="RHO96" s="108"/>
      <c r="RHP96" s="108"/>
      <c r="RHQ96" s="108"/>
      <c r="RHR96" s="108"/>
      <c r="RHS96" s="108"/>
      <c r="RHT96" s="108"/>
      <c r="RHU96" s="108"/>
      <c r="RHV96" s="108"/>
      <c r="RHW96" s="108"/>
      <c r="RHX96" s="108"/>
      <c r="RHY96" s="108"/>
      <c r="RHZ96" s="108"/>
      <c r="RIA96" s="108"/>
      <c r="RIB96" s="108"/>
      <c r="RIC96" s="108"/>
      <c r="RID96" s="108"/>
      <c r="RIE96" s="108"/>
      <c r="RIF96" s="108"/>
      <c r="RIG96" s="108"/>
      <c r="RIH96" s="108"/>
      <c r="RII96" s="108"/>
      <c r="RIJ96" s="108"/>
      <c r="RIK96" s="108"/>
      <c r="RIL96" s="108"/>
      <c r="RIM96" s="108"/>
      <c r="RIN96" s="108"/>
      <c r="RIO96" s="108"/>
      <c r="RIP96" s="108"/>
      <c r="RIQ96" s="108"/>
      <c r="RIR96" s="108"/>
      <c r="RIS96" s="108"/>
      <c r="RIT96" s="108"/>
      <c r="RIU96" s="108"/>
      <c r="RIV96" s="108"/>
      <c r="RIW96" s="108"/>
      <c r="RIX96" s="108"/>
      <c r="RIY96" s="108"/>
      <c r="RIZ96" s="108"/>
      <c r="RJA96" s="108"/>
      <c r="RJB96" s="108"/>
      <c r="RJC96" s="108"/>
      <c r="RJD96" s="108"/>
      <c r="RJE96" s="108"/>
      <c r="RJF96" s="108"/>
      <c r="RJG96" s="108"/>
      <c r="RJH96" s="108"/>
      <c r="RJI96" s="108"/>
      <c r="RJJ96" s="108"/>
      <c r="RJK96" s="108"/>
      <c r="RJL96" s="108"/>
      <c r="RJM96" s="108"/>
      <c r="RJN96" s="108"/>
      <c r="RJO96" s="108"/>
      <c r="RJP96" s="108"/>
      <c r="RJQ96" s="108"/>
      <c r="RJR96" s="108"/>
      <c r="RJS96" s="108"/>
      <c r="RJT96" s="108"/>
      <c r="RJU96" s="108"/>
      <c r="RJV96" s="108"/>
      <c r="RJW96" s="108"/>
      <c r="RJX96" s="108"/>
      <c r="RJY96" s="108"/>
      <c r="RJZ96" s="108"/>
      <c r="RKA96" s="108"/>
      <c r="RKB96" s="108"/>
      <c r="RKC96" s="108"/>
      <c r="RKD96" s="108"/>
      <c r="RKE96" s="108"/>
      <c r="RKF96" s="108"/>
      <c r="RKG96" s="108"/>
      <c r="RKH96" s="108"/>
      <c r="RKI96" s="108"/>
      <c r="RKJ96" s="108"/>
      <c r="RKK96" s="108"/>
      <c r="RKL96" s="108"/>
      <c r="RKM96" s="108"/>
      <c r="RKN96" s="108"/>
      <c r="RKO96" s="108"/>
      <c r="RKP96" s="108"/>
      <c r="RKQ96" s="108"/>
      <c r="RKR96" s="108"/>
      <c r="RKS96" s="108"/>
      <c r="RKT96" s="108"/>
      <c r="RKU96" s="108"/>
      <c r="RKV96" s="108"/>
      <c r="RKW96" s="108"/>
      <c r="RKX96" s="108"/>
      <c r="RKY96" s="108"/>
      <c r="RKZ96" s="108"/>
      <c r="RLA96" s="108"/>
      <c r="RLB96" s="108"/>
      <c r="RLC96" s="108"/>
      <c r="RLD96" s="108"/>
      <c r="RLE96" s="108"/>
      <c r="RLF96" s="108"/>
      <c r="RLG96" s="108"/>
      <c r="RLH96" s="108"/>
      <c r="RLI96" s="108"/>
      <c r="RLJ96" s="108"/>
      <c r="RLK96" s="108"/>
      <c r="RLL96" s="108"/>
      <c r="RLM96" s="108"/>
      <c r="RLN96" s="108"/>
      <c r="RLO96" s="108"/>
      <c r="RLP96" s="108"/>
      <c r="RLQ96" s="108"/>
      <c r="RLR96" s="108"/>
      <c r="RLS96" s="108"/>
      <c r="RLT96" s="108"/>
      <c r="RLU96" s="108"/>
      <c r="RLV96" s="108"/>
      <c r="RLW96" s="108"/>
      <c r="RLX96" s="108"/>
      <c r="RLY96" s="108"/>
      <c r="RLZ96" s="108"/>
      <c r="RMA96" s="108"/>
      <c r="RMB96" s="108"/>
      <c r="RMC96" s="108"/>
      <c r="RMD96" s="108"/>
      <c r="RME96" s="108"/>
      <c r="RMF96" s="108"/>
      <c r="RMG96" s="108"/>
      <c r="RMH96" s="108"/>
      <c r="RMI96" s="108"/>
      <c r="RMJ96" s="108"/>
      <c r="RMK96" s="108"/>
      <c r="RML96" s="108"/>
      <c r="RMM96" s="108"/>
      <c r="RMN96" s="108"/>
      <c r="RMO96" s="108"/>
      <c r="RMP96" s="108"/>
      <c r="RMQ96" s="108"/>
      <c r="RMR96" s="108"/>
      <c r="RMS96" s="108"/>
      <c r="RMT96" s="108"/>
      <c r="RMU96" s="108"/>
      <c r="RMV96" s="108"/>
      <c r="RMW96" s="108"/>
      <c r="RMX96" s="108"/>
      <c r="RMY96" s="108"/>
      <c r="RMZ96" s="108"/>
      <c r="RNA96" s="108"/>
      <c r="RNB96" s="108"/>
      <c r="RNC96" s="108"/>
      <c r="RND96" s="108"/>
      <c r="RNE96" s="108"/>
      <c r="RNF96" s="108"/>
      <c r="RNG96" s="108"/>
      <c r="RNH96" s="108"/>
      <c r="RNI96" s="108"/>
      <c r="RNJ96" s="108"/>
      <c r="RNK96" s="108"/>
      <c r="RNL96" s="108"/>
      <c r="RNM96" s="108"/>
      <c r="RNN96" s="108"/>
      <c r="RNO96" s="108"/>
      <c r="RNP96" s="108"/>
      <c r="RNQ96" s="108"/>
      <c r="RNR96" s="108"/>
      <c r="RNS96" s="108"/>
      <c r="RNT96" s="108"/>
      <c r="RNU96" s="108"/>
      <c r="RNV96" s="108"/>
      <c r="RNW96" s="108"/>
      <c r="RNX96" s="108"/>
      <c r="RNY96" s="108"/>
      <c r="RNZ96" s="108"/>
      <c r="ROA96" s="108"/>
      <c r="ROB96" s="108"/>
      <c r="ROC96" s="108"/>
      <c r="ROD96" s="108"/>
      <c r="ROE96" s="108"/>
      <c r="ROF96" s="108"/>
      <c r="ROG96" s="108"/>
      <c r="ROH96" s="108"/>
      <c r="ROI96" s="108"/>
      <c r="ROJ96" s="108"/>
      <c r="ROK96" s="108"/>
      <c r="ROL96" s="108"/>
      <c r="ROM96" s="108"/>
      <c r="RON96" s="108"/>
      <c r="ROO96" s="108"/>
      <c r="ROP96" s="108"/>
      <c r="ROQ96" s="108"/>
      <c r="ROR96" s="108"/>
      <c r="ROS96" s="108"/>
      <c r="ROT96" s="108"/>
      <c r="ROU96" s="108"/>
      <c r="ROV96" s="108"/>
      <c r="ROW96" s="108"/>
      <c r="ROX96" s="108"/>
      <c r="ROY96" s="108"/>
      <c r="ROZ96" s="108"/>
      <c r="RPA96" s="108"/>
      <c r="RPB96" s="108"/>
      <c r="RPC96" s="108"/>
      <c r="RPD96" s="108"/>
      <c r="RPE96" s="108"/>
      <c r="RPF96" s="108"/>
      <c r="RPG96" s="108"/>
      <c r="RPH96" s="108"/>
      <c r="RPI96" s="108"/>
      <c r="RPJ96" s="108"/>
      <c r="RPK96" s="108"/>
      <c r="RPL96" s="108"/>
      <c r="RPM96" s="108"/>
      <c r="RPN96" s="108"/>
      <c r="RPO96" s="108"/>
      <c r="RPP96" s="108"/>
      <c r="RPQ96" s="108"/>
      <c r="RPR96" s="108"/>
      <c r="RPS96" s="108"/>
      <c r="RPT96" s="108"/>
      <c r="RPU96" s="108"/>
      <c r="RPV96" s="108"/>
      <c r="RPW96" s="108"/>
      <c r="RPX96" s="108"/>
      <c r="RPY96" s="108"/>
      <c r="RPZ96" s="108"/>
      <c r="RQA96" s="108"/>
      <c r="RQB96" s="108"/>
      <c r="RQC96" s="108"/>
      <c r="RQD96" s="108"/>
      <c r="RQE96" s="108"/>
      <c r="RQF96" s="108"/>
      <c r="RQG96" s="108"/>
      <c r="RQH96" s="108"/>
      <c r="RQI96" s="108"/>
      <c r="RQJ96" s="108"/>
      <c r="RQK96" s="108"/>
      <c r="RQL96" s="108"/>
      <c r="RQM96" s="108"/>
      <c r="RQN96" s="108"/>
      <c r="RQO96" s="108"/>
      <c r="RQP96" s="108"/>
      <c r="RQQ96" s="108"/>
      <c r="RQR96" s="108"/>
      <c r="RQS96" s="108"/>
      <c r="RQT96" s="108"/>
      <c r="RQU96" s="108"/>
      <c r="RQV96" s="108"/>
      <c r="RQW96" s="108"/>
      <c r="RQX96" s="108"/>
      <c r="RQY96" s="108"/>
      <c r="RQZ96" s="108"/>
      <c r="RRA96" s="108"/>
      <c r="RRB96" s="108"/>
      <c r="RRC96" s="108"/>
      <c r="RRD96" s="108"/>
      <c r="RRE96" s="108"/>
      <c r="RRF96" s="108"/>
      <c r="RRG96" s="108"/>
      <c r="RRH96" s="108"/>
      <c r="RRI96" s="108"/>
      <c r="RRJ96" s="108"/>
      <c r="RRK96" s="108"/>
      <c r="RRL96" s="108"/>
      <c r="RRM96" s="108"/>
      <c r="RRN96" s="108"/>
      <c r="RRO96" s="108"/>
      <c r="RRP96" s="108"/>
      <c r="RRQ96" s="108"/>
      <c r="RRR96" s="108"/>
      <c r="RRS96" s="108"/>
      <c r="RRT96" s="108"/>
      <c r="RRU96" s="108"/>
      <c r="RRV96" s="108"/>
      <c r="RRW96" s="108"/>
      <c r="RRX96" s="108"/>
      <c r="RRY96" s="108"/>
      <c r="RRZ96" s="108"/>
      <c r="RSA96" s="108"/>
      <c r="RSB96" s="108"/>
      <c r="RSC96" s="108"/>
      <c r="RSD96" s="108"/>
      <c r="RSE96" s="108"/>
      <c r="RSF96" s="108"/>
      <c r="RSG96" s="108"/>
      <c r="RSH96" s="108"/>
      <c r="RSI96" s="108"/>
      <c r="RSJ96" s="108"/>
      <c r="RSK96" s="108"/>
      <c r="RSL96" s="108"/>
      <c r="RSM96" s="108"/>
      <c r="RSN96" s="108"/>
      <c r="RSO96" s="108"/>
      <c r="RSP96" s="108"/>
      <c r="RSQ96" s="108"/>
      <c r="RSR96" s="108"/>
      <c r="RSS96" s="108"/>
      <c r="RST96" s="108"/>
      <c r="RSU96" s="108"/>
      <c r="RSV96" s="108"/>
      <c r="RSW96" s="108"/>
      <c r="RSX96" s="108"/>
      <c r="RSY96" s="108"/>
      <c r="RSZ96" s="108"/>
      <c r="RTA96" s="108"/>
      <c r="RTB96" s="108"/>
      <c r="RTC96" s="108"/>
      <c r="RTD96" s="108"/>
      <c r="RTE96" s="108"/>
      <c r="RTF96" s="108"/>
      <c r="RTG96" s="108"/>
      <c r="RTH96" s="108"/>
      <c r="RTI96" s="108"/>
      <c r="RTJ96" s="108"/>
      <c r="RTK96" s="108"/>
      <c r="RTL96" s="108"/>
      <c r="RTM96" s="108"/>
      <c r="RTN96" s="108"/>
      <c r="RTO96" s="108"/>
      <c r="RTP96" s="108"/>
      <c r="RTQ96" s="108"/>
      <c r="RTR96" s="108"/>
      <c r="RTS96" s="108"/>
      <c r="RTT96" s="108"/>
      <c r="RTU96" s="108"/>
      <c r="RTV96" s="108"/>
      <c r="RTW96" s="108"/>
      <c r="RTX96" s="108"/>
      <c r="RTY96" s="108"/>
      <c r="RTZ96" s="108"/>
      <c r="RUA96" s="108"/>
      <c r="RUB96" s="108"/>
      <c r="RUC96" s="108"/>
      <c r="RUD96" s="108"/>
      <c r="RUE96" s="108"/>
      <c r="RUF96" s="108"/>
      <c r="RUG96" s="108"/>
      <c r="RUH96" s="108"/>
      <c r="RUI96" s="108"/>
      <c r="RUJ96" s="108"/>
      <c r="RUK96" s="108"/>
      <c r="RUL96" s="108"/>
      <c r="RUM96" s="108"/>
      <c r="RUN96" s="108"/>
      <c r="RUO96" s="108"/>
      <c r="RUP96" s="108"/>
      <c r="RUQ96" s="108"/>
      <c r="RUR96" s="108"/>
      <c r="RUS96" s="108"/>
      <c r="RUT96" s="108"/>
      <c r="RUU96" s="108"/>
      <c r="RUV96" s="108"/>
      <c r="RUW96" s="108"/>
      <c r="RUX96" s="108"/>
      <c r="RUY96" s="108"/>
      <c r="RUZ96" s="108"/>
      <c r="RVA96" s="108"/>
      <c r="RVB96" s="108"/>
      <c r="RVC96" s="108"/>
      <c r="RVD96" s="108"/>
      <c r="RVE96" s="108"/>
      <c r="RVF96" s="108"/>
      <c r="RVG96" s="108"/>
      <c r="RVH96" s="108"/>
      <c r="RVI96" s="108"/>
      <c r="RVJ96" s="108"/>
      <c r="RVK96" s="108"/>
      <c r="RVL96" s="108"/>
      <c r="RVM96" s="108"/>
      <c r="RVN96" s="108"/>
      <c r="RVO96" s="108"/>
      <c r="RVP96" s="108"/>
      <c r="RVQ96" s="108"/>
      <c r="RVR96" s="108"/>
      <c r="RVS96" s="108"/>
      <c r="RVT96" s="108"/>
      <c r="RVU96" s="108"/>
      <c r="RVV96" s="108"/>
      <c r="RVW96" s="108"/>
      <c r="RVX96" s="108"/>
      <c r="RVY96" s="108"/>
      <c r="RVZ96" s="108"/>
      <c r="RWA96" s="108"/>
      <c r="RWB96" s="108"/>
      <c r="RWC96" s="108"/>
      <c r="RWD96" s="108"/>
      <c r="RWE96" s="108"/>
      <c r="RWF96" s="108"/>
      <c r="RWG96" s="108"/>
      <c r="RWH96" s="108"/>
      <c r="RWI96" s="108"/>
      <c r="RWJ96" s="108"/>
      <c r="RWK96" s="108"/>
      <c r="RWL96" s="108"/>
      <c r="RWM96" s="108"/>
      <c r="RWN96" s="108"/>
      <c r="RWO96" s="108"/>
      <c r="RWP96" s="108"/>
      <c r="RWQ96" s="108"/>
      <c r="RWR96" s="108"/>
      <c r="RWS96" s="108"/>
      <c r="RWT96" s="108"/>
      <c r="RWU96" s="108"/>
      <c r="RWV96" s="108"/>
      <c r="RWW96" s="108"/>
      <c r="RWX96" s="108"/>
      <c r="RWY96" s="108"/>
      <c r="RWZ96" s="108"/>
      <c r="RXA96" s="108"/>
      <c r="RXB96" s="108"/>
      <c r="RXC96" s="108"/>
      <c r="RXD96" s="108"/>
      <c r="RXE96" s="108"/>
      <c r="RXF96" s="108"/>
      <c r="RXG96" s="108"/>
      <c r="RXH96" s="108"/>
      <c r="RXI96" s="108"/>
      <c r="RXJ96" s="108"/>
      <c r="RXK96" s="108"/>
      <c r="RXL96" s="108"/>
      <c r="RXM96" s="108"/>
      <c r="RXN96" s="108"/>
      <c r="RXO96" s="108"/>
      <c r="RXP96" s="108"/>
      <c r="RXQ96" s="108"/>
      <c r="RXR96" s="108"/>
      <c r="RXS96" s="108"/>
      <c r="RXT96" s="108"/>
      <c r="RXU96" s="108"/>
      <c r="RXV96" s="108"/>
      <c r="RXW96" s="108"/>
      <c r="RXX96" s="108"/>
      <c r="RXY96" s="108"/>
      <c r="RXZ96" s="108"/>
      <c r="RYA96" s="108"/>
      <c r="RYB96" s="108"/>
      <c r="RYC96" s="108"/>
      <c r="RYD96" s="108"/>
      <c r="RYE96" s="108"/>
      <c r="RYF96" s="108"/>
      <c r="RYG96" s="108"/>
      <c r="RYH96" s="108"/>
      <c r="RYI96" s="108"/>
      <c r="RYJ96" s="108"/>
      <c r="RYK96" s="108"/>
      <c r="RYL96" s="108"/>
      <c r="RYM96" s="108"/>
      <c r="RYN96" s="108"/>
      <c r="RYO96" s="108"/>
      <c r="RYP96" s="108"/>
      <c r="RYQ96" s="108"/>
      <c r="RYR96" s="108"/>
      <c r="RYS96" s="108"/>
      <c r="RYT96" s="108"/>
      <c r="RYU96" s="108"/>
      <c r="RYV96" s="108"/>
      <c r="RYW96" s="108"/>
      <c r="RYX96" s="108"/>
      <c r="RYY96" s="108"/>
      <c r="RYZ96" s="108"/>
      <c r="RZA96" s="108"/>
      <c r="RZB96" s="108"/>
      <c r="RZC96" s="108"/>
      <c r="RZD96" s="108"/>
      <c r="RZE96" s="108"/>
      <c r="RZF96" s="108"/>
      <c r="RZG96" s="108"/>
      <c r="RZH96" s="108"/>
      <c r="RZI96" s="108"/>
      <c r="RZJ96" s="108"/>
      <c r="RZK96" s="108"/>
      <c r="RZL96" s="108"/>
      <c r="RZM96" s="108"/>
      <c r="RZN96" s="108"/>
      <c r="RZO96" s="108"/>
      <c r="RZP96" s="108"/>
      <c r="RZQ96" s="108"/>
      <c r="RZR96" s="108"/>
      <c r="RZS96" s="108"/>
      <c r="RZT96" s="108"/>
      <c r="RZU96" s="108"/>
      <c r="RZV96" s="108"/>
      <c r="RZW96" s="108"/>
      <c r="RZX96" s="108"/>
      <c r="RZY96" s="108"/>
      <c r="RZZ96" s="108"/>
      <c r="SAA96" s="108"/>
      <c r="SAB96" s="108"/>
      <c r="SAC96" s="108"/>
      <c r="SAD96" s="108"/>
      <c r="SAE96" s="108"/>
      <c r="SAF96" s="108"/>
      <c r="SAG96" s="108"/>
      <c r="SAH96" s="108"/>
      <c r="SAI96" s="108"/>
      <c r="SAJ96" s="108"/>
      <c r="SAK96" s="108"/>
      <c r="SAL96" s="108"/>
      <c r="SAM96" s="108"/>
      <c r="SAN96" s="108"/>
      <c r="SAO96" s="108"/>
      <c r="SAP96" s="108"/>
      <c r="SAQ96" s="108"/>
      <c r="SAR96" s="108"/>
      <c r="SAS96" s="108"/>
      <c r="SAT96" s="108"/>
      <c r="SAU96" s="108"/>
      <c r="SAV96" s="108"/>
      <c r="SAW96" s="108"/>
      <c r="SAX96" s="108"/>
      <c r="SAY96" s="108"/>
      <c r="SAZ96" s="108"/>
      <c r="SBA96" s="108"/>
      <c r="SBB96" s="108"/>
      <c r="SBC96" s="108"/>
      <c r="SBD96" s="108"/>
      <c r="SBE96" s="108"/>
      <c r="SBF96" s="108"/>
      <c r="SBG96" s="108"/>
      <c r="SBH96" s="108"/>
      <c r="SBI96" s="108"/>
      <c r="SBJ96" s="108"/>
      <c r="SBK96" s="108"/>
      <c r="SBL96" s="108"/>
      <c r="SBM96" s="108"/>
      <c r="SBN96" s="108"/>
      <c r="SBO96" s="108"/>
      <c r="SBP96" s="108"/>
      <c r="SBQ96" s="108"/>
      <c r="SBR96" s="108"/>
      <c r="SBS96" s="108"/>
      <c r="SBT96" s="108"/>
      <c r="SBU96" s="108"/>
      <c r="SBV96" s="108"/>
      <c r="SBW96" s="108"/>
      <c r="SBX96" s="108"/>
      <c r="SBY96" s="108"/>
      <c r="SBZ96" s="108"/>
      <c r="SCA96" s="108"/>
      <c r="SCB96" s="108"/>
      <c r="SCC96" s="108"/>
      <c r="SCD96" s="108"/>
      <c r="SCE96" s="108"/>
      <c r="SCF96" s="108"/>
      <c r="SCG96" s="108"/>
      <c r="SCH96" s="108"/>
      <c r="SCI96" s="108"/>
      <c r="SCJ96" s="108"/>
      <c r="SCK96" s="108"/>
      <c r="SCL96" s="108"/>
      <c r="SCM96" s="108"/>
      <c r="SCN96" s="108"/>
      <c r="SCO96" s="108"/>
      <c r="SCP96" s="108"/>
      <c r="SCQ96" s="108"/>
      <c r="SCR96" s="108"/>
      <c r="SCS96" s="108"/>
      <c r="SCT96" s="108"/>
      <c r="SCU96" s="108"/>
      <c r="SCV96" s="108"/>
      <c r="SCW96" s="108"/>
      <c r="SCX96" s="108"/>
      <c r="SCY96" s="108"/>
      <c r="SCZ96" s="108"/>
      <c r="SDA96" s="108"/>
      <c r="SDB96" s="108"/>
      <c r="SDC96" s="108"/>
      <c r="SDD96" s="108"/>
      <c r="SDE96" s="108"/>
      <c r="SDF96" s="108"/>
      <c r="SDG96" s="108"/>
      <c r="SDH96" s="108"/>
      <c r="SDI96" s="108"/>
      <c r="SDJ96" s="108"/>
      <c r="SDK96" s="108"/>
      <c r="SDL96" s="108"/>
      <c r="SDM96" s="108"/>
      <c r="SDN96" s="108"/>
      <c r="SDO96" s="108"/>
      <c r="SDP96" s="108"/>
      <c r="SDQ96" s="108"/>
      <c r="SDR96" s="108"/>
      <c r="SDS96" s="108"/>
      <c r="SDT96" s="108"/>
      <c r="SDU96" s="108"/>
      <c r="SDV96" s="108"/>
      <c r="SDW96" s="108"/>
      <c r="SDX96" s="108"/>
      <c r="SDY96" s="108"/>
      <c r="SDZ96" s="108"/>
      <c r="SEA96" s="108"/>
      <c r="SEB96" s="108"/>
      <c r="SEC96" s="108"/>
      <c r="SED96" s="108"/>
      <c r="SEE96" s="108"/>
      <c r="SEF96" s="108"/>
      <c r="SEG96" s="108"/>
      <c r="SEH96" s="108"/>
      <c r="SEI96" s="108"/>
      <c r="SEJ96" s="108"/>
      <c r="SEK96" s="108"/>
      <c r="SEL96" s="108"/>
      <c r="SEM96" s="108"/>
      <c r="SEN96" s="108"/>
      <c r="SEO96" s="108"/>
      <c r="SEP96" s="108"/>
      <c r="SEQ96" s="108"/>
      <c r="SER96" s="108"/>
      <c r="SES96" s="108"/>
      <c r="SET96" s="108"/>
      <c r="SEU96" s="108"/>
      <c r="SEV96" s="108"/>
      <c r="SEW96" s="108"/>
      <c r="SEX96" s="108"/>
      <c r="SEY96" s="108"/>
      <c r="SEZ96" s="108"/>
      <c r="SFA96" s="108"/>
      <c r="SFB96" s="108"/>
      <c r="SFC96" s="108"/>
      <c r="SFD96" s="108"/>
      <c r="SFE96" s="108"/>
      <c r="SFF96" s="108"/>
      <c r="SFG96" s="108"/>
      <c r="SFH96" s="108"/>
      <c r="SFI96" s="108"/>
      <c r="SFJ96" s="108"/>
      <c r="SFK96" s="108"/>
      <c r="SFL96" s="108"/>
      <c r="SFM96" s="108"/>
      <c r="SFN96" s="108"/>
      <c r="SFO96" s="108"/>
      <c r="SFP96" s="108"/>
      <c r="SFQ96" s="108"/>
      <c r="SFR96" s="108"/>
      <c r="SFS96" s="108"/>
      <c r="SFT96" s="108"/>
      <c r="SFU96" s="108"/>
      <c r="SFV96" s="108"/>
      <c r="SFW96" s="108"/>
      <c r="SFX96" s="108"/>
      <c r="SFY96" s="108"/>
      <c r="SFZ96" s="108"/>
      <c r="SGA96" s="108"/>
      <c r="SGB96" s="108"/>
      <c r="SGC96" s="108"/>
      <c r="SGD96" s="108"/>
      <c r="SGE96" s="108"/>
      <c r="SGF96" s="108"/>
      <c r="SGG96" s="108"/>
      <c r="SGH96" s="108"/>
      <c r="SGI96" s="108"/>
      <c r="SGJ96" s="108"/>
      <c r="SGK96" s="108"/>
      <c r="SGL96" s="108"/>
      <c r="SGM96" s="108"/>
      <c r="SGN96" s="108"/>
      <c r="SGO96" s="108"/>
      <c r="SGP96" s="108"/>
      <c r="SGQ96" s="108"/>
      <c r="SGR96" s="108"/>
      <c r="SGS96" s="108"/>
      <c r="SGT96" s="108"/>
      <c r="SGU96" s="108"/>
      <c r="SGV96" s="108"/>
      <c r="SGW96" s="108"/>
      <c r="SGX96" s="108"/>
      <c r="SGY96" s="108"/>
      <c r="SGZ96" s="108"/>
      <c r="SHA96" s="108"/>
      <c r="SHB96" s="108"/>
      <c r="SHC96" s="108"/>
      <c r="SHD96" s="108"/>
      <c r="SHE96" s="108"/>
      <c r="SHF96" s="108"/>
      <c r="SHG96" s="108"/>
      <c r="SHH96" s="108"/>
      <c r="SHI96" s="108"/>
      <c r="SHJ96" s="108"/>
      <c r="SHK96" s="108"/>
      <c r="SHL96" s="108"/>
      <c r="SHM96" s="108"/>
      <c r="SHN96" s="108"/>
      <c r="SHO96" s="108"/>
      <c r="SHP96" s="108"/>
      <c r="SHQ96" s="108"/>
      <c r="SHR96" s="108"/>
      <c r="SHS96" s="108"/>
      <c r="SHT96" s="108"/>
      <c r="SHU96" s="108"/>
      <c r="SHV96" s="108"/>
      <c r="SHW96" s="108"/>
      <c r="SHX96" s="108"/>
      <c r="SHY96" s="108"/>
      <c r="SHZ96" s="108"/>
      <c r="SIA96" s="108"/>
      <c r="SIB96" s="108"/>
      <c r="SIC96" s="108"/>
      <c r="SID96" s="108"/>
      <c r="SIE96" s="108"/>
      <c r="SIF96" s="108"/>
      <c r="SIG96" s="108"/>
      <c r="SIH96" s="108"/>
      <c r="SII96" s="108"/>
      <c r="SIJ96" s="108"/>
      <c r="SIK96" s="108"/>
      <c r="SIL96" s="108"/>
      <c r="SIM96" s="108"/>
      <c r="SIN96" s="108"/>
      <c r="SIO96" s="108"/>
      <c r="SIP96" s="108"/>
      <c r="SIQ96" s="108"/>
      <c r="SIR96" s="108"/>
      <c r="SIS96" s="108"/>
      <c r="SIT96" s="108"/>
      <c r="SIU96" s="108"/>
      <c r="SIV96" s="108"/>
      <c r="SIW96" s="108"/>
      <c r="SIX96" s="108"/>
      <c r="SIY96" s="108"/>
      <c r="SIZ96" s="108"/>
      <c r="SJA96" s="108"/>
      <c r="SJB96" s="108"/>
      <c r="SJC96" s="108"/>
      <c r="SJD96" s="108"/>
      <c r="SJE96" s="108"/>
      <c r="SJF96" s="108"/>
      <c r="SJG96" s="108"/>
      <c r="SJH96" s="108"/>
      <c r="SJI96" s="108"/>
      <c r="SJJ96" s="108"/>
      <c r="SJK96" s="108"/>
      <c r="SJL96" s="108"/>
      <c r="SJM96" s="108"/>
      <c r="SJN96" s="108"/>
      <c r="SJO96" s="108"/>
      <c r="SJP96" s="108"/>
      <c r="SJQ96" s="108"/>
      <c r="SJR96" s="108"/>
      <c r="SJS96" s="108"/>
      <c r="SJT96" s="108"/>
      <c r="SJU96" s="108"/>
      <c r="SJV96" s="108"/>
      <c r="SJW96" s="108"/>
      <c r="SJX96" s="108"/>
      <c r="SJY96" s="108"/>
      <c r="SJZ96" s="108"/>
      <c r="SKA96" s="108"/>
      <c r="SKB96" s="108"/>
      <c r="SKC96" s="108"/>
      <c r="SKD96" s="108"/>
      <c r="SKE96" s="108"/>
      <c r="SKF96" s="108"/>
      <c r="SKG96" s="108"/>
      <c r="SKH96" s="108"/>
      <c r="SKI96" s="108"/>
      <c r="SKJ96" s="108"/>
      <c r="SKK96" s="108"/>
      <c r="SKL96" s="108"/>
      <c r="SKM96" s="108"/>
      <c r="SKN96" s="108"/>
      <c r="SKO96" s="108"/>
      <c r="SKP96" s="108"/>
      <c r="SKQ96" s="108"/>
      <c r="SKR96" s="108"/>
      <c r="SKS96" s="108"/>
      <c r="SKT96" s="108"/>
      <c r="SKU96" s="108"/>
      <c r="SKV96" s="108"/>
      <c r="SKW96" s="108"/>
      <c r="SKX96" s="108"/>
      <c r="SKY96" s="108"/>
      <c r="SKZ96" s="108"/>
      <c r="SLA96" s="108"/>
      <c r="SLB96" s="108"/>
      <c r="SLC96" s="108"/>
      <c r="SLD96" s="108"/>
      <c r="SLE96" s="108"/>
      <c r="SLF96" s="108"/>
      <c r="SLG96" s="108"/>
      <c r="SLH96" s="108"/>
      <c r="SLI96" s="108"/>
      <c r="SLJ96" s="108"/>
      <c r="SLK96" s="108"/>
      <c r="SLL96" s="108"/>
      <c r="SLM96" s="108"/>
      <c r="SLN96" s="108"/>
      <c r="SLO96" s="108"/>
      <c r="SLP96" s="108"/>
      <c r="SLQ96" s="108"/>
      <c r="SLR96" s="108"/>
      <c r="SLS96" s="108"/>
      <c r="SLT96" s="108"/>
      <c r="SLU96" s="108"/>
      <c r="SLV96" s="108"/>
      <c r="SLW96" s="108"/>
      <c r="SLX96" s="108"/>
      <c r="SLY96" s="108"/>
      <c r="SLZ96" s="108"/>
      <c r="SMA96" s="108"/>
      <c r="SMB96" s="108"/>
      <c r="SMC96" s="108"/>
      <c r="SMD96" s="108"/>
      <c r="SME96" s="108"/>
      <c r="SMF96" s="108"/>
      <c r="SMG96" s="108"/>
      <c r="SMH96" s="108"/>
      <c r="SMI96" s="108"/>
      <c r="SMJ96" s="108"/>
      <c r="SMK96" s="108"/>
      <c r="SML96" s="108"/>
      <c r="SMM96" s="108"/>
      <c r="SMN96" s="108"/>
      <c r="SMO96" s="108"/>
      <c r="SMP96" s="108"/>
      <c r="SMQ96" s="108"/>
      <c r="SMR96" s="108"/>
      <c r="SMS96" s="108"/>
      <c r="SMT96" s="108"/>
      <c r="SMU96" s="108"/>
      <c r="SMV96" s="108"/>
      <c r="SMW96" s="108"/>
      <c r="SMX96" s="108"/>
      <c r="SMY96" s="108"/>
      <c r="SMZ96" s="108"/>
      <c r="SNA96" s="108"/>
      <c r="SNB96" s="108"/>
      <c r="SNC96" s="108"/>
      <c r="SND96" s="108"/>
      <c r="SNE96" s="108"/>
      <c r="SNF96" s="108"/>
      <c r="SNG96" s="108"/>
      <c r="SNH96" s="108"/>
      <c r="SNI96" s="108"/>
      <c r="SNJ96" s="108"/>
      <c r="SNK96" s="108"/>
      <c r="SNL96" s="108"/>
      <c r="SNM96" s="108"/>
      <c r="SNN96" s="108"/>
      <c r="SNO96" s="108"/>
      <c r="SNP96" s="108"/>
      <c r="SNQ96" s="108"/>
      <c r="SNR96" s="108"/>
      <c r="SNS96" s="108"/>
      <c r="SNT96" s="108"/>
      <c r="SNU96" s="108"/>
      <c r="SNV96" s="108"/>
      <c r="SNW96" s="108"/>
      <c r="SNX96" s="108"/>
      <c r="SNY96" s="108"/>
      <c r="SNZ96" s="108"/>
      <c r="SOA96" s="108"/>
      <c r="SOB96" s="108"/>
      <c r="SOC96" s="108"/>
      <c r="SOD96" s="108"/>
      <c r="SOE96" s="108"/>
      <c r="SOF96" s="108"/>
      <c r="SOG96" s="108"/>
      <c r="SOH96" s="108"/>
      <c r="SOI96" s="108"/>
      <c r="SOJ96" s="108"/>
      <c r="SOK96" s="108"/>
      <c r="SOL96" s="108"/>
      <c r="SOM96" s="108"/>
      <c r="SON96" s="108"/>
      <c r="SOO96" s="108"/>
      <c r="SOP96" s="108"/>
      <c r="SOQ96" s="108"/>
      <c r="SOR96" s="108"/>
      <c r="SOS96" s="108"/>
      <c r="SOT96" s="108"/>
      <c r="SOU96" s="108"/>
      <c r="SOV96" s="108"/>
      <c r="SOW96" s="108"/>
      <c r="SOX96" s="108"/>
      <c r="SOY96" s="108"/>
      <c r="SOZ96" s="108"/>
      <c r="SPA96" s="108"/>
      <c r="SPB96" s="108"/>
      <c r="SPC96" s="108"/>
      <c r="SPD96" s="108"/>
      <c r="SPE96" s="108"/>
      <c r="SPF96" s="108"/>
      <c r="SPG96" s="108"/>
      <c r="SPH96" s="108"/>
      <c r="SPI96" s="108"/>
      <c r="SPJ96" s="108"/>
      <c r="SPK96" s="108"/>
      <c r="SPL96" s="108"/>
      <c r="SPM96" s="108"/>
      <c r="SPN96" s="108"/>
      <c r="SPO96" s="108"/>
      <c r="SPP96" s="108"/>
      <c r="SPQ96" s="108"/>
      <c r="SPR96" s="108"/>
      <c r="SPS96" s="108"/>
      <c r="SPT96" s="108"/>
      <c r="SPU96" s="108"/>
      <c r="SPV96" s="108"/>
      <c r="SPW96" s="108"/>
      <c r="SPX96" s="108"/>
      <c r="SPY96" s="108"/>
      <c r="SPZ96" s="108"/>
      <c r="SQA96" s="108"/>
      <c r="SQB96" s="108"/>
      <c r="SQC96" s="108"/>
      <c r="SQD96" s="108"/>
      <c r="SQE96" s="108"/>
      <c r="SQF96" s="108"/>
      <c r="SQG96" s="108"/>
      <c r="SQH96" s="108"/>
      <c r="SQI96" s="108"/>
      <c r="SQJ96" s="108"/>
      <c r="SQK96" s="108"/>
      <c r="SQL96" s="108"/>
      <c r="SQM96" s="108"/>
      <c r="SQN96" s="108"/>
      <c r="SQO96" s="108"/>
      <c r="SQP96" s="108"/>
      <c r="SQQ96" s="108"/>
      <c r="SQR96" s="108"/>
      <c r="SQS96" s="108"/>
      <c r="SQT96" s="108"/>
      <c r="SQU96" s="108"/>
      <c r="SQV96" s="108"/>
      <c r="SQW96" s="108"/>
      <c r="SQX96" s="108"/>
      <c r="SQY96" s="108"/>
      <c r="SQZ96" s="108"/>
      <c r="SRA96" s="108"/>
      <c r="SRB96" s="108"/>
      <c r="SRC96" s="108"/>
      <c r="SRD96" s="108"/>
      <c r="SRE96" s="108"/>
      <c r="SRF96" s="108"/>
      <c r="SRG96" s="108"/>
      <c r="SRH96" s="108"/>
      <c r="SRI96" s="108"/>
      <c r="SRJ96" s="108"/>
      <c r="SRK96" s="108"/>
      <c r="SRL96" s="108"/>
      <c r="SRM96" s="108"/>
      <c r="SRN96" s="108"/>
      <c r="SRO96" s="108"/>
      <c r="SRP96" s="108"/>
      <c r="SRQ96" s="108"/>
      <c r="SRR96" s="108"/>
      <c r="SRS96" s="108"/>
      <c r="SRT96" s="108"/>
      <c r="SRU96" s="108"/>
      <c r="SRV96" s="108"/>
      <c r="SRW96" s="108"/>
      <c r="SRX96" s="108"/>
      <c r="SRY96" s="108"/>
      <c r="SRZ96" s="108"/>
      <c r="SSA96" s="108"/>
      <c r="SSB96" s="108"/>
      <c r="SSC96" s="108"/>
      <c r="SSD96" s="108"/>
      <c r="SSE96" s="108"/>
      <c r="SSF96" s="108"/>
      <c r="SSG96" s="108"/>
      <c r="SSH96" s="108"/>
      <c r="SSI96" s="108"/>
      <c r="SSJ96" s="108"/>
      <c r="SSK96" s="108"/>
      <c r="SSL96" s="108"/>
      <c r="SSM96" s="108"/>
      <c r="SSN96" s="108"/>
      <c r="SSO96" s="108"/>
      <c r="SSP96" s="108"/>
      <c r="SSQ96" s="108"/>
      <c r="SSR96" s="108"/>
      <c r="SSS96" s="108"/>
      <c r="SST96" s="108"/>
      <c r="SSU96" s="108"/>
      <c r="SSV96" s="108"/>
      <c r="SSW96" s="108"/>
      <c r="SSX96" s="108"/>
      <c r="SSY96" s="108"/>
      <c r="SSZ96" s="108"/>
      <c r="STA96" s="108"/>
      <c r="STB96" s="108"/>
      <c r="STC96" s="108"/>
      <c r="STD96" s="108"/>
      <c r="STE96" s="108"/>
      <c r="STF96" s="108"/>
      <c r="STG96" s="108"/>
      <c r="STH96" s="108"/>
      <c r="STI96" s="108"/>
      <c r="STJ96" s="108"/>
      <c r="STK96" s="108"/>
      <c r="STL96" s="108"/>
      <c r="STM96" s="108"/>
      <c r="STN96" s="108"/>
      <c r="STO96" s="108"/>
      <c r="STP96" s="108"/>
      <c r="STQ96" s="108"/>
      <c r="STR96" s="108"/>
      <c r="STS96" s="108"/>
      <c r="STT96" s="108"/>
      <c r="STU96" s="108"/>
      <c r="STV96" s="108"/>
      <c r="STW96" s="108"/>
      <c r="STX96" s="108"/>
      <c r="STY96" s="108"/>
      <c r="STZ96" s="108"/>
      <c r="SUA96" s="108"/>
      <c r="SUB96" s="108"/>
      <c r="SUC96" s="108"/>
      <c r="SUD96" s="108"/>
      <c r="SUE96" s="108"/>
      <c r="SUF96" s="108"/>
      <c r="SUG96" s="108"/>
      <c r="SUH96" s="108"/>
      <c r="SUI96" s="108"/>
      <c r="SUJ96" s="108"/>
      <c r="SUK96" s="108"/>
      <c r="SUL96" s="108"/>
      <c r="SUM96" s="108"/>
      <c r="SUN96" s="108"/>
      <c r="SUO96" s="108"/>
      <c r="SUP96" s="108"/>
      <c r="SUQ96" s="108"/>
      <c r="SUR96" s="108"/>
      <c r="SUS96" s="108"/>
      <c r="SUT96" s="108"/>
      <c r="SUU96" s="108"/>
      <c r="SUV96" s="108"/>
      <c r="SUW96" s="108"/>
      <c r="SUX96" s="108"/>
      <c r="SUY96" s="108"/>
      <c r="SUZ96" s="108"/>
      <c r="SVA96" s="108"/>
      <c r="SVB96" s="108"/>
      <c r="SVC96" s="108"/>
      <c r="SVD96" s="108"/>
      <c r="SVE96" s="108"/>
      <c r="SVF96" s="108"/>
      <c r="SVG96" s="108"/>
      <c r="SVH96" s="108"/>
      <c r="SVI96" s="108"/>
      <c r="SVJ96" s="108"/>
      <c r="SVK96" s="108"/>
      <c r="SVL96" s="108"/>
      <c r="SVM96" s="108"/>
      <c r="SVN96" s="108"/>
      <c r="SVO96" s="108"/>
      <c r="SVP96" s="108"/>
      <c r="SVQ96" s="108"/>
      <c r="SVR96" s="108"/>
      <c r="SVS96" s="108"/>
      <c r="SVT96" s="108"/>
      <c r="SVU96" s="108"/>
      <c r="SVV96" s="108"/>
      <c r="SVW96" s="108"/>
      <c r="SVX96" s="108"/>
      <c r="SVY96" s="108"/>
      <c r="SVZ96" s="108"/>
      <c r="SWA96" s="108"/>
      <c r="SWB96" s="108"/>
      <c r="SWC96" s="108"/>
      <c r="SWD96" s="108"/>
      <c r="SWE96" s="108"/>
      <c r="SWF96" s="108"/>
      <c r="SWG96" s="108"/>
      <c r="SWH96" s="108"/>
      <c r="SWI96" s="108"/>
      <c r="SWJ96" s="108"/>
      <c r="SWK96" s="108"/>
      <c r="SWL96" s="108"/>
      <c r="SWM96" s="108"/>
      <c r="SWN96" s="108"/>
      <c r="SWO96" s="108"/>
      <c r="SWP96" s="108"/>
      <c r="SWQ96" s="108"/>
      <c r="SWR96" s="108"/>
      <c r="SWS96" s="108"/>
      <c r="SWT96" s="108"/>
      <c r="SWU96" s="108"/>
      <c r="SWV96" s="108"/>
      <c r="SWW96" s="108"/>
      <c r="SWX96" s="108"/>
      <c r="SWY96" s="108"/>
      <c r="SWZ96" s="108"/>
      <c r="SXA96" s="108"/>
      <c r="SXB96" s="108"/>
      <c r="SXC96" s="108"/>
      <c r="SXD96" s="108"/>
      <c r="SXE96" s="108"/>
      <c r="SXF96" s="108"/>
      <c r="SXG96" s="108"/>
      <c r="SXH96" s="108"/>
      <c r="SXI96" s="108"/>
      <c r="SXJ96" s="108"/>
      <c r="SXK96" s="108"/>
      <c r="SXL96" s="108"/>
      <c r="SXM96" s="108"/>
      <c r="SXN96" s="108"/>
      <c r="SXO96" s="108"/>
      <c r="SXP96" s="108"/>
      <c r="SXQ96" s="108"/>
      <c r="SXR96" s="108"/>
      <c r="SXS96" s="108"/>
      <c r="SXT96" s="108"/>
      <c r="SXU96" s="108"/>
      <c r="SXV96" s="108"/>
      <c r="SXW96" s="108"/>
      <c r="SXX96" s="108"/>
      <c r="SXY96" s="108"/>
      <c r="SXZ96" s="108"/>
      <c r="SYA96" s="108"/>
      <c r="SYB96" s="108"/>
      <c r="SYC96" s="108"/>
      <c r="SYD96" s="108"/>
      <c r="SYE96" s="108"/>
      <c r="SYF96" s="108"/>
      <c r="SYG96" s="108"/>
      <c r="SYH96" s="108"/>
      <c r="SYI96" s="108"/>
      <c r="SYJ96" s="108"/>
      <c r="SYK96" s="108"/>
      <c r="SYL96" s="108"/>
      <c r="SYM96" s="108"/>
      <c r="SYN96" s="108"/>
      <c r="SYO96" s="108"/>
      <c r="SYP96" s="108"/>
      <c r="SYQ96" s="108"/>
      <c r="SYR96" s="108"/>
      <c r="SYS96" s="108"/>
      <c r="SYT96" s="108"/>
      <c r="SYU96" s="108"/>
      <c r="SYV96" s="108"/>
      <c r="SYW96" s="108"/>
      <c r="SYX96" s="108"/>
      <c r="SYY96" s="108"/>
      <c r="SYZ96" s="108"/>
      <c r="SZA96" s="108"/>
      <c r="SZB96" s="108"/>
      <c r="SZC96" s="108"/>
      <c r="SZD96" s="108"/>
      <c r="SZE96" s="108"/>
      <c r="SZF96" s="108"/>
      <c r="SZG96" s="108"/>
      <c r="SZH96" s="108"/>
      <c r="SZI96" s="108"/>
      <c r="SZJ96" s="108"/>
      <c r="SZK96" s="108"/>
      <c r="SZL96" s="108"/>
      <c r="SZM96" s="108"/>
      <c r="SZN96" s="108"/>
      <c r="SZO96" s="108"/>
      <c r="SZP96" s="108"/>
      <c r="SZQ96" s="108"/>
      <c r="SZR96" s="108"/>
      <c r="SZS96" s="108"/>
      <c r="SZT96" s="108"/>
      <c r="SZU96" s="108"/>
      <c r="SZV96" s="108"/>
      <c r="SZW96" s="108"/>
      <c r="SZX96" s="108"/>
      <c r="SZY96" s="108"/>
      <c r="SZZ96" s="108"/>
      <c r="TAA96" s="108"/>
      <c r="TAB96" s="108"/>
      <c r="TAC96" s="108"/>
      <c r="TAD96" s="108"/>
      <c r="TAE96" s="108"/>
      <c r="TAF96" s="108"/>
      <c r="TAG96" s="108"/>
      <c r="TAH96" s="108"/>
      <c r="TAI96" s="108"/>
      <c r="TAJ96" s="108"/>
      <c r="TAK96" s="108"/>
      <c r="TAL96" s="108"/>
      <c r="TAM96" s="108"/>
      <c r="TAN96" s="108"/>
      <c r="TAO96" s="108"/>
      <c r="TAP96" s="108"/>
      <c r="TAQ96" s="108"/>
      <c r="TAR96" s="108"/>
      <c r="TAS96" s="108"/>
      <c r="TAT96" s="108"/>
      <c r="TAU96" s="108"/>
      <c r="TAV96" s="108"/>
      <c r="TAW96" s="108"/>
      <c r="TAX96" s="108"/>
      <c r="TAY96" s="108"/>
      <c r="TAZ96" s="108"/>
      <c r="TBA96" s="108"/>
      <c r="TBB96" s="108"/>
      <c r="TBC96" s="108"/>
      <c r="TBD96" s="108"/>
      <c r="TBE96" s="108"/>
      <c r="TBF96" s="108"/>
      <c r="TBG96" s="108"/>
      <c r="TBH96" s="108"/>
      <c r="TBI96" s="108"/>
      <c r="TBJ96" s="108"/>
      <c r="TBK96" s="108"/>
      <c r="TBL96" s="108"/>
      <c r="TBM96" s="108"/>
      <c r="TBN96" s="108"/>
      <c r="TBO96" s="108"/>
      <c r="TBP96" s="108"/>
      <c r="TBQ96" s="108"/>
      <c r="TBR96" s="108"/>
      <c r="TBS96" s="108"/>
      <c r="TBT96" s="108"/>
      <c r="TBU96" s="108"/>
      <c r="TBV96" s="108"/>
      <c r="TBW96" s="108"/>
      <c r="TBX96" s="108"/>
      <c r="TBY96" s="108"/>
      <c r="TBZ96" s="108"/>
      <c r="TCA96" s="108"/>
      <c r="TCB96" s="108"/>
      <c r="TCC96" s="108"/>
      <c r="TCD96" s="108"/>
      <c r="TCE96" s="108"/>
      <c r="TCF96" s="108"/>
      <c r="TCG96" s="108"/>
      <c r="TCH96" s="108"/>
      <c r="TCI96" s="108"/>
      <c r="TCJ96" s="108"/>
      <c r="TCK96" s="108"/>
      <c r="TCL96" s="108"/>
      <c r="TCM96" s="108"/>
      <c r="TCN96" s="108"/>
      <c r="TCO96" s="108"/>
      <c r="TCP96" s="108"/>
      <c r="TCQ96" s="108"/>
      <c r="TCR96" s="108"/>
      <c r="TCS96" s="108"/>
      <c r="TCT96" s="108"/>
      <c r="TCU96" s="108"/>
      <c r="TCV96" s="108"/>
      <c r="TCW96" s="108"/>
      <c r="TCX96" s="108"/>
      <c r="TCY96" s="108"/>
      <c r="TCZ96" s="108"/>
      <c r="TDA96" s="108"/>
      <c r="TDB96" s="108"/>
      <c r="TDC96" s="108"/>
      <c r="TDD96" s="108"/>
      <c r="TDE96" s="108"/>
      <c r="TDF96" s="108"/>
      <c r="TDG96" s="108"/>
      <c r="TDH96" s="108"/>
      <c r="TDI96" s="108"/>
      <c r="TDJ96" s="108"/>
      <c r="TDK96" s="108"/>
      <c r="TDL96" s="108"/>
      <c r="TDM96" s="108"/>
      <c r="TDN96" s="108"/>
      <c r="TDO96" s="108"/>
      <c r="TDP96" s="108"/>
      <c r="TDQ96" s="108"/>
      <c r="TDR96" s="108"/>
      <c r="TDS96" s="108"/>
      <c r="TDT96" s="108"/>
      <c r="TDU96" s="108"/>
      <c r="TDV96" s="108"/>
      <c r="TDW96" s="108"/>
      <c r="TDX96" s="108"/>
      <c r="TDY96" s="108"/>
      <c r="TDZ96" s="108"/>
      <c r="TEA96" s="108"/>
      <c r="TEB96" s="108"/>
      <c r="TEC96" s="108"/>
      <c r="TED96" s="108"/>
      <c r="TEE96" s="108"/>
      <c r="TEF96" s="108"/>
      <c r="TEG96" s="108"/>
      <c r="TEH96" s="108"/>
      <c r="TEI96" s="108"/>
      <c r="TEJ96" s="108"/>
      <c r="TEK96" s="108"/>
      <c r="TEL96" s="108"/>
      <c r="TEM96" s="108"/>
      <c r="TEN96" s="108"/>
      <c r="TEO96" s="108"/>
      <c r="TEP96" s="108"/>
      <c r="TEQ96" s="108"/>
      <c r="TER96" s="108"/>
      <c r="TES96" s="108"/>
      <c r="TET96" s="108"/>
      <c r="TEU96" s="108"/>
      <c r="TEV96" s="108"/>
      <c r="TEW96" s="108"/>
      <c r="TEX96" s="108"/>
      <c r="TEY96" s="108"/>
      <c r="TEZ96" s="108"/>
      <c r="TFA96" s="108"/>
      <c r="TFB96" s="108"/>
      <c r="TFC96" s="108"/>
      <c r="TFD96" s="108"/>
      <c r="TFE96" s="108"/>
      <c r="TFF96" s="108"/>
      <c r="TFG96" s="108"/>
      <c r="TFH96" s="108"/>
      <c r="TFI96" s="108"/>
      <c r="TFJ96" s="108"/>
      <c r="TFK96" s="108"/>
      <c r="TFL96" s="108"/>
      <c r="TFM96" s="108"/>
      <c r="TFN96" s="108"/>
      <c r="TFO96" s="108"/>
      <c r="TFP96" s="108"/>
      <c r="TFQ96" s="108"/>
      <c r="TFR96" s="108"/>
      <c r="TFS96" s="108"/>
      <c r="TFT96" s="108"/>
      <c r="TFU96" s="108"/>
      <c r="TFV96" s="108"/>
      <c r="TFW96" s="108"/>
      <c r="TFX96" s="108"/>
      <c r="TFY96" s="108"/>
      <c r="TFZ96" s="108"/>
      <c r="TGA96" s="108"/>
      <c r="TGB96" s="108"/>
      <c r="TGC96" s="108"/>
      <c r="TGD96" s="108"/>
      <c r="TGE96" s="108"/>
      <c r="TGF96" s="108"/>
      <c r="TGG96" s="108"/>
      <c r="TGH96" s="108"/>
      <c r="TGI96" s="108"/>
      <c r="TGJ96" s="108"/>
      <c r="TGK96" s="108"/>
      <c r="TGL96" s="108"/>
      <c r="TGM96" s="108"/>
      <c r="TGN96" s="108"/>
      <c r="TGO96" s="108"/>
      <c r="TGP96" s="108"/>
      <c r="TGQ96" s="108"/>
      <c r="TGR96" s="108"/>
      <c r="TGS96" s="108"/>
      <c r="TGT96" s="108"/>
      <c r="TGU96" s="108"/>
      <c r="TGV96" s="108"/>
      <c r="TGW96" s="108"/>
      <c r="TGX96" s="108"/>
      <c r="TGY96" s="108"/>
      <c r="TGZ96" s="108"/>
      <c r="THA96" s="108"/>
      <c r="THB96" s="108"/>
      <c r="THC96" s="108"/>
      <c r="THD96" s="108"/>
      <c r="THE96" s="108"/>
      <c r="THF96" s="108"/>
      <c r="THG96" s="108"/>
      <c r="THH96" s="108"/>
      <c r="THI96" s="108"/>
      <c r="THJ96" s="108"/>
      <c r="THK96" s="108"/>
      <c r="THL96" s="108"/>
      <c r="THM96" s="108"/>
      <c r="THN96" s="108"/>
      <c r="THO96" s="108"/>
      <c r="THP96" s="108"/>
      <c r="THQ96" s="108"/>
      <c r="THR96" s="108"/>
      <c r="THS96" s="108"/>
      <c r="THT96" s="108"/>
      <c r="THU96" s="108"/>
      <c r="THV96" s="108"/>
      <c r="THW96" s="108"/>
      <c r="THX96" s="108"/>
      <c r="THY96" s="108"/>
      <c r="THZ96" s="108"/>
      <c r="TIA96" s="108"/>
      <c r="TIB96" s="108"/>
      <c r="TIC96" s="108"/>
      <c r="TID96" s="108"/>
      <c r="TIE96" s="108"/>
      <c r="TIF96" s="108"/>
      <c r="TIG96" s="108"/>
      <c r="TIH96" s="108"/>
      <c r="TII96" s="108"/>
      <c r="TIJ96" s="108"/>
      <c r="TIK96" s="108"/>
      <c r="TIL96" s="108"/>
      <c r="TIM96" s="108"/>
      <c r="TIN96" s="108"/>
      <c r="TIO96" s="108"/>
      <c r="TIP96" s="108"/>
      <c r="TIQ96" s="108"/>
      <c r="TIR96" s="108"/>
      <c r="TIS96" s="108"/>
      <c r="TIT96" s="108"/>
      <c r="TIU96" s="108"/>
      <c r="TIV96" s="108"/>
      <c r="TIW96" s="108"/>
      <c r="TIX96" s="108"/>
      <c r="TIY96" s="108"/>
      <c r="TIZ96" s="108"/>
      <c r="TJA96" s="108"/>
      <c r="TJB96" s="108"/>
      <c r="TJC96" s="108"/>
      <c r="TJD96" s="108"/>
      <c r="TJE96" s="108"/>
      <c r="TJF96" s="108"/>
      <c r="TJG96" s="108"/>
      <c r="TJH96" s="108"/>
      <c r="TJI96" s="108"/>
      <c r="TJJ96" s="108"/>
      <c r="TJK96" s="108"/>
      <c r="TJL96" s="108"/>
      <c r="TJM96" s="108"/>
      <c r="TJN96" s="108"/>
      <c r="TJO96" s="108"/>
      <c r="TJP96" s="108"/>
      <c r="TJQ96" s="108"/>
      <c r="TJR96" s="108"/>
      <c r="TJS96" s="108"/>
      <c r="TJT96" s="108"/>
      <c r="TJU96" s="108"/>
      <c r="TJV96" s="108"/>
      <c r="TJW96" s="108"/>
      <c r="TJX96" s="108"/>
      <c r="TJY96" s="108"/>
      <c r="TJZ96" s="108"/>
      <c r="TKA96" s="108"/>
      <c r="TKB96" s="108"/>
      <c r="TKC96" s="108"/>
      <c r="TKD96" s="108"/>
      <c r="TKE96" s="108"/>
      <c r="TKF96" s="108"/>
      <c r="TKG96" s="108"/>
      <c r="TKH96" s="108"/>
      <c r="TKI96" s="108"/>
      <c r="TKJ96" s="108"/>
      <c r="TKK96" s="108"/>
      <c r="TKL96" s="108"/>
      <c r="TKM96" s="108"/>
      <c r="TKN96" s="108"/>
      <c r="TKO96" s="108"/>
      <c r="TKP96" s="108"/>
      <c r="TKQ96" s="108"/>
      <c r="TKR96" s="108"/>
      <c r="TKS96" s="108"/>
      <c r="TKT96" s="108"/>
      <c r="TKU96" s="108"/>
      <c r="TKV96" s="108"/>
      <c r="TKW96" s="108"/>
      <c r="TKX96" s="108"/>
      <c r="TKY96" s="108"/>
      <c r="TKZ96" s="108"/>
      <c r="TLA96" s="108"/>
      <c r="TLB96" s="108"/>
      <c r="TLC96" s="108"/>
      <c r="TLD96" s="108"/>
      <c r="TLE96" s="108"/>
      <c r="TLF96" s="108"/>
      <c r="TLG96" s="108"/>
      <c r="TLH96" s="108"/>
      <c r="TLI96" s="108"/>
      <c r="TLJ96" s="108"/>
      <c r="TLK96" s="108"/>
      <c r="TLL96" s="108"/>
      <c r="TLM96" s="108"/>
      <c r="TLN96" s="108"/>
      <c r="TLO96" s="108"/>
      <c r="TLP96" s="108"/>
      <c r="TLQ96" s="108"/>
      <c r="TLR96" s="108"/>
      <c r="TLS96" s="108"/>
      <c r="TLT96" s="108"/>
      <c r="TLU96" s="108"/>
      <c r="TLV96" s="108"/>
      <c r="TLW96" s="108"/>
      <c r="TLX96" s="108"/>
      <c r="TLY96" s="108"/>
      <c r="TLZ96" s="108"/>
      <c r="TMA96" s="108"/>
      <c r="TMB96" s="108"/>
      <c r="TMC96" s="108"/>
      <c r="TMD96" s="108"/>
      <c r="TME96" s="108"/>
      <c r="TMF96" s="108"/>
      <c r="TMG96" s="108"/>
      <c r="TMH96" s="108"/>
      <c r="TMI96" s="108"/>
      <c r="TMJ96" s="108"/>
      <c r="TMK96" s="108"/>
      <c r="TML96" s="108"/>
      <c r="TMM96" s="108"/>
      <c r="TMN96" s="108"/>
      <c r="TMO96" s="108"/>
      <c r="TMP96" s="108"/>
      <c r="TMQ96" s="108"/>
      <c r="TMR96" s="108"/>
      <c r="TMS96" s="108"/>
      <c r="TMT96" s="108"/>
      <c r="TMU96" s="108"/>
      <c r="TMV96" s="108"/>
      <c r="TMW96" s="108"/>
      <c r="TMX96" s="108"/>
      <c r="TMY96" s="108"/>
      <c r="TMZ96" s="108"/>
      <c r="TNA96" s="108"/>
      <c r="TNB96" s="108"/>
      <c r="TNC96" s="108"/>
      <c r="TND96" s="108"/>
      <c r="TNE96" s="108"/>
      <c r="TNF96" s="108"/>
      <c r="TNG96" s="108"/>
      <c r="TNH96" s="108"/>
      <c r="TNI96" s="108"/>
      <c r="TNJ96" s="108"/>
      <c r="TNK96" s="108"/>
      <c r="TNL96" s="108"/>
      <c r="TNM96" s="108"/>
      <c r="TNN96" s="108"/>
      <c r="TNO96" s="108"/>
      <c r="TNP96" s="108"/>
      <c r="TNQ96" s="108"/>
      <c r="TNR96" s="108"/>
      <c r="TNS96" s="108"/>
      <c r="TNT96" s="108"/>
      <c r="TNU96" s="108"/>
      <c r="TNV96" s="108"/>
      <c r="TNW96" s="108"/>
      <c r="TNX96" s="108"/>
      <c r="TNY96" s="108"/>
      <c r="TNZ96" s="108"/>
      <c r="TOA96" s="108"/>
      <c r="TOB96" s="108"/>
      <c r="TOC96" s="108"/>
      <c r="TOD96" s="108"/>
      <c r="TOE96" s="108"/>
      <c r="TOF96" s="108"/>
      <c r="TOG96" s="108"/>
      <c r="TOH96" s="108"/>
      <c r="TOI96" s="108"/>
      <c r="TOJ96" s="108"/>
      <c r="TOK96" s="108"/>
      <c r="TOL96" s="108"/>
      <c r="TOM96" s="108"/>
      <c r="TON96" s="108"/>
      <c r="TOO96" s="108"/>
      <c r="TOP96" s="108"/>
      <c r="TOQ96" s="108"/>
      <c r="TOR96" s="108"/>
      <c r="TOS96" s="108"/>
      <c r="TOT96" s="108"/>
      <c r="TOU96" s="108"/>
      <c r="TOV96" s="108"/>
      <c r="TOW96" s="108"/>
      <c r="TOX96" s="108"/>
      <c r="TOY96" s="108"/>
      <c r="TOZ96" s="108"/>
      <c r="TPA96" s="108"/>
      <c r="TPB96" s="108"/>
      <c r="TPC96" s="108"/>
      <c r="TPD96" s="108"/>
      <c r="TPE96" s="108"/>
      <c r="TPF96" s="108"/>
      <c r="TPG96" s="108"/>
      <c r="TPH96" s="108"/>
      <c r="TPI96" s="108"/>
      <c r="TPJ96" s="108"/>
      <c r="TPK96" s="108"/>
      <c r="TPL96" s="108"/>
      <c r="TPM96" s="108"/>
      <c r="TPN96" s="108"/>
      <c r="TPO96" s="108"/>
      <c r="TPP96" s="108"/>
      <c r="TPQ96" s="108"/>
      <c r="TPR96" s="108"/>
      <c r="TPS96" s="108"/>
      <c r="TPT96" s="108"/>
      <c r="TPU96" s="108"/>
      <c r="TPV96" s="108"/>
      <c r="TPW96" s="108"/>
      <c r="TPX96" s="108"/>
      <c r="TPY96" s="108"/>
      <c r="TPZ96" s="108"/>
      <c r="TQA96" s="108"/>
      <c r="TQB96" s="108"/>
      <c r="TQC96" s="108"/>
      <c r="TQD96" s="108"/>
      <c r="TQE96" s="108"/>
      <c r="TQF96" s="108"/>
      <c r="TQG96" s="108"/>
      <c r="TQH96" s="108"/>
      <c r="TQI96" s="108"/>
      <c r="TQJ96" s="108"/>
      <c r="TQK96" s="108"/>
      <c r="TQL96" s="108"/>
      <c r="TQM96" s="108"/>
      <c r="TQN96" s="108"/>
      <c r="TQO96" s="108"/>
      <c r="TQP96" s="108"/>
      <c r="TQQ96" s="108"/>
      <c r="TQR96" s="108"/>
      <c r="TQS96" s="108"/>
      <c r="TQT96" s="108"/>
      <c r="TQU96" s="108"/>
      <c r="TQV96" s="108"/>
      <c r="TQW96" s="108"/>
      <c r="TQX96" s="108"/>
      <c r="TQY96" s="108"/>
      <c r="TQZ96" s="108"/>
      <c r="TRA96" s="108"/>
      <c r="TRB96" s="108"/>
      <c r="TRC96" s="108"/>
      <c r="TRD96" s="108"/>
      <c r="TRE96" s="108"/>
      <c r="TRF96" s="108"/>
      <c r="TRG96" s="108"/>
      <c r="TRH96" s="108"/>
      <c r="TRI96" s="108"/>
      <c r="TRJ96" s="108"/>
      <c r="TRK96" s="108"/>
      <c r="TRL96" s="108"/>
      <c r="TRM96" s="108"/>
      <c r="TRN96" s="108"/>
      <c r="TRO96" s="108"/>
      <c r="TRP96" s="108"/>
      <c r="TRQ96" s="108"/>
      <c r="TRR96" s="108"/>
      <c r="TRS96" s="108"/>
      <c r="TRT96" s="108"/>
      <c r="TRU96" s="108"/>
      <c r="TRV96" s="108"/>
      <c r="TRW96" s="108"/>
      <c r="TRX96" s="108"/>
      <c r="TRY96" s="108"/>
      <c r="TRZ96" s="108"/>
      <c r="TSA96" s="108"/>
      <c r="TSB96" s="108"/>
      <c r="TSC96" s="108"/>
      <c r="TSD96" s="108"/>
      <c r="TSE96" s="108"/>
      <c r="TSF96" s="108"/>
      <c r="TSG96" s="108"/>
      <c r="TSH96" s="108"/>
      <c r="TSI96" s="108"/>
      <c r="TSJ96" s="108"/>
      <c r="TSK96" s="108"/>
      <c r="TSL96" s="108"/>
      <c r="TSM96" s="108"/>
      <c r="TSN96" s="108"/>
      <c r="TSO96" s="108"/>
      <c r="TSP96" s="108"/>
      <c r="TSQ96" s="108"/>
      <c r="TSR96" s="108"/>
      <c r="TSS96" s="108"/>
      <c r="TST96" s="108"/>
      <c r="TSU96" s="108"/>
      <c r="TSV96" s="108"/>
      <c r="TSW96" s="108"/>
      <c r="TSX96" s="108"/>
      <c r="TSY96" s="108"/>
      <c r="TSZ96" s="108"/>
      <c r="TTA96" s="108"/>
      <c r="TTB96" s="108"/>
      <c r="TTC96" s="108"/>
      <c r="TTD96" s="108"/>
      <c r="TTE96" s="108"/>
      <c r="TTF96" s="108"/>
      <c r="TTG96" s="108"/>
      <c r="TTH96" s="108"/>
      <c r="TTI96" s="108"/>
      <c r="TTJ96" s="108"/>
      <c r="TTK96" s="108"/>
      <c r="TTL96" s="108"/>
      <c r="TTM96" s="108"/>
      <c r="TTN96" s="108"/>
      <c r="TTO96" s="108"/>
      <c r="TTP96" s="108"/>
      <c r="TTQ96" s="108"/>
      <c r="TTR96" s="108"/>
      <c r="TTS96" s="108"/>
      <c r="TTT96" s="108"/>
      <c r="TTU96" s="108"/>
      <c r="TTV96" s="108"/>
      <c r="TTW96" s="108"/>
      <c r="TTX96" s="108"/>
      <c r="TTY96" s="108"/>
      <c r="TTZ96" s="108"/>
      <c r="TUA96" s="108"/>
      <c r="TUB96" s="108"/>
      <c r="TUC96" s="108"/>
      <c r="TUD96" s="108"/>
      <c r="TUE96" s="108"/>
      <c r="TUF96" s="108"/>
      <c r="TUG96" s="108"/>
      <c r="TUH96" s="108"/>
      <c r="TUI96" s="108"/>
      <c r="TUJ96" s="108"/>
      <c r="TUK96" s="108"/>
      <c r="TUL96" s="108"/>
      <c r="TUM96" s="108"/>
      <c r="TUN96" s="108"/>
      <c r="TUO96" s="108"/>
      <c r="TUP96" s="108"/>
      <c r="TUQ96" s="108"/>
      <c r="TUR96" s="108"/>
      <c r="TUS96" s="108"/>
      <c r="TUT96" s="108"/>
      <c r="TUU96" s="108"/>
      <c r="TUV96" s="108"/>
      <c r="TUW96" s="108"/>
      <c r="TUX96" s="108"/>
      <c r="TUY96" s="108"/>
      <c r="TUZ96" s="108"/>
      <c r="TVA96" s="108"/>
      <c r="TVB96" s="108"/>
      <c r="TVC96" s="108"/>
      <c r="TVD96" s="108"/>
      <c r="TVE96" s="108"/>
      <c r="TVF96" s="108"/>
      <c r="TVG96" s="108"/>
      <c r="TVH96" s="108"/>
      <c r="TVI96" s="108"/>
      <c r="TVJ96" s="108"/>
      <c r="TVK96" s="108"/>
      <c r="TVL96" s="108"/>
      <c r="TVM96" s="108"/>
      <c r="TVN96" s="108"/>
      <c r="TVO96" s="108"/>
      <c r="TVP96" s="108"/>
      <c r="TVQ96" s="108"/>
      <c r="TVR96" s="108"/>
      <c r="TVS96" s="108"/>
      <c r="TVT96" s="108"/>
      <c r="TVU96" s="108"/>
      <c r="TVV96" s="108"/>
      <c r="TVW96" s="108"/>
      <c r="TVX96" s="108"/>
      <c r="TVY96" s="108"/>
      <c r="TVZ96" s="108"/>
      <c r="TWA96" s="108"/>
      <c r="TWB96" s="108"/>
      <c r="TWC96" s="108"/>
      <c r="TWD96" s="108"/>
      <c r="TWE96" s="108"/>
      <c r="TWF96" s="108"/>
      <c r="TWG96" s="108"/>
      <c r="TWH96" s="108"/>
      <c r="TWI96" s="108"/>
      <c r="TWJ96" s="108"/>
      <c r="TWK96" s="108"/>
      <c r="TWL96" s="108"/>
      <c r="TWM96" s="108"/>
      <c r="TWN96" s="108"/>
      <c r="TWO96" s="108"/>
      <c r="TWP96" s="108"/>
      <c r="TWQ96" s="108"/>
      <c r="TWR96" s="108"/>
      <c r="TWS96" s="108"/>
      <c r="TWT96" s="108"/>
      <c r="TWU96" s="108"/>
      <c r="TWV96" s="108"/>
      <c r="TWW96" s="108"/>
      <c r="TWX96" s="108"/>
      <c r="TWY96" s="108"/>
      <c r="TWZ96" s="108"/>
      <c r="TXA96" s="108"/>
      <c r="TXB96" s="108"/>
      <c r="TXC96" s="108"/>
      <c r="TXD96" s="108"/>
      <c r="TXE96" s="108"/>
      <c r="TXF96" s="108"/>
      <c r="TXG96" s="108"/>
      <c r="TXH96" s="108"/>
      <c r="TXI96" s="108"/>
      <c r="TXJ96" s="108"/>
      <c r="TXK96" s="108"/>
      <c r="TXL96" s="108"/>
      <c r="TXM96" s="108"/>
      <c r="TXN96" s="108"/>
      <c r="TXO96" s="108"/>
      <c r="TXP96" s="108"/>
      <c r="TXQ96" s="108"/>
      <c r="TXR96" s="108"/>
      <c r="TXS96" s="108"/>
      <c r="TXT96" s="108"/>
      <c r="TXU96" s="108"/>
      <c r="TXV96" s="108"/>
      <c r="TXW96" s="108"/>
      <c r="TXX96" s="108"/>
      <c r="TXY96" s="108"/>
      <c r="TXZ96" s="108"/>
      <c r="TYA96" s="108"/>
      <c r="TYB96" s="108"/>
      <c r="TYC96" s="108"/>
      <c r="TYD96" s="108"/>
      <c r="TYE96" s="108"/>
      <c r="TYF96" s="108"/>
      <c r="TYG96" s="108"/>
      <c r="TYH96" s="108"/>
      <c r="TYI96" s="108"/>
      <c r="TYJ96" s="108"/>
      <c r="TYK96" s="108"/>
      <c r="TYL96" s="108"/>
      <c r="TYM96" s="108"/>
      <c r="TYN96" s="108"/>
      <c r="TYO96" s="108"/>
      <c r="TYP96" s="108"/>
      <c r="TYQ96" s="108"/>
      <c r="TYR96" s="108"/>
      <c r="TYS96" s="108"/>
      <c r="TYT96" s="108"/>
      <c r="TYU96" s="108"/>
      <c r="TYV96" s="108"/>
      <c r="TYW96" s="108"/>
      <c r="TYX96" s="108"/>
      <c r="TYY96" s="108"/>
      <c r="TYZ96" s="108"/>
      <c r="TZA96" s="108"/>
      <c r="TZB96" s="108"/>
      <c r="TZC96" s="108"/>
      <c r="TZD96" s="108"/>
      <c r="TZE96" s="108"/>
      <c r="TZF96" s="108"/>
      <c r="TZG96" s="108"/>
      <c r="TZH96" s="108"/>
      <c r="TZI96" s="108"/>
      <c r="TZJ96" s="108"/>
      <c r="TZK96" s="108"/>
      <c r="TZL96" s="108"/>
      <c r="TZM96" s="108"/>
      <c r="TZN96" s="108"/>
      <c r="TZO96" s="108"/>
      <c r="TZP96" s="108"/>
      <c r="TZQ96" s="108"/>
      <c r="TZR96" s="108"/>
      <c r="TZS96" s="108"/>
      <c r="TZT96" s="108"/>
      <c r="TZU96" s="108"/>
      <c r="TZV96" s="108"/>
      <c r="TZW96" s="108"/>
      <c r="TZX96" s="108"/>
      <c r="TZY96" s="108"/>
      <c r="TZZ96" s="108"/>
      <c r="UAA96" s="108"/>
      <c r="UAB96" s="108"/>
      <c r="UAC96" s="108"/>
      <c r="UAD96" s="108"/>
      <c r="UAE96" s="108"/>
      <c r="UAF96" s="108"/>
      <c r="UAG96" s="108"/>
      <c r="UAH96" s="108"/>
      <c r="UAI96" s="108"/>
      <c r="UAJ96" s="108"/>
      <c r="UAK96" s="108"/>
      <c r="UAL96" s="108"/>
      <c r="UAM96" s="108"/>
      <c r="UAN96" s="108"/>
      <c r="UAO96" s="108"/>
      <c r="UAP96" s="108"/>
      <c r="UAQ96" s="108"/>
      <c r="UAR96" s="108"/>
      <c r="UAS96" s="108"/>
      <c r="UAT96" s="108"/>
      <c r="UAU96" s="108"/>
      <c r="UAV96" s="108"/>
      <c r="UAW96" s="108"/>
      <c r="UAX96" s="108"/>
      <c r="UAY96" s="108"/>
      <c r="UAZ96" s="108"/>
      <c r="UBA96" s="108"/>
      <c r="UBB96" s="108"/>
      <c r="UBC96" s="108"/>
      <c r="UBD96" s="108"/>
      <c r="UBE96" s="108"/>
      <c r="UBF96" s="108"/>
      <c r="UBG96" s="108"/>
      <c r="UBH96" s="108"/>
      <c r="UBI96" s="108"/>
      <c r="UBJ96" s="108"/>
      <c r="UBK96" s="108"/>
      <c r="UBL96" s="108"/>
      <c r="UBM96" s="108"/>
      <c r="UBN96" s="108"/>
      <c r="UBO96" s="108"/>
      <c r="UBP96" s="108"/>
      <c r="UBQ96" s="108"/>
      <c r="UBR96" s="108"/>
      <c r="UBS96" s="108"/>
      <c r="UBT96" s="108"/>
      <c r="UBU96" s="108"/>
      <c r="UBV96" s="108"/>
      <c r="UBW96" s="108"/>
      <c r="UBX96" s="108"/>
      <c r="UBY96" s="108"/>
      <c r="UBZ96" s="108"/>
      <c r="UCA96" s="108"/>
      <c r="UCB96" s="108"/>
      <c r="UCC96" s="108"/>
      <c r="UCD96" s="108"/>
      <c r="UCE96" s="108"/>
      <c r="UCF96" s="108"/>
      <c r="UCG96" s="108"/>
      <c r="UCH96" s="108"/>
      <c r="UCI96" s="108"/>
      <c r="UCJ96" s="108"/>
      <c r="UCK96" s="108"/>
      <c r="UCL96" s="108"/>
      <c r="UCM96" s="108"/>
      <c r="UCN96" s="108"/>
      <c r="UCO96" s="108"/>
      <c r="UCP96" s="108"/>
      <c r="UCQ96" s="108"/>
      <c r="UCR96" s="108"/>
      <c r="UCS96" s="108"/>
      <c r="UCT96" s="108"/>
      <c r="UCU96" s="108"/>
      <c r="UCV96" s="108"/>
      <c r="UCW96" s="108"/>
      <c r="UCX96" s="108"/>
      <c r="UCY96" s="108"/>
      <c r="UCZ96" s="108"/>
      <c r="UDA96" s="108"/>
      <c r="UDB96" s="108"/>
      <c r="UDC96" s="108"/>
      <c r="UDD96" s="108"/>
      <c r="UDE96" s="108"/>
      <c r="UDF96" s="108"/>
      <c r="UDG96" s="108"/>
      <c r="UDH96" s="108"/>
      <c r="UDI96" s="108"/>
      <c r="UDJ96" s="108"/>
      <c r="UDK96" s="108"/>
      <c r="UDL96" s="108"/>
      <c r="UDM96" s="108"/>
      <c r="UDN96" s="108"/>
      <c r="UDO96" s="108"/>
      <c r="UDP96" s="108"/>
      <c r="UDQ96" s="108"/>
      <c r="UDR96" s="108"/>
      <c r="UDS96" s="108"/>
      <c r="UDT96" s="108"/>
      <c r="UDU96" s="108"/>
      <c r="UDV96" s="108"/>
      <c r="UDW96" s="108"/>
      <c r="UDX96" s="108"/>
      <c r="UDY96" s="108"/>
      <c r="UDZ96" s="108"/>
      <c r="UEA96" s="108"/>
      <c r="UEB96" s="108"/>
      <c r="UEC96" s="108"/>
      <c r="UED96" s="108"/>
      <c r="UEE96" s="108"/>
      <c r="UEF96" s="108"/>
      <c r="UEG96" s="108"/>
      <c r="UEH96" s="108"/>
      <c r="UEI96" s="108"/>
      <c r="UEJ96" s="108"/>
      <c r="UEK96" s="108"/>
      <c r="UEL96" s="108"/>
      <c r="UEM96" s="108"/>
      <c r="UEN96" s="108"/>
      <c r="UEO96" s="108"/>
      <c r="UEP96" s="108"/>
      <c r="UEQ96" s="108"/>
      <c r="UER96" s="108"/>
      <c r="UES96" s="108"/>
      <c r="UET96" s="108"/>
      <c r="UEU96" s="108"/>
      <c r="UEV96" s="108"/>
      <c r="UEW96" s="108"/>
      <c r="UEX96" s="108"/>
      <c r="UEY96" s="108"/>
      <c r="UEZ96" s="108"/>
      <c r="UFA96" s="108"/>
      <c r="UFB96" s="108"/>
      <c r="UFC96" s="108"/>
      <c r="UFD96" s="108"/>
      <c r="UFE96" s="108"/>
      <c r="UFF96" s="108"/>
      <c r="UFG96" s="108"/>
      <c r="UFH96" s="108"/>
      <c r="UFI96" s="108"/>
      <c r="UFJ96" s="108"/>
      <c r="UFK96" s="108"/>
      <c r="UFL96" s="108"/>
      <c r="UFM96" s="108"/>
      <c r="UFN96" s="108"/>
      <c r="UFO96" s="108"/>
      <c r="UFP96" s="108"/>
      <c r="UFQ96" s="108"/>
      <c r="UFR96" s="108"/>
      <c r="UFS96" s="108"/>
      <c r="UFT96" s="108"/>
      <c r="UFU96" s="108"/>
      <c r="UFV96" s="108"/>
      <c r="UFW96" s="108"/>
      <c r="UFX96" s="108"/>
      <c r="UFY96" s="108"/>
      <c r="UFZ96" s="108"/>
      <c r="UGA96" s="108"/>
      <c r="UGB96" s="108"/>
      <c r="UGC96" s="108"/>
      <c r="UGD96" s="108"/>
      <c r="UGE96" s="108"/>
      <c r="UGF96" s="108"/>
      <c r="UGG96" s="108"/>
      <c r="UGH96" s="108"/>
      <c r="UGI96" s="108"/>
      <c r="UGJ96" s="108"/>
      <c r="UGK96" s="108"/>
      <c r="UGL96" s="108"/>
      <c r="UGM96" s="108"/>
      <c r="UGN96" s="108"/>
      <c r="UGO96" s="108"/>
      <c r="UGP96" s="108"/>
      <c r="UGQ96" s="108"/>
      <c r="UGR96" s="108"/>
      <c r="UGS96" s="108"/>
      <c r="UGT96" s="108"/>
      <c r="UGU96" s="108"/>
      <c r="UGV96" s="108"/>
      <c r="UGW96" s="108"/>
      <c r="UGX96" s="108"/>
      <c r="UGY96" s="108"/>
      <c r="UGZ96" s="108"/>
      <c r="UHA96" s="108"/>
      <c r="UHB96" s="108"/>
      <c r="UHC96" s="108"/>
      <c r="UHD96" s="108"/>
      <c r="UHE96" s="108"/>
      <c r="UHF96" s="108"/>
      <c r="UHG96" s="108"/>
      <c r="UHH96" s="108"/>
      <c r="UHI96" s="108"/>
      <c r="UHJ96" s="108"/>
      <c r="UHK96" s="108"/>
      <c r="UHL96" s="108"/>
      <c r="UHM96" s="108"/>
      <c r="UHN96" s="108"/>
      <c r="UHO96" s="108"/>
      <c r="UHP96" s="108"/>
      <c r="UHQ96" s="108"/>
      <c r="UHR96" s="108"/>
      <c r="UHS96" s="108"/>
      <c r="UHT96" s="108"/>
      <c r="UHU96" s="108"/>
      <c r="UHV96" s="108"/>
      <c r="UHW96" s="108"/>
      <c r="UHX96" s="108"/>
      <c r="UHY96" s="108"/>
      <c r="UHZ96" s="108"/>
      <c r="UIA96" s="108"/>
      <c r="UIB96" s="108"/>
      <c r="UIC96" s="108"/>
      <c r="UID96" s="108"/>
      <c r="UIE96" s="108"/>
      <c r="UIF96" s="108"/>
      <c r="UIG96" s="108"/>
      <c r="UIH96" s="108"/>
      <c r="UII96" s="108"/>
      <c r="UIJ96" s="108"/>
      <c r="UIK96" s="108"/>
      <c r="UIL96" s="108"/>
      <c r="UIM96" s="108"/>
      <c r="UIN96" s="108"/>
      <c r="UIO96" s="108"/>
      <c r="UIP96" s="108"/>
      <c r="UIQ96" s="108"/>
      <c r="UIR96" s="108"/>
      <c r="UIS96" s="108"/>
      <c r="UIT96" s="108"/>
      <c r="UIU96" s="108"/>
      <c r="UIV96" s="108"/>
      <c r="UIW96" s="108"/>
      <c r="UIX96" s="108"/>
      <c r="UIY96" s="108"/>
      <c r="UIZ96" s="108"/>
      <c r="UJA96" s="108"/>
      <c r="UJB96" s="108"/>
      <c r="UJC96" s="108"/>
      <c r="UJD96" s="108"/>
      <c r="UJE96" s="108"/>
      <c r="UJF96" s="108"/>
      <c r="UJG96" s="108"/>
      <c r="UJH96" s="108"/>
      <c r="UJI96" s="108"/>
      <c r="UJJ96" s="108"/>
      <c r="UJK96" s="108"/>
      <c r="UJL96" s="108"/>
      <c r="UJM96" s="108"/>
      <c r="UJN96" s="108"/>
      <c r="UJO96" s="108"/>
      <c r="UJP96" s="108"/>
      <c r="UJQ96" s="108"/>
      <c r="UJR96" s="108"/>
      <c r="UJS96" s="108"/>
      <c r="UJT96" s="108"/>
      <c r="UJU96" s="108"/>
      <c r="UJV96" s="108"/>
      <c r="UJW96" s="108"/>
      <c r="UJX96" s="108"/>
      <c r="UJY96" s="108"/>
      <c r="UJZ96" s="108"/>
      <c r="UKA96" s="108"/>
      <c r="UKB96" s="108"/>
      <c r="UKC96" s="108"/>
      <c r="UKD96" s="108"/>
      <c r="UKE96" s="108"/>
      <c r="UKF96" s="108"/>
      <c r="UKG96" s="108"/>
      <c r="UKH96" s="108"/>
      <c r="UKI96" s="108"/>
      <c r="UKJ96" s="108"/>
      <c r="UKK96" s="108"/>
      <c r="UKL96" s="108"/>
      <c r="UKM96" s="108"/>
      <c r="UKN96" s="108"/>
      <c r="UKO96" s="108"/>
      <c r="UKP96" s="108"/>
      <c r="UKQ96" s="108"/>
      <c r="UKR96" s="108"/>
      <c r="UKS96" s="108"/>
      <c r="UKT96" s="108"/>
      <c r="UKU96" s="108"/>
      <c r="UKV96" s="108"/>
      <c r="UKW96" s="108"/>
      <c r="UKX96" s="108"/>
      <c r="UKY96" s="108"/>
      <c r="UKZ96" s="108"/>
      <c r="ULA96" s="108"/>
      <c r="ULB96" s="108"/>
      <c r="ULC96" s="108"/>
      <c r="ULD96" s="108"/>
      <c r="ULE96" s="108"/>
      <c r="ULF96" s="108"/>
      <c r="ULG96" s="108"/>
      <c r="ULH96" s="108"/>
      <c r="ULI96" s="108"/>
      <c r="ULJ96" s="108"/>
      <c r="ULK96" s="108"/>
      <c r="ULL96" s="108"/>
      <c r="ULM96" s="108"/>
      <c r="ULN96" s="108"/>
      <c r="ULO96" s="108"/>
      <c r="ULP96" s="108"/>
      <c r="ULQ96" s="108"/>
      <c r="ULR96" s="108"/>
      <c r="ULS96" s="108"/>
      <c r="ULT96" s="108"/>
      <c r="ULU96" s="108"/>
      <c r="ULV96" s="108"/>
      <c r="ULW96" s="108"/>
      <c r="ULX96" s="108"/>
      <c r="ULY96" s="108"/>
      <c r="ULZ96" s="108"/>
      <c r="UMA96" s="108"/>
      <c r="UMB96" s="108"/>
      <c r="UMC96" s="108"/>
      <c r="UMD96" s="108"/>
      <c r="UME96" s="108"/>
      <c r="UMF96" s="108"/>
      <c r="UMG96" s="108"/>
      <c r="UMH96" s="108"/>
      <c r="UMI96" s="108"/>
      <c r="UMJ96" s="108"/>
      <c r="UMK96" s="108"/>
      <c r="UML96" s="108"/>
      <c r="UMM96" s="108"/>
      <c r="UMN96" s="108"/>
      <c r="UMO96" s="108"/>
      <c r="UMP96" s="108"/>
      <c r="UMQ96" s="108"/>
      <c r="UMR96" s="108"/>
      <c r="UMS96" s="108"/>
      <c r="UMT96" s="108"/>
      <c r="UMU96" s="108"/>
      <c r="UMV96" s="108"/>
      <c r="UMW96" s="108"/>
      <c r="UMX96" s="108"/>
      <c r="UMY96" s="108"/>
      <c r="UMZ96" s="108"/>
      <c r="UNA96" s="108"/>
      <c r="UNB96" s="108"/>
      <c r="UNC96" s="108"/>
      <c r="UND96" s="108"/>
      <c r="UNE96" s="108"/>
      <c r="UNF96" s="108"/>
      <c r="UNG96" s="108"/>
      <c r="UNH96" s="108"/>
      <c r="UNI96" s="108"/>
      <c r="UNJ96" s="108"/>
      <c r="UNK96" s="108"/>
      <c r="UNL96" s="108"/>
      <c r="UNM96" s="108"/>
      <c r="UNN96" s="108"/>
      <c r="UNO96" s="108"/>
      <c r="UNP96" s="108"/>
      <c r="UNQ96" s="108"/>
      <c r="UNR96" s="108"/>
      <c r="UNS96" s="108"/>
      <c r="UNT96" s="108"/>
      <c r="UNU96" s="108"/>
      <c r="UNV96" s="108"/>
      <c r="UNW96" s="108"/>
      <c r="UNX96" s="108"/>
      <c r="UNY96" s="108"/>
      <c r="UNZ96" s="108"/>
      <c r="UOA96" s="108"/>
      <c r="UOB96" s="108"/>
      <c r="UOC96" s="108"/>
      <c r="UOD96" s="108"/>
      <c r="UOE96" s="108"/>
      <c r="UOF96" s="108"/>
      <c r="UOG96" s="108"/>
      <c r="UOH96" s="108"/>
      <c r="UOI96" s="108"/>
      <c r="UOJ96" s="108"/>
      <c r="UOK96" s="108"/>
      <c r="UOL96" s="108"/>
      <c r="UOM96" s="108"/>
      <c r="UON96" s="108"/>
      <c r="UOO96" s="108"/>
      <c r="UOP96" s="108"/>
      <c r="UOQ96" s="108"/>
      <c r="UOR96" s="108"/>
      <c r="UOS96" s="108"/>
      <c r="UOT96" s="108"/>
      <c r="UOU96" s="108"/>
      <c r="UOV96" s="108"/>
      <c r="UOW96" s="108"/>
      <c r="UOX96" s="108"/>
      <c r="UOY96" s="108"/>
      <c r="UOZ96" s="108"/>
      <c r="UPA96" s="108"/>
      <c r="UPB96" s="108"/>
      <c r="UPC96" s="108"/>
      <c r="UPD96" s="108"/>
      <c r="UPE96" s="108"/>
      <c r="UPF96" s="108"/>
      <c r="UPG96" s="108"/>
      <c r="UPH96" s="108"/>
      <c r="UPI96" s="108"/>
      <c r="UPJ96" s="108"/>
      <c r="UPK96" s="108"/>
      <c r="UPL96" s="108"/>
      <c r="UPM96" s="108"/>
      <c r="UPN96" s="108"/>
      <c r="UPO96" s="108"/>
      <c r="UPP96" s="108"/>
      <c r="UPQ96" s="108"/>
      <c r="UPR96" s="108"/>
      <c r="UPS96" s="108"/>
      <c r="UPT96" s="108"/>
      <c r="UPU96" s="108"/>
      <c r="UPV96" s="108"/>
      <c r="UPW96" s="108"/>
      <c r="UPX96" s="108"/>
      <c r="UPY96" s="108"/>
      <c r="UPZ96" s="108"/>
      <c r="UQA96" s="108"/>
      <c r="UQB96" s="108"/>
      <c r="UQC96" s="108"/>
      <c r="UQD96" s="108"/>
      <c r="UQE96" s="108"/>
      <c r="UQF96" s="108"/>
      <c r="UQG96" s="108"/>
      <c r="UQH96" s="108"/>
      <c r="UQI96" s="108"/>
      <c r="UQJ96" s="108"/>
      <c r="UQK96" s="108"/>
      <c r="UQL96" s="108"/>
      <c r="UQM96" s="108"/>
      <c r="UQN96" s="108"/>
      <c r="UQO96" s="108"/>
      <c r="UQP96" s="108"/>
      <c r="UQQ96" s="108"/>
      <c r="UQR96" s="108"/>
      <c r="UQS96" s="108"/>
      <c r="UQT96" s="108"/>
      <c r="UQU96" s="108"/>
      <c r="UQV96" s="108"/>
      <c r="UQW96" s="108"/>
      <c r="UQX96" s="108"/>
      <c r="UQY96" s="108"/>
      <c r="UQZ96" s="108"/>
      <c r="URA96" s="108"/>
      <c r="URB96" s="108"/>
      <c r="URC96" s="108"/>
      <c r="URD96" s="108"/>
      <c r="URE96" s="108"/>
      <c r="URF96" s="108"/>
      <c r="URG96" s="108"/>
      <c r="URH96" s="108"/>
      <c r="URI96" s="108"/>
      <c r="URJ96" s="108"/>
      <c r="URK96" s="108"/>
      <c r="URL96" s="108"/>
      <c r="URM96" s="108"/>
      <c r="URN96" s="108"/>
      <c r="URO96" s="108"/>
      <c r="URP96" s="108"/>
      <c r="URQ96" s="108"/>
      <c r="URR96" s="108"/>
      <c r="URS96" s="108"/>
      <c r="URT96" s="108"/>
      <c r="URU96" s="108"/>
      <c r="URV96" s="108"/>
      <c r="URW96" s="108"/>
      <c r="URX96" s="108"/>
      <c r="URY96" s="108"/>
      <c r="URZ96" s="108"/>
      <c r="USA96" s="108"/>
      <c r="USB96" s="108"/>
      <c r="USC96" s="108"/>
      <c r="USD96" s="108"/>
      <c r="USE96" s="108"/>
      <c r="USF96" s="108"/>
      <c r="USG96" s="108"/>
      <c r="USH96" s="108"/>
      <c r="USI96" s="108"/>
      <c r="USJ96" s="108"/>
      <c r="USK96" s="108"/>
      <c r="USL96" s="108"/>
      <c r="USM96" s="108"/>
      <c r="USN96" s="108"/>
      <c r="USO96" s="108"/>
      <c r="USP96" s="108"/>
      <c r="USQ96" s="108"/>
      <c r="USR96" s="108"/>
      <c r="USS96" s="108"/>
      <c r="UST96" s="108"/>
      <c r="USU96" s="108"/>
      <c r="USV96" s="108"/>
      <c r="USW96" s="108"/>
      <c r="USX96" s="108"/>
      <c r="USY96" s="108"/>
      <c r="USZ96" s="108"/>
      <c r="UTA96" s="108"/>
      <c r="UTB96" s="108"/>
      <c r="UTC96" s="108"/>
      <c r="UTD96" s="108"/>
      <c r="UTE96" s="108"/>
      <c r="UTF96" s="108"/>
      <c r="UTG96" s="108"/>
      <c r="UTH96" s="108"/>
      <c r="UTI96" s="108"/>
      <c r="UTJ96" s="108"/>
      <c r="UTK96" s="108"/>
      <c r="UTL96" s="108"/>
      <c r="UTM96" s="108"/>
      <c r="UTN96" s="108"/>
      <c r="UTO96" s="108"/>
      <c r="UTP96" s="108"/>
      <c r="UTQ96" s="108"/>
      <c r="UTR96" s="108"/>
      <c r="UTS96" s="108"/>
      <c r="UTT96" s="108"/>
      <c r="UTU96" s="108"/>
      <c r="UTV96" s="108"/>
      <c r="UTW96" s="108"/>
      <c r="UTX96" s="108"/>
      <c r="UTY96" s="108"/>
      <c r="UTZ96" s="108"/>
      <c r="UUA96" s="108"/>
      <c r="UUB96" s="108"/>
      <c r="UUC96" s="108"/>
      <c r="UUD96" s="108"/>
      <c r="UUE96" s="108"/>
      <c r="UUF96" s="108"/>
      <c r="UUG96" s="108"/>
      <c r="UUH96" s="108"/>
      <c r="UUI96" s="108"/>
      <c r="UUJ96" s="108"/>
      <c r="UUK96" s="108"/>
      <c r="UUL96" s="108"/>
      <c r="UUM96" s="108"/>
      <c r="UUN96" s="108"/>
      <c r="UUO96" s="108"/>
      <c r="UUP96" s="108"/>
      <c r="UUQ96" s="108"/>
      <c r="UUR96" s="108"/>
      <c r="UUS96" s="108"/>
      <c r="UUT96" s="108"/>
      <c r="UUU96" s="108"/>
      <c r="UUV96" s="108"/>
      <c r="UUW96" s="108"/>
      <c r="UUX96" s="108"/>
      <c r="UUY96" s="108"/>
      <c r="UUZ96" s="108"/>
      <c r="UVA96" s="108"/>
      <c r="UVB96" s="108"/>
      <c r="UVC96" s="108"/>
      <c r="UVD96" s="108"/>
      <c r="UVE96" s="108"/>
      <c r="UVF96" s="108"/>
      <c r="UVG96" s="108"/>
      <c r="UVH96" s="108"/>
      <c r="UVI96" s="108"/>
      <c r="UVJ96" s="108"/>
      <c r="UVK96" s="108"/>
      <c r="UVL96" s="108"/>
      <c r="UVM96" s="108"/>
      <c r="UVN96" s="108"/>
      <c r="UVO96" s="108"/>
      <c r="UVP96" s="108"/>
      <c r="UVQ96" s="108"/>
      <c r="UVR96" s="108"/>
      <c r="UVS96" s="108"/>
      <c r="UVT96" s="108"/>
      <c r="UVU96" s="108"/>
      <c r="UVV96" s="108"/>
      <c r="UVW96" s="108"/>
      <c r="UVX96" s="108"/>
      <c r="UVY96" s="108"/>
      <c r="UVZ96" s="108"/>
      <c r="UWA96" s="108"/>
      <c r="UWB96" s="108"/>
      <c r="UWC96" s="108"/>
      <c r="UWD96" s="108"/>
      <c r="UWE96" s="108"/>
      <c r="UWF96" s="108"/>
      <c r="UWG96" s="108"/>
      <c r="UWH96" s="108"/>
      <c r="UWI96" s="108"/>
      <c r="UWJ96" s="108"/>
      <c r="UWK96" s="108"/>
      <c r="UWL96" s="108"/>
      <c r="UWM96" s="108"/>
      <c r="UWN96" s="108"/>
      <c r="UWO96" s="108"/>
      <c r="UWP96" s="108"/>
      <c r="UWQ96" s="108"/>
      <c r="UWR96" s="108"/>
      <c r="UWS96" s="108"/>
      <c r="UWT96" s="108"/>
      <c r="UWU96" s="108"/>
      <c r="UWV96" s="108"/>
      <c r="UWW96" s="108"/>
      <c r="UWX96" s="108"/>
      <c r="UWY96" s="108"/>
      <c r="UWZ96" s="108"/>
      <c r="UXA96" s="108"/>
      <c r="UXB96" s="108"/>
      <c r="UXC96" s="108"/>
      <c r="UXD96" s="108"/>
      <c r="UXE96" s="108"/>
      <c r="UXF96" s="108"/>
      <c r="UXG96" s="108"/>
      <c r="UXH96" s="108"/>
      <c r="UXI96" s="108"/>
      <c r="UXJ96" s="108"/>
      <c r="UXK96" s="108"/>
      <c r="UXL96" s="108"/>
      <c r="UXM96" s="108"/>
      <c r="UXN96" s="108"/>
      <c r="UXO96" s="108"/>
      <c r="UXP96" s="108"/>
      <c r="UXQ96" s="108"/>
      <c r="UXR96" s="108"/>
      <c r="UXS96" s="108"/>
      <c r="UXT96" s="108"/>
      <c r="UXU96" s="108"/>
      <c r="UXV96" s="108"/>
      <c r="UXW96" s="108"/>
      <c r="UXX96" s="108"/>
      <c r="UXY96" s="108"/>
      <c r="UXZ96" s="108"/>
      <c r="UYA96" s="108"/>
      <c r="UYB96" s="108"/>
      <c r="UYC96" s="108"/>
      <c r="UYD96" s="108"/>
      <c r="UYE96" s="108"/>
      <c r="UYF96" s="108"/>
      <c r="UYG96" s="108"/>
      <c r="UYH96" s="108"/>
      <c r="UYI96" s="108"/>
      <c r="UYJ96" s="108"/>
      <c r="UYK96" s="108"/>
      <c r="UYL96" s="108"/>
      <c r="UYM96" s="108"/>
      <c r="UYN96" s="108"/>
      <c r="UYO96" s="108"/>
      <c r="UYP96" s="108"/>
      <c r="UYQ96" s="108"/>
      <c r="UYR96" s="108"/>
      <c r="UYS96" s="108"/>
      <c r="UYT96" s="108"/>
      <c r="UYU96" s="108"/>
      <c r="UYV96" s="108"/>
      <c r="UYW96" s="108"/>
      <c r="UYX96" s="108"/>
      <c r="UYY96" s="108"/>
      <c r="UYZ96" s="108"/>
      <c r="UZA96" s="108"/>
      <c r="UZB96" s="108"/>
      <c r="UZC96" s="108"/>
      <c r="UZD96" s="108"/>
      <c r="UZE96" s="108"/>
      <c r="UZF96" s="108"/>
      <c r="UZG96" s="108"/>
      <c r="UZH96" s="108"/>
      <c r="UZI96" s="108"/>
      <c r="UZJ96" s="108"/>
      <c r="UZK96" s="108"/>
      <c r="UZL96" s="108"/>
      <c r="UZM96" s="108"/>
      <c r="UZN96" s="108"/>
      <c r="UZO96" s="108"/>
      <c r="UZP96" s="108"/>
      <c r="UZQ96" s="108"/>
      <c r="UZR96" s="108"/>
      <c r="UZS96" s="108"/>
      <c r="UZT96" s="108"/>
      <c r="UZU96" s="108"/>
      <c r="UZV96" s="108"/>
      <c r="UZW96" s="108"/>
      <c r="UZX96" s="108"/>
      <c r="UZY96" s="108"/>
      <c r="UZZ96" s="108"/>
      <c r="VAA96" s="108"/>
      <c r="VAB96" s="108"/>
      <c r="VAC96" s="108"/>
      <c r="VAD96" s="108"/>
      <c r="VAE96" s="108"/>
      <c r="VAF96" s="108"/>
      <c r="VAG96" s="108"/>
      <c r="VAH96" s="108"/>
      <c r="VAI96" s="108"/>
      <c r="VAJ96" s="108"/>
      <c r="VAK96" s="108"/>
      <c r="VAL96" s="108"/>
      <c r="VAM96" s="108"/>
      <c r="VAN96" s="108"/>
      <c r="VAO96" s="108"/>
      <c r="VAP96" s="108"/>
      <c r="VAQ96" s="108"/>
      <c r="VAR96" s="108"/>
      <c r="VAS96" s="108"/>
      <c r="VAT96" s="108"/>
      <c r="VAU96" s="108"/>
      <c r="VAV96" s="108"/>
      <c r="VAW96" s="108"/>
      <c r="VAX96" s="108"/>
      <c r="VAY96" s="108"/>
      <c r="VAZ96" s="108"/>
      <c r="VBA96" s="108"/>
      <c r="VBB96" s="108"/>
      <c r="VBC96" s="108"/>
      <c r="VBD96" s="108"/>
      <c r="VBE96" s="108"/>
      <c r="VBF96" s="108"/>
      <c r="VBG96" s="108"/>
      <c r="VBH96" s="108"/>
      <c r="VBI96" s="108"/>
      <c r="VBJ96" s="108"/>
      <c r="VBK96" s="108"/>
      <c r="VBL96" s="108"/>
      <c r="VBM96" s="108"/>
      <c r="VBN96" s="108"/>
      <c r="VBO96" s="108"/>
      <c r="VBP96" s="108"/>
      <c r="VBQ96" s="108"/>
      <c r="VBR96" s="108"/>
      <c r="VBS96" s="108"/>
      <c r="VBT96" s="108"/>
      <c r="VBU96" s="108"/>
      <c r="VBV96" s="108"/>
      <c r="VBW96" s="108"/>
      <c r="VBX96" s="108"/>
      <c r="VBY96" s="108"/>
      <c r="VBZ96" s="108"/>
      <c r="VCA96" s="108"/>
      <c r="VCB96" s="108"/>
      <c r="VCC96" s="108"/>
      <c r="VCD96" s="108"/>
      <c r="VCE96" s="108"/>
      <c r="VCF96" s="108"/>
      <c r="VCG96" s="108"/>
      <c r="VCH96" s="108"/>
      <c r="VCI96" s="108"/>
      <c r="VCJ96" s="108"/>
      <c r="VCK96" s="108"/>
      <c r="VCL96" s="108"/>
      <c r="VCM96" s="108"/>
      <c r="VCN96" s="108"/>
      <c r="VCO96" s="108"/>
      <c r="VCP96" s="108"/>
      <c r="VCQ96" s="108"/>
      <c r="VCR96" s="108"/>
      <c r="VCS96" s="108"/>
      <c r="VCT96" s="108"/>
      <c r="VCU96" s="108"/>
      <c r="VCV96" s="108"/>
      <c r="VCW96" s="108"/>
      <c r="VCX96" s="108"/>
      <c r="VCY96" s="108"/>
      <c r="VCZ96" s="108"/>
      <c r="VDA96" s="108"/>
      <c r="VDB96" s="108"/>
      <c r="VDC96" s="108"/>
      <c r="VDD96" s="108"/>
      <c r="VDE96" s="108"/>
      <c r="VDF96" s="108"/>
      <c r="VDG96" s="108"/>
      <c r="VDH96" s="108"/>
      <c r="VDI96" s="108"/>
      <c r="VDJ96" s="108"/>
      <c r="VDK96" s="108"/>
      <c r="VDL96" s="108"/>
      <c r="VDM96" s="108"/>
      <c r="VDN96" s="108"/>
      <c r="VDO96" s="108"/>
      <c r="VDP96" s="108"/>
      <c r="VDQ96" s="108"/>
      <c r="VDR96" s="108"/>
      <c r="VDS96" s="108"/>
      <c r="VDT96" s="108"/>
      <c r="VDU96" s="108"/>
      <c r="VDV96" s="108"/>
      <c r="VDW96" s="108"/>
      <c r="VDX96" s="108"/>
      <c r="VDY96" s="108"/>
      <c r="VDZ96" s="108"/>
      <c r="VEA96" s="108"/>
      <c r="VEB96" s="108"/>
      <c r="VEC96" s="108"/>
      <c r="VED96" s="108"/>
      <c r="VEE96" s="108"/>
      <c r="VEF96" s="108"/>
      <c r="VEG96" s="108"/>
      <c r="VEH96" s="108"/>
      <c r="VEI96" s="108"/>
      <c r="VEJ96" s="108"/>
      <c r="VEK96" s="108"/>
      <c r="VEL96" s="108"/>
      <c r="VEM96" s="108"/>
      <c r="VEN96" s="108"/>
      <c r="VEO96" s="108"/>
      <c r="VEP96" s="108"/>
      <c r="VEQ96" s="108"/>
      <c r="VER96" s="108"/>
      <c r="VES96" s="108"/>
      <c r="VET96" s="108"/>
      <c r="VEU96" s="108"/>
      <c r="VEV96" s="108"/>
      <c r="VEW96" s="108"/>
      <c r="VEX96" s="108"/>
      <c r="VEY96" s="108"/>
      <c r="VEZ96" s="108"/>
      <c r="VFA96" s="108"/>
      <c r="VFB96" s="108"/>
      <c r="VFC96" s="108"/>
      <c r="VFD96" s="108"/>
      <c r="VFE96" s="108"/>
      <c r="VFF96" s="108"/>
      <c r="VFG96" s="108"/>
      <c r="VFH96" s="108"/>
      <c r="VFI96" s="108"/>
      <c r="VFJ96" s="108"/>
      <c r="VFK96" s="108"/>
      <c r="VFL96" s="108"/>
      <c r="VFM96" s="108"/>
      <c r="VFN96" s="108"/>
      <c r="VFO96" s="108"/>
      <c r="VFP96" s="108"/>
      <c r="VFQ96" s="108"/>
      <c r="VFR96" s="108"/>
      <c r="VFS96" s="108"/>
      <c r="VFT96" s="108"/>
      <c r="VFU96" s="108"/>
      <c r="VFV96" s="108"/>
      <c r="VFW96" s="108"/>
      <c r="VFX96" s="108"/>
      <c r="VFY96" s="108"/>
      <c r="VFZ96" s="108"/>
      <c r="VGA96" s="108"/>
      <c r="VGB96" s="108"/>
      <c r="VGC96" s="108"/>
      <c r="VGD96" s="108"/>
      <c r="VGE96" s="108"/>
      <c r="VGF96" s="108"/>
      <c r="VGG96" s="108"/>
      <c r="VGH96" s="108"/>
      <c r="VGI96" s="108"/>
      <c r="VGJ96" s="108"/>
      <c r="VGK96" s="108"/>
      <c r="VGL96" s="108"/>
      <c r="VGM96" s="108"/>
      <c r="VGN96" s="108"/>
      <c r="VGO96" s="108"/>
      <c r="VGP96" s="108"/>
      <c r="VGQ96" s="108"/>
      <c r="VGR96" s="108"/>
      <c r="VGS96" s="108"/>
      <c r="VGT96" s="108"/>
      <c r="VGU96" s="108"/>
      <c r="VGV96" s="108"/>
      <c r="VGW96" s="108"/>
      <c r="VGX96" s="108"/>
      <c r="VGY96" s="108"/>
      <c r="VGZ96" s="108"/>
      <c r="VHA96" s="108"/>
      <c r="VHB96" s="108"/>
      <c r="VHC96" s="108"/>
      <c r="VHD96" s="108"/>
      <c r="VHE96" s="108"/>
      <c r="VHF96" s="108"/>
      <c r="VHG96" s="108"/>
      <c r="VHH96" s="108"/>
      <c r="VHI96" s="108"/>
      <c r="VHJ96" s="108"/>
      <c r="VHK96" s="108"/>
      <c r="VHL96" s="108"/>
      <c r="VHM96" s="108"/>
      <c r="VHN96" s="108"/>
      <c r="VHO96" s="108"/>
      <c r="VHP96" s="108"/>
      <c r="VHQ96" s="108"/>
      <c r="VHR96" s="108"/>
      <c r="VHS96" s="108"/>
      <c r="VHT96" s="108"/>
      <c r="VHU96" s="108"/>
      <c r="VHV96" s="108"/>
      <c r="VHW96" s="108"/>
      <c r="VHX96" s="108"/>
      <c r="VHY96" s="108"/>
      <c r="VHZ96" s="108"/>
      <c r="VIA96" s="108"/>
      <c r="VIB96" s="108"/>
      <c r="VIC96" s="108"/>
      <c r="VID96" s="108"/>
      <c r="VIE96" s="108"/>
      <c r="VIF96" s="108"/>
      <c r="VIG96" s="108"/>
      <c r="VIH96" s="108"/>
      <c r="VII96" s="108"/>
      <c r="VIJ96" s="108"/>
      <c r="VIK96" s="108"/>
      <c r="VIL96" s="108"/>
      <c r="VIM96" s="108"/>
      <c r="VIN96" s="108"/>
      <c r="VIO96" s="108"/>
      <c r="VIP96" s="108"/>
      <c r="VIQ96" s="108"/>
      <c r="VIR96" s="108"/>
      <c r="VIS96" s="108"/>
      <c r="VIT96" s="108"/>
      <c r="VIU96" s="108"/>
      <c r="VIV96" s="108"/>
      <c r="VIW96" s="108"/>
      <c r="VIX96" s="108"/>
      <c r="VIY96" s="108"/>
      <c r="VIZ96" s="108"/>
      <c r="VJA96" s="108"/>
      <c r="VJB96" s="108"/>
      <c r="VJC96" s="108"/>
      <c r="VJD96" s="108"/>
      <c r="VJE96" s="108"/>
      <c r="VJF96" s="108"/>
      <c r="VJG96" s="108"/>
      <c r="VJH96" s="108"/>
      <c r="VJI96" s="108"/>
      <c r="VJJ96" s="108"/>
      <c r="VJK96" s="108"/>
      <c r="VJL96" s="108"/>
      <c r="VJM96" s="108"/>
      <c r="VJN96" s="108"/>
      <c r="VJO96" s="108"/>
      <c r="VJP96" s="108"/>
      <c r="VJQ96" s="108"/>
      <c r="VJR96" s="108"/>
      <c r="VJS96" s="108"/>
      <c r="VJT96" s="108"/>
      <c r="VJU96" s="108"/>
      <c r="VJV96" s="108"/>
      <c r="VJW96" s="108"/>
      <c r="VJX96" s="108"/>
      <c r="VJY96" s="108"/>
      <c r="VJZ96" s="108"/>
      <c r="VKA96" s="108"/>
      <c r="VKB96" s="108"/>
      <c r="VKC96" s="108"/>
      <c r="VKD96" s="108"/>
      <c r="VKE96" s="108"/>
      <c r="VKF96" s="108"/>
      <c r="VKG96" s="108"/>
      <c r="VKH96" s="108"/>
      <c r="VKI96" s="108"/>
      <c r="VKJ96" s="108"/>
      <c r="VKK96" s="108"/>
      <c r="VKL96" s="108"/>
      <c r="VKM96" s="108"/>
      <c r="VKN96" s="108"/>
      <c r="VKO96" s="108"/>
      <c r="VKP96" s="108"/>
      <c r="VKQ96" s="108"/>
      <c r="VKR96" s="108"/>
      <c r="VKS96" s="108"/>
      <c r="VKT96" s="108"/>
      <c r="VKU96" s="108"/>
      <c r="VKV96" s="108"/>
      <c r="VKW96" s="108"/>
      <c r="VKX96" s="108"/>
      <c r="VKY96" s="108"/>
      <c r="VKZ96" s="108"/>
      <c r="VLA96" s="108"/>
      <c r="VLB96" s="108"/>
      <c r="VLC96" s="108"/>
      <c r="VLD96" s="108"/>
      <c r="VLE96" s="108"/>
      <c r="VLF96" s="108"/>
      <c r="VLG96" s="108"/>
      <c r="VLH96" s="108"/>
      <c r="VLI96" s="108"/>
      <c r="VLJ96" s="108"/>
      <c r="VLK96" s="108"/>
      <c r="VLL96" s="108"/>
      <c r="VLM96" s="108"/>
      <c r="VLN96" s="108"/>
      <c r="VLO96" s="108"/>
      <c r="VLP96" s="108"/>
      <c r="VLQ96" s="108"/>
      <c r="VLR96" s="108"/>
      <c r="VLS96" s="108"/>
      <c r="VLT96" s="108"/>
      <c r="VLU96" s="108"/>
      <c r="VLV96" s="108"/>
      <c r="VLW96" s="108"/>
      <c r="VLX96" s="108"/>
      <c r="VLY96" s="108"/>
      <c r="VLZ96" s="108"/>
      <c r="VMA96" s="108"/>
      <c r="VMB96" s="108"/>
      <c r="VMC96" s="108"/>
      <c r="VMD96" s="108"/>
      <c r="VME96" s="108"/>
      <c r="VMF96" s="108"/>
      <c r="VMG96" s="108"/>
      <c r="VMH96" s="108"/>
      <c r="VMI96" s="108"/>
      <c r="VMJ96" s="108"/>
      <c r="VMK96" s="108"/>
      <c r="VML96" s="108"/>
      <c r="VMM96" s="108"/>
      <c r="VMN96" s="108"/>
      <c r="VMO96" s="108"/>
      <c r="VMP96" s="108"/>
      <c r="VMQ96" s="108"/>
      <c r="VMR96" s="108"/>
      <c r="VMS96" s="108"/>
      <c r="VMT96" s="108"/>
      <c r="VMU96" s="108"/>
      <c r="VMV96" s="108"/>
      <c r="VMW96" s="108"/>
      <c r="VMX96" s="108"/>
      <c r="VMY96" s="108"/>
      <c r="VMZ96" s="108"/>
      <c r="VNA96" s="108"/>
      <c r="VNB96" s="108"/>
      <c r="VNC96" s="108"/>
      <c r="VND96" s="108"/>
      <c r="VNE96" s="108"/>
      <c r="VNF96" s="108"/>
      <c r="VNG96" s="108"/>
      <c r="VNH96" s="108"/>
      <c r="VNI96" s="108"/>
      <c r="VNJ96" s="108"/>
      <c r="VNK96" s="108"/>
      <c r="VNL96" s="108"/>
      <c r="VNM96" s="108"/>
      <c r="VNN96" s="108"/>
      <c r="VNO96" s="108"/>
      <c r="VNP96" s="108"/>
      <c r="VNQ96" s="108"/>
      <c r="VNR96" s="108"/>
      <c r="VNS96" s="108"/>
      <c r="VNT96" s="108"/>
      <c r="VNU96" s="108"/>
      <c r="VNV96" s="108"/>
      <c r="VNW96" s="108"/>
      <c r="VNX96" s="108"/>
      <c r="VNY96" s="108"/>
      <c r="VNZ96" s="108"/>
      <c r="VOA96" s="108"/>
      <c r="VOB96" s="108"/>
      <c r="VOC96" s="108"/>
      <c r="VOD96" s="108"/>
      <c r="VOE96" s="108"/>
      <c r="VOF96" s="108"/>
      <c r="VOG96" s="108"/>
      <c r="VOH96" s="108"/>
      <c r="VOI96" s="108"/>
      <c r="VOJ96" s="108"/>
      <c r="VOK96" s="108"/>
      <c r="VOL96" s="108"/>
      <c r="VOM96" s="108"/>
      <c r="VON96" s="108"/>
      <c r="VOO96" s="108"/>
      <c r="VOP96" s="108"/>
      <c r="VOQ96" s="108"/>
      <c r="VOR96" s="108"/>
      <c r="VOS96" s="108"/>
      <c r="VOT96" s="108"/>
      <c r="VOU96" s="108"/>
      <c r="VOV96" s="108"/>
      <c r="VOW96" s="108"/>
      <c r="VOX96" s="108"/>
      <c r="VOY96" s="108"/>
      <c r="VOZ96" s="108"/>
      <c r="VPA96" s="108"/>
      <c r="VPB96" s="108"/>
      <c r="VPC96" s="108"/>
      <c r="VPD96" s="108"/>
      <c r="VPE96" s="108"/>
      <c r="VPF96" s="108"/>
      <c r="VPG96" s="108"/>
      <c r="VPH96" s="108"/>
      <c r="VPI96" s="108"/>
      <c r="VPJ96" s="108"/>
      <c r="VPK96" s="108"/>
      <c r="VPL96" s="108"/>
      <c r="VPM96" s="108"/>
      <c r="VPN96" s="108"/>
      <c r="VPO96" s="108"/>
      <c r="VPP96" s="108"/>
      <c r="VPQ96" s="108"/>
      <c r="VPR96" s="108"/>
      <c r="VPS96" s="108"/>
      <c r="VPT96" s="108"/>
      <c r="VPU96" s="108"/>
      <c r="VPV96" s="108"/>
      <c r="VPW96" s="108"/>
      <c r="VPX96" s="108"/>
      <c r="VPY96" s="108"/>
      <c r="VPZ96" s="108"/>
      <c r="VQA96" s="108"/>
      <c r="VQB96" s="108"/>
      <c r="VQC96" s="108"/>
      <c r="VQD96" s="108"/>
      <c r="VQE96" s="108"/>
      <c r="VQF96" s="108"/>
      <c r="VQG96" s="108"/>
      <c r="VQH96" s="108"/>
      <c r="VQI96" s="108"/>
      <c r="VQJ96" s="108"/>
      <c r="VQK96" s="108"/>
      <c r="VQL96" s="108"/>
      <c r="VQM96" s="108"/>
      <c r="VQN96" s="108"/>
      <c r="VQO96" s="108"/>
      <c r="VQP96" s="108"/>
      <c r="VQQ96" s="108"/>
      <c r="VQR96" s="108"/>
      <c r="VQS96" s="108"/>
      <c r="VQT96" s="108"/>
      <c r="VQU96" s="108"/>
      <c r="VQV96" s="108"/>
      <c r="VQW96" s="108"/>
      <c r="VQX96" s="108"/>
      <c r="VQY96" s="108"/>
      <c r="VQZ96" s="108"/>
      <c r="VRA96" s="108"/>
      <c r="VRB96" s="108"/>
      <c r="VRC96" s="108"/>
      <c r="VRD96" s="108"/>
      <c r="VRE96" s="108"/>
      <c r="VRF96" s="108"/>
      <c r="VRG96" s="108"/>
      <c r="VRH96" s="108"/>
      <c r="VRI96" s="108"/>
      <c r="VRJ96" s="108"/>
      <c r="VRK96" s="108"/>
      <c r="VRL96" s="108"/>
      <c r="VRM96" s="108"/>
      <c r="VRN96" s="108"/>
      <c r="VRO96" s="108"/>
      <c r="VRP96" s="108"/>
      <c r="VRQ96" s="108"/>
      <c r="VRR96" s="108"/>
      <c r="VRS96" s="108"/>
      <c r="VRT96" s="108"/>
      <c r="VRU96" s="108"/>
      <c r="VRV96" s="108"/>
      <c r="VRW96" s="108"/>
      <c r="VRX96" s="108"/>
      <c r="VRY96" s="108"/>
      <c r="VRZ96" s="108"/>
      <c r="VSA96" s="108"/>
      <c r="VSB96" s="108"/>
      <c r="VSC96" s="108"/>
      <c r="VSD96" s="108"/>
      <c r="VSE96" s="108"/>
      <c r="VSF96" s="108"/>
      <c r="VSG96" s="108"/>
      <c r="VSH96" s="108"/>
      <c r="VSI96" s="108"/>
      <c r="VSJ96" s="108"/>
      <c r="VSK96" s="108"/>
      <c r="VSL96" s="108"/>
      <c r="VSM96" s="108"/>
      <c r="VSN96" s="108"/>
      <c r="VSO96" s="108"/>
      <c r="VSP96" s="108"/>
      <c r="VSQ96" s="108"/>
      <c r="VSR96" s="108"/>
      <c r="VSS96" s="108"/>
      <c r="VST96" s="108"/>
      <c r="VSU96" s="108"/>
      <c r="VSV96" s="108"/>
      <c r="VSW96" s="108"/>
      <c r="VSX96" s="108"/>
      <c r="VSY96" s="108"/>
      <c r="VSZ96" s="108"/>
      <c r="VTA96" s="108"/>
      <c r="VTB96" s="108"/>
      <c r="VTC96" s="108"/>
      <c r="VTD96" s="108"/>
      <c r="VTE96" s="108"/>
      <c r="VTF96" s="108"/>
      <c r="VTG96" s="108"/>
      <c r="VTH96" s="108"/>
      <c r="VTI96" s="108"/>
      <c r="VTJ96" s="108"/>
      <c r="VTK96" s="108"/>
      <c r="VTL96" s="108"/>
      <c r="VTM96" s="108"/>
      <c r="VTN96" s="108"/>
      <c r="VTO96" s="108"/>
      <c r="VTP96" s="108"/>
      <c r="VTQ96" s="108"/>
      <c r="VTR96" s="108"/>
      <c r="VTS96" s="108"/>
      <c r="VTT96" s="108"/>
      <c r="VTU96" s="108"/>
      <c r="VTV96" s="108"/>
      <c r="VTW96" s="108"/>
      <c r="VTX96" s="108"/>
      <c r="VTY96" s="108"/>
      <c r="VTZ96" s="108"/>
      <c r="VUA96" s="108"/>
      <c r="VUB96" s="108"/>
      <c r="VUC96" s="108"/>
      <c r="VUD96" s="108"/>
      <c r="VUE96" s="108"/>
      <c r="VUF96" s="108"/>
      <c r="VUG96" s="108"/>
      <c r="VUH96" s="108"/>
      <c r="VUI96" s="108"/>
      <c r="VUJ96" s="108"/>
      <c r="VUK96" s="108"/>
      <c r="VUL96" s="108"/>
      <c r="VUM96" s="108"/>
      <c r="VUN96" s="108"/>
      <c r="VUO96" s="108"/>
      <c r="VUP96" s="108"/>
      <c r="VUQ96" s="108"/>
      <c r="VUR96" s="108"/>
      <c r="VUS96" s="108"/>
      <c r="VUT96" s="108"/>
      <c r="VUU96" s="108"/>
      <c r="VUV96" s="108"/>
      <c r="VUW96" s="108"/>
      <c r="VUX96" s="108"/>
      <c r="VUY96" s="108"/>
      <c r="VUZ96" s="108"/>
      <c r="VVA96" s="108"/>
      <c r="VVB96" s="108"/>
      <c r="VVC96" s="108"/>
      <c r="VVD96" s="108"/>
      <c r="VVE96" s="108"/>
      <c r="VVF96" s="108"/>
      <c r="VVG96" s="108"/>
      <c r="VVH96" s="108"/>
      <c r="VVI96" s="108"/>
      <c r="VVJ96" s="108"/>
      <c r="VVK96" s="108"/>
      <c r="VVL96" s="108"/>
      <c r="VVM96" s="108"/>
      <c r="VVN96" s="108"/>
      <c r="VVO96" s="108"/>
      <c r="VVP96" s="108"/>
      <c r="VVQ96" s="108"/>
      <c r="VVR96" s="108"/>
      <c r="VVS96" s="108"/>
      <c r="VVT96" s="108"/>
      <c r="VVU96" s="108"/>
      <c r="VVV96" s="108"/>
      <c r="VVW96" s="108"/>
      <c r="VVX96" s="108"/>
      <c r="VVY96" s="108"/>
      <c r="VVZ96" s="108"/>
      <c r="VWA96" s="108"/>
      <c r="VWB96" s="108"/>
      <c r="VWC96" s="108"/>
      <c r="VWD96" s="108"/>
      <c r="VWE96" s="108"/>
      <c r="VWF96" s="108"/>
      <c r="VWG96" s="108"/>
      <c r="VWH96" s="108"/>
      <c r="VWI96" s="108"/>
      <c r="VWJ96" s="108"/>
      <c r="VWK96" s="108"/>
      <c r="VWL96" s="108"/>
      <c r="VWM96" s="108"/>
      <c r="VWN96" s="108"/>
      <c r="VWO96" s="108"/>
      <c r="VWP96" s="108"/>
      <c r="VWQ96" s="108"/>
      <c r="VWR96" s="108"/>
      <c r="VWS96" s="108"/>
      <c r="VWT96" s="108"/>
      <c r="VWU96" s="108"/>
      <c r="VWV96" s="108"/>
      <c r="VWW96" s="108"/>
      <c r="VWX96" s="108"/>
      <c r="VWY96" s="108"/>
      <c r="VWZ96" s="108"/>
      <c r="VXA96" s="108"/>
      <c r="VXB96" s="108"/>
      <c r="VXC96" s="108"/>
      <c r="VXD96" s="108"/>
      <c r="VXE96" s="108"/>
      <c r="VXF96" s="108"/>
      <c r="VXG96" s="108"/>
      <c r="VXH96" s="108"/>
      <c r="VXI96" s="108"/>
      <c r="VXJ96" s="108"/>
      <c r="VXK96" s="108"/>
      <c r="VXL96" s="108"/>
      <c r="VXM96" s="108"/>
      <c r="VXN96" s="108"/>
      <c r="VXO96" s="108"/>
      <c r="VXP96" s="108"/>
      <c r="VXQ96" s="108"/>
      <c r="VXR96" s="108"/>
      <c r="VXS96" s="108"/>
      <c r="VXT96" s="108"/>
      <c r="VXU96" s="108"/>
      <c r="VXV96" s="108"/>
      <c r="VXW96" s="108"/>
      <c r="VXX96" s="108"/>
      <c r="VXY96" s="108"/>
      <c r="VXZ96" s="108"/>
      <c r="VYA96" s="108"/>
      <c r="VYB96" s="108"/>
      <c r="VYC96" s="108"/>
      <c r="VYD96" s="108"/>
      <c r="VYE96" s="108"/>
      <c r="VYF96" s="108"/>
      <c r="VYG96" s="108"/>
    </row>
    <row r="97" s="5" customFormat="1" ht="36" spans="1:14">
      <c r="A97" s="76">
        <v>88</v>
      </c>
      <c r="B97" s="73" t="s">
        <v>280</v>
      </c>
      <c r="C97" s="73" t="s">
        <v>281</v>
      </c>
      <c r="D97" s="74" t="s">
        <v>88</v>
      </c>
      <c r="E97" s="77">
        <v>12300</v>
      </c>
      <c r="F97" s="77">
        <v>0</v>
      </c>
      <c r="G97" s="77">
        <v>0</v>
      </c>
      <c r="H97" s="77">
        <v>0</v>
      </c>
      <c r="I97" s="77">
        <v>0</v>
      </c>
      <c r="J97" s="77">
        <v>0</v>
      </c>
      <c r="K97" s="77">
        <v>0</v>
      </c>
      <c r="L97" s="77">
        <v>3000</v>
      </c>
      <c r="M97" s="77">
        <v>9300</v>
      </c>
      <c r="N97" s="119"/>
    </row>
    <row r="98" s="5" customFormat="1" ht="24" spans="1:14">
      <c r="A98" s="71" t="s">
        <v>282</v>
      </c>
      <c r="B98" s="72" t="s">
        <v>283</v>
      </c>
      <c r="C98" s="73"/>
      <c r="D98" s="74"/>
      <c r="E98" s="75">
        <f>SUM(E99:E128)</f>
        <v>6507391</v>
      </c>
      <c r="F98" s="75">
        <f t="shared" ref="F98:M98" si="7">SUM(F99:F128)</f>
        <v>45000</v>
      </c>
      <c r="G98" s="75">
        <f t="shared" si="7"/>
        <v>105000</v>
      </c>
      <c r="H98" s="75">
        <f t="shared" si="7"/>
        <v>303600</v>
      </c>
      <c r="I98" s="75">
        <f t="shared" si="7"/>
        <v>3505791</v>
      </c>
      <c r="J98" s="75">
        <f t="shared" si="7"/>
        <v>160000</v>
      </c>
      <c r="K98" s="75">
        <f t="shared" si="7"/>
        <v>1118000</v>
      </c>
      <c r="L98" s="75">
        <f t="shared" si="7"/>
        <v>685678</v>
      </c>
      <c r="M98" s="75">
        <f t="shared" si="7"/>
        <v>2248922</v>
      </c>
      <c r="N98" s="102"/>
    </row>
    <row r="99" s="7" customFormat="1" ht="60" spans="1:14">
      <c r="A99" s="76">
        <v>89</v>
      </c>
      <c r="B99" s="73" t="s">
        <v>284</v>
      </c>
      <c r="C99" s="94" t="s">
        <v>285</v>
      </c>
      <c r="D99" s="74" t="s">
        <v>286</v>
      </c>
      <c r="E99" s="77">
        <f t="shared" ref="E99:E104" si="8">SUM(F99:K99)</f>
        <v>600000</v>
      </c>
      <c r="F99" s="77">
        <v>0</v>
      </c>
      <c r="G99" s="77">
        <v>0</v>
      </c>
      <c r="H99" s="77">
        <v>0</v>
      </c>
      <c r="I99" s="77">
        <v>600000</v>
      </c>
      <c r="J99" s="77">
        <v>0</v>
      </c>
      <c r="K99" s="77">
        <v>0</v>
      </c>
      <c r="L99" s="77">
        <v>0</v>
      </c>
      <c r="M99" s="77">
        <v>50000</v>
      </c>
      <c r="N99" s="94" t="s">
        <v>287</v>
      </c>
    </row>
    <row r="100" s="7" customFormat="1" ht="36" spans="1:14">
      <c r="A100" s="76">
        <v>90</v>
      </c>
      <c r="B100" s="73" t="s">
        <v>288</v>
      </c>
      <c r="C100" s="94" t="s">
        <v>289</v>
      </c>
      <c r="D100" s="74" t="s">
        <v>66</v>
      </c>
      <c r="E100" s="77">
        <f t="shared" si="8"/>
        <v>40000</v>
      </c>
      <c r="F100" s="77">
        <v>0</v>
      </c>
      <c r="G100" s="77">
        <v>20000</v>
      </c>
      <c r="H100" s="77">
        <v>20000</v>
      </c>
      <c r="I100" s="77">
        <v>0</v>
      </c>
      <c r="J100" s="77">
        <v>0</v>
      </c>
      <c r="K100" s="77">
        <v>0</v>
      </c>
      <c r="L100" s="77">
        <v>0</v>
      </c>
      <c r="M100" s="86" t="s">
        <v>60</v>
      </c>
      <c r="N100" s="73"/>
    </row>
    <row r="101" s="7" customFormat="1" ht="36" spans="1:14">
      <c r="A101" s="76">
        <v>91</v>
      </c>
      <c r="B101" s="73" t="s">
        <v>290</v>
      </c>
      <c r="C101" s="94" t="s">
        <v>291</v>
      </c>
      <c r="D101" s="74" t="s">
        <v>292</v>
      </c>
      <c r="E101" s="77">
        <f t="shared" si="8"/>
        <v>180000</v>
      </c>
      <c r="F101" s="77">
        <v>0</v>
      </c>
      <c r="G101" s="77">
        <v>0</v>
      </c>
      <c r="H101" s="77">
        <v>0</v>
      </c>
      <c r="I101" s="77">
        <v>180000</v>
      </c>
      <c r="J101" s="77">
        <v>0</v>
      </c>
      <c r="K101" s="77">
        <v>0</v>
      </c>
      <c r="L101" s="77">
        <v>0</v>
      </c>
      <c r="M101" s="86" t="s">
        <v>60</v>
      </c>
      <c r="N101" s="73"/>
    </row>
    <row r="102" s="12" customFormat="1" ht="48" spans="1:14">
      <c r="A102" s="76">
        <v>92</v>
      </c>
      <c r="B102" s="73" t="s">
        <v>293</v>
      </c>
      <c r="C102" s="94" t="s">
        <v>294</v>
      </c>
      <c r="D102" s="74" t="s">
        <v>176</v>
      </c>
      <c r="E102" s="77">
        <f t="shared" si="8"/>
        <v>100000</v>
      </c>
      <c r="F102" s="77">
        <v>0</v>
      </c>
      <c r="G102" s="77">
        <v>0</v>
      </c>
      <c r="H102" s="77">
        <v>0</v>
      </c>
      <c r="I102" s="77">
        <v>100000</v>
      </c>
      <c r="J102" s="77">
        <v>0</v>
      </c>
      <c r="K102" s="77">
        <v>0</v>
      </c>
      <c r="L102" s="77">
        <v>0</v>
      </c>
      <c r="M102" s="77">
        <v>20000</v>
      </c>
      <c r="N102" s="105"/>
    </row>
    <row r="103" s="12" customFormat="1" ht="36" spans="1:14">
      <c r="A103" s="76">
        <v>93</v>
      </c>
      <c r="B103" s="73" t="s">
        <v>295</v>
      </c>
      <c r="C103" s="94" t="s">
        <v>296</v>
      </c>
      <c r="D103" s="74" t="s">
        <v>297</v>
      </c>
      <c r="E103" s="115">
        <f t="shared" si="8"/>
        <v>180000</v>
      </c>
      <c r="F103" s="77">
        <v>0</v>
      </c>
      <c r="G103" s="77">
        <v>0</v>
      </c>
      <c r="H103" s="77">
        <v>0</v>
      </c>
      <c r="I103" s="77">
        <v>180000</v>
      </c>
      <c r="J103" s="77">
        <v>0</v>
      </c>
      <c r="K103" s="77">
        <v>0</v>
      </c>
      <c r="L103" s="77">
        <v>30000</v>
      </c>
      <c r="M103" s="77">
        <v>50000</v>
      </c>
      <c r="N103" s="105"/>
    </row>
    <row r="104" s="12" customFormat="1" ht="48" spans="1:14">
      <c r="A104" s="76">
        <v>94</v>
      </c>
      <c r="B104" s="73" t="s">
        <v>298</v>
      </c>
      <c r="C104" s="94" t="s">
        <v>299</v>
      </c>
      <c r="D104" s="74" t="s">
        <v>300</v>
      </c>
      <c r="E104" s="115">
        <f t="shared" si="8"/>
        <v>197000</v>
      </c>
      <c r="F104" s="77">
        <v>0</v>
      </c>
      <c r="G104" s="77">
        <v>0</v>
      </c>
      <c r="H104" s="77">
        <v>0</v>
      </c>
      <c r="I104" s="77">
        <v>197000</v>
      </c>
      <c r="J104" s="77">
        <v>0</v>
      </c>
      <c r="K104" s="77">
        <v>0</v>
      </c>
      <c r="L104" s="77">
        <v>37000</v>
      </c>
      <c r="M104" s="77">
        <v>50000</v>
      </c>
      <c r="N104" s="105"/>
    </row>
    <row r="105" s="7" customFormat="1" ht="36" spans="1:14">
      <c r="A105" s="76">
        <v>95</v>
      </c>
      <c r="B105" s="73" t="s">
        <v>301</v>
      </c>
      <c r="C105" s="94" t="s">
        <v>302</v>
      </c>
      <c r="D105" s="80" t="s">
        <v>115</v>
      </c>
      <c r="E105" s="79">
        <f>SUM(F105,G105,H105,I105,J105,K105)</f>
        <v>350000</v>
      </c>
      <c r="F105" s="82">
        <v>0</v>
      </c>
      <c r="G105" s="82">
        <v>0</v>
      </c>
      <c r="H105" s="82">
        <v>0</v>
      </c>
      <c r="I105" s="82">
        <v>0</v>
      </c>
      <c r="J105" s="82">
        <v>0</v>
      </c>
      <c r="K105" s="82">
        <v>350000</v>
      </c>
      <c r="L105" s="82">
        <v>30000</v>
      </c>
      <c r="M105" s="82">
        <v>320000</v>
      </c>
      <c r="N105" s="78"/>
    </row>
    <row r="106" s="12" customFormat="1" ht="360" spans="1:14">
      <c r="A106" s="76">
        <v>96</v>
      </c>
      <c r="B106" s="73" t="s">
        <v>303</v>
      </c>
      <c r="C106" s="94" t="s">
        <v>304</v>
      </c>
      <c r="D106" s="74" t="s">
        <v>244</v>
      </c>
      <c r="E106" s="77">
        <v>170000</v>
      </c>
      <c r="F106" s="77">
        <v>10000</v>
      </c>
      <c r="G106" s="77">
        <v>50000</v>
      </c>
      <c r="H106" s="86" t="s">
        <v>303</v>
      </c>
      <c r="I106" s="86" t="s">
        <v>305</v>
      </c>
      <c r="J106" s="77" t="s">
        <v>244</v>
      </c>
      <c r="K106" s="77">
        <v>170000</v>
      </c>
      <c r="L106" s="77">
        <v>10000</v>
      </c>
      <c r="M106" s="77">
        <v>50000</v>
      </c>
      <c r="N106" s="105"/>
    </row>
    <row r="107" s="12" customFormat="1" ht="36" spans="1:14">
      <c r="A107" s="76">
        <v>97</v>
      </c>
      <c r="B107" s="73" t="s">
        <v>306</v>
      </c>
      <c r="C107" s="73" t="s">
        <v>307</v>
      </c>
      <c r="D107" s="74" t="s">
        <v>66</v>
      </c>
      <c r="E107" s="77">
        <f t="shared" ref="E107:E112" si="9">SUM(F107:K107)</f>
        <v>83600</v>
      </c>
      <c r="F107" s="77">
        <v>0</v>
      </c>
      <c r="G107" s="77">
        <v>0</v>
      </c>
      <c r="H107" s="77">
        <v>83600</v>
      </c>
      <c r="I107" s="77">
        <v>0</v>
      </c>
      <c r="J107" s="77">
        <v>0</v>
      </c>
      <c r="K107" s="77">
        <v>0</v>
      </c>
      <c r="L107" s="77">
        <v>0</v>
      </c>
      <c r="M107" s="77">
        <v>83600</v>
      </c>
      <c r="N107" s="105"/>
    </row>
    <row r="108" s="24" customFormat="1" ht="36" spans="1:14">
      <c r="A108" s="76">
        <v>98</v>
      </c>
      <c r="B108" s="73" t="s">
        <v>308</v>
      </c>
      <c r="C108" s="73" t="s">
        <v>309</v>
      </c>
      <c r="D108" s="74" t="s">
        <v>91</v>
      </c>
      <c r="E108" s="77">
        <f t="shared" si="9"/>
        <v>225000</v>
      </c>
      <c r="F108" s="77">
        <v>0</v>
      </c>
      <c r="G108" s="77">
        <v>0</v>
      </c>
      <c r="H108" s="77">
        <v>0</v>
      </c>
      <c r="I108" s="77">
        <v>225000</v>
      </c>
      <c r="J108" s="77">
        <v>0</v>
      </c>
      <c r="K108" s="77">
        <v>0</v>
      </c>
      <c r="L108" s="77">
        <v>0</v>
      </c>
      <c r="M108" s="77">
        <v>50000</v>
      </c>
      <c r="N108" s="105"/>
    </row>
    <row r="109" s="24" customFormat="1" ht="36" spans="1:14">
      <c r="A109" s="76">
        <v>99</v>
      </c>
      <c r="B109" s="73" t="s">
        <v>310</v>
      </c>
      <c r="C109" s="73" t="s">
        <v>311</v>
      </c>
      <c r="D109" s="74" t="s">
        <v>176</v>
      </c>
      <c r="E109" s="77">
        <f t="shared" si="9"/>
        <v>180000</v>
      </c>
      <c r="F109" s="77">
        <v>0</v>
      </c>
      <c r="G109" s="77">
        <v>0</v>
      </c>
      <c r="H109" s="77">
        <v>0</v>
      </c>
      <c r="I109" s="77">
        <v>180000</v>
      </c>
      <c r="J109" s="77">
        <v>0</v>
      </c>
      <c r="K109" s="77">
        <v>0</v>
      </c>
      <c r="L109" s="77">
        <v>0</v>
      </c>
      <c r="M109" s="77">
        <v>50000</v>
      </c>
      <c r="N109" s="105"/>
    </row>
    <row r="110" s="24" customFormat="1" ht="36" spans="1:14">
      <c r="A110" s="76">
        <v>100</v>
      </c>
      <c r="B110" s="73" t="s">
        <v>312</v>
      </c>
      <c r="C110" s="73" t="s">
        <v>313</v>
      </c>
      <c r="D110" s="74" t="s">
        <v>176</v>
      </c>
      <c r="E110" s="77">
        <f t="shared" si="9"/>
        <v>100000</v>
      </c>
      <c r="F110" s="77">
        <v>0</v>
      </c>
      <c r="G110" s="77">
        <v>0</v>
      </c>
      <c r="H110" s="77">
        <v>0</v>
      </c>
      <c r="I110" s="77">
        <v>100000</v>
      </c>
      <c r="J110" s="77">
        <v>0</v>
      </c>
      <c r="K110" s="77">
        <v>0</v>
      </c>
      <c r="L110" s="77">
        <v>0</v>
      </c>
      <c r="M110" s="77">
        <v>50000</v>
      </c>
      <c r="N110" s="105"/>
    </row>
    <row r="111" s="24" customFormat="1" ht="36" spans="1:14">
      <c r="A111" s="76">
        <v>101</v>
      </c>
      <c r="B111" s="73" t="s">
        <v>314</v>
      </c>
      <c r="C111" s="73" t="s">
        <v>315</v>
      </c>
      <c r="D111" s="74" t="s">
        <v>176</v>
      </c>
      <c r="E111" s="77">
        <f t="shared" si="9"/>
        <v>120000</v>
      </c>
      <c r="F111" s="77">
        <v>0</v>
      </c>
      <c r="G111" s="77">
        <v>0</v>
      </c>
      <c r="H111" s="77">
        <v>0</v>
      </c>
      <c r="I111" s="77">
        <v>120000</v>
      </c>
      <c r="J111" s="77">
        <v>0</v>
      </c>
      <c r="K111" s="77">
        <v>0</v>
      </c>
      <c r="L111" s="77">
        <v>0</v>
      </c>
      <c r="M111" s="77">
        <v>40000</v>
      </c>
      <c r="N111" s="105"/>
    </row>
    <row r="112" s="24" customFormat="1" ht="36" spans="1:14">
      <c r="A112" s="76">
        <v>102</v>
      </c>
      <c r="B112" s="73" t="s">
        <v>316</v>
      </c>
      <c r="C112" s="73" t="s">
        <v>317</v>
      </c>
      <c r="D112" s="74" t="s">
        <v>176</v>
      </c>
      <c r="E112" s="77">
        <f t="shared" si="9"/>
        <v>120000</v>
      </c>
      <c r="F112" s="77">
        <v>0</v>
      </c>
      <c r="G112" s="77">
        <v>0</v>
      </c>
      <c r="H112" s="77">
        <v>20000</v>
      </c>
      <c r="I112" s="77">
        <v>100000</v>
      </c>
      <c r="J112" s="77">
        <v>0</v>
      </c>
      <c r="K112" s="77">
        <v>0</v>
      </c>
      <c r="L112" s="77">
        <v>1000</v>
      </c>
      <c r="M112" s="77">
        <v>50000</v>
      </c>
      <c r="N112" s="105"/>
    </row>
    <row r="113" s="24" customFormat="1" ht="36" spans="1:14">
      <c r="A113" s="76">
        <v>103</v>
      </c>
      <c r="B113" s="73" t="s">
        <v>318</v>
      </c>
      <c r="C113" s="73" t="s">
        <v>319</v>
      </c>
      <c r="D113" s="74" t="s">
        <v>63</v>
      </c>
      <c r="E113" s="77">
        <f t="shared" ref="E113:E125" si="10">SUM(F113:K113)</f>
        <v>200000</v>
      </c>
      <c r="F113" s="77">
        <v>0</v>
      </c>
      <c r="G113" s="77">
        <v>0</v>
      </c>
      <c r="H113" s="77">
        <v>0</v>
      </c>
      <c r="I113" s="77">
        <v>200000</v>
      </c>
      <c r="J113" s="77">
        <v>0</v>
      </c>
      <c r="K113" s="77">
        <v>0</v>
      </c>
      <c r="L113" s="77">
        <v>8600</v>
      </c>
      <c r="M113" s="77">
        <v>100000</v>
      </c>
      <c r="N113" s="73"/>
    </row>
    <row r="114" s="24" customFormat="1" ht="36" spans="1:14">
      <c r="A114" s="76">
        <v>104</v>
      </c>
      <c r="B114" s="73" t="s">
        <v>320</v>
      </c>
      <c r="C114" s="73" t="s">
        <v>321</v>
      </c>
      <c r="D114" s="74" t="s">
        <v>322</v>
      </c>
      <c r="E114" s="77">
        <f t="shared" si="10"/>
        <v>100000</v>
      </c>
      <c r="F114" s="77">
        <v>0</v>
      </c>
      <c r="G114" s="77">
        <v>0</v>
      </c>
      <c r="H114" s="77">
        <v>0</v>
      </c>
      <c r="I114" s="77">
        <v>100000</v>
      </c>
      <c r="J114" s="77">
        <v>0</v>
      </c>
      <c r="K114" s="77">
        <v>0</v>
      </c>
      <c r="L114" s="77">
        <v>55800</v>
      </c>
      <c r="M114" s="77">
        <v>44200</v>
      </c>
      <c r="N114" s="105"/>
    </row>
    <row r="115" s="12" customFormat="1" ht="60" spans="1:14">
      <c r="A115" s="76">
        <v>105</v>
      </c>
      <c r="B115" s="73" t="s">
        <v>323</v>
      </c>
      <c r="C115" s="73" t="s">
        <v>324</v>
      </c>
      <c r="D115" s="74" t="s">
        <v>112</v>
      </c>
      <c r="E115" s="77">
        <v>70000</v>
      </c>
      <c r="F115" s="77">
        <v>5000</v>
      </c>
      <c r="G115" s="77">
        <v>5000</v>
      </c>
      <c r="H115" s="77">
        <v>10000</v>
      </c>
      <c r="I115" s="77">
        <v>50000</v>
      </c>
      <c r="J115" s="77">
        <v>20000</v>
      </c>
      <c r="K115" s="77">
        <v>10000</v>
      </c>
      <c r="L115" s="77">
        <v>5000</v>
      </c>
      <c r="M115" s="77">
        <v>30000</v>
      </c>
      <c r="N115" s="105"/>
    </row>
    <row r="116" s="22" customFormat="1" ht="36" spans="1:14">
      <c r="A116" s="76">
        <v>106</v>
      </c>
      <c r="B116" s="73" t="s">
        <v>325</v>
      </c>
      <c r="C116" s="73" t="s">
        <v>326</v>
      </c>
      <c r="D116" s="74" t="s">
        <v>327</v>
      </c>
      <c r="E116" s="77">
        <f t="shared" si="10"/>
        <v>318000</v>
      </c>
      <c r="F116" s="77">
        <v>10000</v>
      </c>
      <c r="G116" s="77">
        <v>10000</v>
      </c>
      <c r="H116" s="77">
        <v>10000</v>
      </c>
      <c r="I116" s="77">
        <v>0</v>
      </c>
      <c r="J116" s="77">
        <v>50000</v>
      </c>
      <c r="K116" s="77">
        <v>238000</v>
      </c>
      <c r="L116" s="77">
        <v>168000</v>
      </c>
      <c r="M116" s="77">
        <v>100000</v>
      </c>
      <c r="N116" s="105"/>
    </row>
    <row r="117" s="12" customFormat="1" ht="36" spans="1:14">
      <c r="A117" s="76">
        <v>107</v>
      </c>
      <c r="B117" s="73" t="s">
        <v>328</v>
      </c>
      <c r="C117" s="73" t="s">
        <v>329</v>
      </c>
      <c r="D117" s="74" t="s">
        <v>330</v>
      </c>
      <c r="E117" s="77">
        <f t="shared" si="10"/>
        <v>148791</v>
      </c>
      <c r="F117" s="77">
        <v>0</v>
      </c>
      <c r="G117" s="77">
        <v>0</v>
      </c>
      <c r="H117" s="77">
        <v>0</v>
      </c>
      <c r="I117" s="77">
        <v>148791</v>
      </c>
      <c r="J117" s="77">
        <v>0</v>
      </c>
      <c r="K117" s="77">
        <v>0</v>
      </c>
      <c r="L117" s="77">
        <v>15000</v>
      </c>
      <c r="M117" s="77">
        <v>50000</v>
      </c>
      <c r="N117" s="105"/>
    </row>
    <row r="118" s="12" customFormat="1" ht="36" spans="1:14">
      <c r="A118" s="76">
        <v>108</v>
      </c>
      <c r="B118" s="73" t="s">
        <v>331</v>
      </c>
      <c r="C118" s="73" t="s">
        <v>332</v>
      </c>
      <c r="D118" s="74" t="s">
        <v>115</v>
      </c>
      <c r="E118" s="77">
        <v>900000</v>
      </c>
      <c r="F118" s="77">
        <v>10000</v>
      </c>
      <c r="G118" s="77">
        <v>10000</v>
      </c>
      <c r="H118" s="77">
        <v>15000</v>
      </c>
      <c r="I118" s="77">
        <v>95000</v>
      </c>
      <c r="J118" s="77">
        <v>20000</v>
      </c>
      <c r="K118" s="77">
        <v>0</v>
      </c>
      <c r="L118" s="77">
        <v>10000</v>
      </c>
      <c r="M118" s="77">
        <v>300000</v>
      </c>
      <c r="N118" s="105"/>
    </row>
    <row r="119" s="22" customFormat="1" ht="36" spans="1:14">
      <c r="A119" s="76">
        <v>109</v>
      </c>
      <c r="B119" s="73" t="s">
        <v>333</v>
      </c>
      <c r="C119" s="73" t="s">
        <v>334</v>
      </c>
      <c r="D119" s="84" t="s">
        <v>286</v>
      </c>
      <c r="E119" s="115">
        <f>SUM(F119:K119)</f>
        <v>100000</v>
      </c>
      <c r="F119" s="77">
        <v>10000</v>
      </c>
      <c r="G119" s="77">
        <v>10000</v>
      </c>
      <c r="H119" s="86">
        <v>10000</v>
      </c>
      <c r="I119" s="86">
        <v>0</v>
      </c>
      <c r="J119" s="86">
        <v>20000</v>
      </c>
      <c r="K119" s="86">
        <v>50000</v>
      </c>
      <c r="L119" s="86">
        <v>8000</v>
      </c>
      <c r="M119" s="86">
        <v>30000</v>
      </c>
      <c r="N119" s="73"/>
    </row>
    <row r="120" s="12" customFormat="1" ht="36" spans="1:14">
      <c r="A120" s="76">
        <v>110</v>
      </c>
      <c r="B120" s="73" t="s">
        <v>335</v>
      </c>
      <c r="C120" s="73" t="s">
        <v>336</v>
      </c>
      <c r="D120" s="74" t="s">
        <v>337</v>
      </c>
      <c r="E120" s="77">
        <f t="shared" si="10"/>
        <v>300000</v>
      </c>
      <c r="F120" s="77">
        <v>0</v>
      </c>
      <c r="G120" s="77">
        <v>0</v>
      </c>
      <c r="H120" s="77">
        <v>0</v>
      </c>
      <c r="I120" s="77">
        <v>300000</v>
      </c>
      <c r="J120" s="77">
        <v>0</v>
      </c>
      <c r="K120" s="77">
        <v>0</v>
      </c>
      <c r="L120" s="77">
        <v>30000</v>
      </c>
      <c r="M120" s="77">
        <v>50000</v>
      </c>
      <c r="N120" s="105"/>
    </row>
    <row r="121" s="22" customFormat="1" ht="36" spans="1:14">
      <c r="A121" s="76">
        <v>111</v>
      </c>
      <c r="B121" s="73" t="s">
        <v>338</v>
      </c>
      <c r="C121" s="73" t="s">
        <v>339</v>
      </c>
      <c r="D121" s="84" t="s">
        <v>88</v>
      </c>
      <c r="E121" s="77">
        <f t="shared" si="10"/>
        <v>60000</v>
      </c>
      <c r="F121" s="86">
        <v>0</v>
      </c>
      <c r="G121" s="86">
        <v>0</v>
      </c>
      <c r="H121" s="86">
        <v>0</v>
      </c>
      <c r="I121" s="86">
        <v>60000</v>
      </c>
      <c r="J121" s="86">
        <v>0</v>
      </c>
      <c r="K121" s="112">
        <v>0</v>
      </c>
      <c r="L121" s="86">
        <v>1000</v>
      </c>
      <c r="M121" s="86">
        <v>59000</v>
      </c>
      <c r="N121" s="73"/>
    </row>
    <row r="122" s="12" customFormat="1" ht="36" spans="1:14">
      <c r="A122" s="76">
        <v>112</v>
      </c>
      <c r="B122" s="73" t="s">
        <v>340</v>
      </c>
      <c r="C122" s="73" t="s">
        <v>341</v>
      </c>
      <c r="D122" s="74" t="s">
        <v>76</v>
      </c>
      <c r="E122" s="115">
        <f t="shared" si="10"/>
        <v>105000</v>
      </c>
      <c r="F122" s="77">
        <v>0</v>
      </c>
      <c r="G122" s="77">
        <v>0</v>
      </c>
      <c r="H122" s="77">
        <v>105000</v>
      </c>
      <c r="I122" s="77">
        <v>0</v>
      </c>
      <c r="J122" s="77">
        <v>0</v>
      </c>
      <c r="K122" s="77">
        <v>0</v>
      </c>
      <c r="L122" s="77">
        <v>400</v>
      </c>
      <c r="M122" s="77">
        <v>35000</v>
      </c>
      <c r="N122" s="105"/>
    </row>
    <row r="123" s="12" customFormat="1" ht="48" spans="1:14">
      <c r="A123" s="76">
        <v>113</v>
      </c>
      <c r="B123" s="73" t="s">
        <v>342</v>
      </c>
      <c r="C123" s="73" t="s">
        <v>343</v>
      </c>
      <c r="D123" s="74" t="s">
        <v>344</v>
      </c>
      <c r="E123" s="77">
        <f t="shared" si="10"/>
        <v>300000</v>
      </c>
      <c r="F123" s="77">
        <v>0</v>
      </c>
      <c r="G123" s="77">
        <v>0</v>
      </c>
      <c r="H123" s="77">
        <v>0</v>
      </c>
      <c r="I123" s="77">
        <v>0</v>
      </c>
      <c r="J123" s="77">
        <v>0</v>
      </c>
      <c r="K123" s="77">
        <v>300000</v>
      </c>
      <c r="L123" s="77">
        <v>130000</v>
      </c>
      <c r="M123" s="77">
        <v>100000</v>
      </c>
      <c r="N123" s="105"/>
    </row>
    <row r="124" s="12" customFormat="1" ht="48" spans="1:14">
      <c r="A124" s="76">
        <v>114</v>
      </c>
      <c r="B124" s="73" t="s">
        <v>345</v>
      </c>
      <c r="C124" s="73" t="s">
        <v>346</v>
      </c>
      <c r="D124" s="74" t="s">
        <v>347</v>
      </c>
      <c r="E124" s="77">
        <f t="shared" si="10"/>
        <v>500000</v>
      </c>
      <c r="F124" s="77">
        <v>0</v>
      </c>
      <c r="G124" s="77">
        <v>0</v>
      </c>
      <c r="H124" s="77">
        <v>0</v>
      </c>
      <c r="I124" s="77">
        <v>500000</v>
      </c>
      <c r="J124" s="77">
        <v>0</v>
      </c>
      <c r="K124" s="77">
        <v>0</v>
      </c>
      <c r="L124" s="77">
        <v>5000</v>
      </c>
      <c r="M124" s="77">
        <v>50000</v>
      </c>
      <c r="N124" s="105"/>
    </row>
    <row r="125" s="12" customFormat="1" ht="36" spans="1:14">
      <c r="A125" s="76">
        <v>115</v>
      </c>
      <c r="B125" s="73" t="s">
        <v>348</v>
      </c>
      <c r="C125" s="73" t="s">
        <v>349</v>
      </c>
      <c r="D125" s="74" t="s">
        <v>76</v>
      </c>
      <c r="E125" s="77">
        <f t="shared" si="10"/>
        <v>150000</v>
      </c>
      <c r="F125" s="77">
        <v>0</v>
      </c>
      <c r="G125" s="77">
        <v>0</v>
      </c>
      <c r="H125" s="77">
        <v>30000</v>
      </c>
      <c r="I125" s="77">
        <v>70000</v>
      </c>
      <c r="J125" s="77">
        <v>50000</v>
      </c>
      <c r="K125" s="77">
        <v>0</v>
      </c>
      <c r="L125" s="77">
        <v>0</v>
      </c>
      <c r="M125" s="77">
        <v>70000</v>
      </c>
      <c r="N125" s="105"/>
    </row>
    <row r="126" s="21" customFormat="1" ht="36" spans="1:14">
      <c r="A126" s="76">
        <v>116</v>
      </c>
      <c r="B126" s="73" t="s">
        <v>350</v>
      </c>
      <c r="C126" s="73" t="s">
        <v>351</v>
      </c>
      <c r="D126" s="84" t="s">
        <v>352</v>
      </c>
      <c r="E126" s="86">
        <v>10000</v>
      </c>
      <c r="F126" s="86"/>
      <c r="G126" s="86"/>
      <c r="H126" s="86"/>
      <c r="I126" s="86"/>
      <c r="J126" s="86"/>
      <c r="K126" s="86"/>
      <c r="L126" s="86">
        <v>3000</v>
      </c>
      <c r="M126" s="86">
        <v>5000</v>
      </c>
      <c r="N126" s="73"/>
    </row>
    <row r="127" s="21" customFormat="1" ht="48" spans="1:14">
      <c r="A127" s="76">
        <v>117</v>
      </c>
      <c r="B127" s="73" t="s">
        <v>353</v>
      </c>
      <c r="C127" s="73" t="s">
        <v>354</v>
      </c>
      <c r="D127" s="84" t="s">
        <v>82</v>
      </c>
      <c r="E127" s="86">
        <v>300000</v>
      </c>
      <c r="F127" s="86" t="s">
        <v>355</v>
      </c>
      <c r="G127" s="86"/>
      <c r="H127" s="86"/>
      <c r="I127" s="86"/>
      <c r="J127" s="86"/>
      <c r="K127" s="86"/>
      <c r="L127" s="86">
        <v>0</v>
      </c>
      <c r="M127" s="86">
        <v>200000</v>
      </c>
      <c r="N127" s="73"/>
    </row>
    <row r="128" s="25" customFormat="1" ht="36" spans="1:14">
      <c r="A128" s="76">
        <v>118</v>
      </c>
      <c r="B128" s="73" t="s">
        <v>356</v>
      </c>
      <c r="C128" s="73" t="s">
        <v>357</v>
      </c>
      <c r="D128" s="74" t="s">
        <v>358</v>
      </c>
      <c r="E128" s="85">
        <v>300000</v>
      </c>
      <c r="F128" s="85"/>
      <c r="G128" s="85"/>
      <c r="H128" s="85"/>
      <c r="I128" s="85"/>
      <c r="J128" s="85"/>
      <c r="K128" s="85"/>
      <c r="L128" s="77">
        <v>137878</v>
      </c>
      <c r="M128" s="77">
        <f>E128-L128</f>
        <v>162122</v>
      </c>
      <c r="N128" s="107"/>
    </row>
    <row r="129" s="7" customFormat="1" ht="24" spans="1:14">
      <c r="A129" s="120" t="s">
        <v>359</v>
      </c>
      <c r="B129" s="121" t="s">
        <v>360</v>
      </c>
      <c r="C129" s="121"/>
      <c r="D129" s="120"/>
      <c r="E129" s="122">
        <f>SUM(E130:E148)</f>
        <v>1204769</v>
      </c>
      <c r="F129" s="122">
        <f t="shared" ref="F129:M129" si="11">SUM(F130:F148)</f>
        <v>22000</v>
      </c>
      <c r="G129" s="122">
        <f t="shared" si="11"/>
        <v>12000</v>
      </c>
      <c r="H129" s="122">
        <f t="shared" si="11"/>
        <v>10000</v>
      </c>
      <c r="I129" s="122">
        <f t="shared" si="11"/>
        <v>760551</v>
      </c>
      <c r="J129" s="122">
        <f t="shared" si="11"/>
        <v>345000</v>
      </c>
      <c r="K129" s="122">
        <f t="shared" si="11"/>
        <v>30000</v>
      </c>
      <c r="L129" s="122">
        <f t="shared" si="11"/>
        <v>232051</v>
      </c>
      <c r="M129" s="122">
        <f t="shared" si="11"/>
        <v>857218</v>
      </c>
      <c r="N129" s="132"/>
    </row>
    <row r="130" s="7" customFormat="1" ht="36" spans="1:14">
      <c r="A130" s="76">
        <v>119</v>
      </c>
      <c r="B130" s="78" t="s">
        <v>361</v>
      </c>
      <c r="C130" s="73" t="s">
        <v>362</v>
      </c>
      <c r="D130" s="80" t="s">
        <v>107</v>
      </c>
      <c r="E130" s="77">
        <f>SUM(F130:K130)</f>
        <v>18200</v>
      </c>
      <c r="F130" s="81">
        <v>0</v>
      </c>
      <c r="G130" s="81">
        <v>0</v>
      </c>
      <c r="H130" s="81">
        <v>0</v>
      </c>
      <c r="I130" s="81">
        <v>18200</v>
      </c>
      <c r="J130" s="81">
        <v>0</v>
      </c>
      <c r="K130" s="81">
        <v>0</v>
      </c>
      <c r="L130" s="81">
        <v>6000</v>
      </c>
      <c r="M130" s="81">
        <v>12200</v>
      </c>
      <c r="N130" s="78"/>
    </row>
    <row r="131" s="7" customFormat="1" ht="36" spans="1:14">
      <c r="A131" s="76">
        <v>120</v>
      </c>
      <c r="B131" s="73" t="s">
        <v>363</v>
      </c>
      <c r="C131" s="73" t="s">
        <v>364</v>
      </c>
      <c r="D131" s="74" t="s">
        <v>107</v>
      </c>
      <c r="E131" s="81">
        <f>SUM(F131:K131)</f>
        <v>42451</v>
      </c>
      <c r="F131" s="77">
        <v>0</v>
      </c>
      <c r="G131" s="77">
        <v>0</v>
      </c>
      <c r="H131" s="77">
        <v>0</v>
      </c>
      <c r="I131" s="77">
        <v>17451</v>
      </c>
      <c r="J131" s="77">
        <v>25000</v>
      </c>
      <c r="K131" s="77">
        <v>0</v>
      </c>
      <c r="L131" s="77">
        <f>E131-M131</f>
        <v>14051</v>
      </c>
      <c r="M131" s="77">
        <v>28400</v>
      </c>
      <c r="N131" s="105"/>
    </row>
    <row r="132" s="7" customFormat="1" ht="36" spans="1:14">
      <c r="A132" s="76">
        <v>121</v>
      </c>
      <c r="B132" s="78" t="s">
        <v>365</v>
      </c>
      <c r="C132" s="73" t="s">
        <v>366</v>
      </c>
      <c r="D132" s="80" t="s">
        <v>159</v>
      </c>
      <c r="E132" s="77">
        <f>SUM(F132:K132)</f>
        <v>100000</v>
      </c>
      <c r="F132" s="81">
        <v>0</v>
      </c>
      <c r="G132" s="81">
        <v>0</v>
      </c>
      <c r="H132" s="81">
        <v>0</v>
      </c>
      <c r="I132" s="81">
        <v>100000</v>
      </c>
      <c r="J132" s="81">
        <v>0</v>
      </c>
      <c r="K132" s="81">
        <v>0</v>
      </c>
      <c r="L132" s="81">
        <v>68000</v>
      </c>
      <c r="M132" s="81">
        <f>I132-L132</f>
        <v>32000</v>
      </c>
      <c r="N132" s="78"/>
    </row>
    <row r="133" s="7" customFormat="1" ht="36" spans="1:14">
      <c r="A133" s="76">
        <v>122</v>
      </c>
      <c r="B133" s="78" t="s">
        <v>367</v>
      </c>
      <c r="C133" s="73" t="s">
        <v>368</v>
      </c>
      <c r="D133" s="80" t="s">
        <v>369</v>
      </c>
      <c r="E133" s="77">
        <f t="shared" ref="E133:E140" si="12">SUM(F133:K133)</f>
        <v>16000</v>
      </c>
      <c r="F133" s="81">
        <v>0</v>
      </c>
      <c r="G133" s="81">
        <v>0</v>
      </c>
      <c r="H133" s="81">
        <v>0</v>
      </c>
      <c r="I133" s="81">
        <v>16000</v>
      </c>
      <c r="J133" s="81">
        <v>0</v>
      </c>
      <c r="K133" s="81">
        <v>0</v>
      </c>
      <c r="L133" s="81">
        <v>6000</v>
      </c>
      <c r="M133" s="81">
        <v>10000</v>
      </c>
      <c r="N133" s="78"/>
    </row>
    <row r="134" s="7" customFormat="1" ht="36" spans="1:14">
      <c r="A134" s="76">
        <v>123</v>
      </c>
      <c r="B134" s="95" t="s">
        <v>370</v>
      </c>
      <c r="C134" s="73" t="s">
        <v>371</v>
      </c>
      <c r="D134" s="80" t="s">
        <v>107</v>
      </c>
      <c r="E134" s="77">
        <f t="shared" si="12"/>
        <v>45000</v>
      </c>
      <c r="F134" s="81">
        <v>0</v>
      </c>
      <c r="G134" s="81">
        <v>0</v>
      </c>
      <c r="H134" s="81">
        <v>0</v>
      </c>
      <c r="I134" s="81">
        <v>45000</v>
      </c>
      <c r="J134" s="81">
        <v>0</v>
      </c>
      <c r="K134" s="81">
        <v>0</v>
      </c>
      <c r="L134" s="81">
        <f>E134-M134</f>
        <v>29100</v>
      </c>
      <c r="M134" s="81">
        <v>15900</v>
      </c>
      <c r="N134" s="78"/>
    </row>
    <row r="135" s="12" customFormat="1" ht="36" spans="1:14">
      <c r="A135" s="76">
        <v>124</v>
      </c>
      <c r="B135" s="73" t="s">
        <v>372</v>
      </c>
      <c r="C135" s="73" t="s">
        <v>373</v>
      </c>
      <c r="D135" s="74" t="s">
        <v>107</v>
      </c>
      <c r="E135" s="77">
        <f t="shared" si="12"/>
        <v>28000</v>
      </c>
      <c r="F135" s="77">
        <v>0</v>
      </c>
      <c r="G135" s="77">
        <v>0</v>
      </c>
      <c r="H135" s="77">
        <v>0</v>
      </c>
      <c r="I135" s="77">
        <v>28000</v>
      </c>
      <c r="J135" s="77">
        <v>0</v>
      </c>
      <c r="K135" s="77">
        <v>0</v>
      </c>
      <c r="L135" s="77">
        <v>2000</v>
      </c>
      <c r="M135" s="77">
        <v>26000</v>
      </c>
      <c r="N135" s="105"/>
    </row>
    <row r="136" s="7" customFormat="1" ht="48" spans="1:14">
      <c r="A136" s="76">
        <v>125</v>
      </c>
      <c r="B136" s="95" t="s">
        <v>374</v>
      </c>
      <c r="C136" s="73" t="s">
        <v>375</v>
      </c>
      <c r="D136" s="80" t="s">
        <v>376</v>
      </c>
      <c r="E136" s="77">
        <f t="shared" si="12"/>
        <v>114900</v>
      </c>
      <c r="F136" s="81">
        <v>0</v>
      </c>
      <c r="G136" s="81">
        <v>0</v>
      </c>
      <c r="H136" s="81">
        <v>0</v>
      </c>
      <c r="I136" s="81">
        <v>114900</v>
      </c>
      <c r="J136" s="81">
        <v>0</v>
      </c>
      <c r="K136" s="81">
        <v>0</v>
      </c>
      <c r="L136" s="81">
        <v>23900</v>
      </c>
      <c r="M136" s="81">
        <v>91000</v>
      </c>
      <c r="N136" s="110" t="s">
        <v>377</v>
      </c>
    </row>
    <row r="137" s="7" customFormat="1" ht="96" spans="1:14">
      <c r="A137" s="76">
        <v>126</v>
      </c>
      <c r="B137" s="95" t="s">
        <v>378</v>
      </c>
      <c r="C137" s="73" t="s">
        <v>379</v>
      </c>
      <c r="D137" s="80" t="s">
        <v>131</v>
      </c>
      <c r="E137" s="77">
        <f t="shared" si="12"/>
        <v>25000</v>
      </c>
      <c r="F137" s="81">
        <v>0</v>
      </c>
      <c r="G137" s="81">
        <v>0</v>
      </c>
      <c r="H137" s="81">
        <v>0</v>
      </c>
      <c r="I137" s="81">
        <v>25000</v>
      </c>
      <c r="J137" s="81">
        <v>0</v>
      </c>
      <c r="K137" s="81">
        <v>0</v>
      </c>
      <c r="L137" s="81">
        <v>0</v>
      </c>
      <c r="M137" s="81">
        <v>25000</v>
      </c>
      <c r="N137" s="110" t="s">
        <v>380</v>
      </c>
    </row>
    <row r="138" s="8" customFormat="1" ht="36" spans="1:14">
      <c r="A138" s="76">
        <v>127</v>
      </c>
      <c r="B138" s="73" t="s">
        <v>381</v>
      </c>
      <c r="C138" s="73" t="s">
        <v>382</v>
      </c>
      <c r="D138" s="84" t="s">
        <v>66</v>
      </c>
      <c r="E138" s="81">
        <f t="shared" si="12"/>
        <v>150000</v>
      </c>
      <c r="F138" s="85">
        <v>0</v>
      </c>
      <c r="G138" s="85">
        <v>0</v>
      </c>
      <c r="H138" s="85">
        <v>0</v>
      </c>
      <c r="I138" s="85">
        <v>150000</v>
      </c>
      <c r="J138" s="85">
        <v>0</v>
      </c>
      <c r="K138" s="85">
        <v>0</v>
      </c>
      <c r="L138" s="85">
        <v>17000</v>
      </c>
      <c r="M138" s="85">
        <v>133000</v>
      </c>
      <c r="N138" s="107"/>
    </row>
    <row r="139" s="21" customFormat="1" ht="36" spans="1:14">
      <c r="A139" s="76">
        <v>128</v>
      </c>
      <c r="B139" s="73" t="s">
        <v>383</v>
      </c>
      <c r="C139" s="73" t="s">
        <v>384</v>
      </c>
      <c r="D139" s="74" t="s">
        <v>88</v>
      </c>
      <c r="E139" s="77">
        <f t="shared" si="12"/>
        <v>340000</v>
      </c>
      <c r="F139" s="77">
        <v>0</v>
      </c>
      <c r="G139" s="77">
        <v>0</v>
      </c>
      <c r="H139" s="77">
        <v>0</v>
      </c>
      <c r="I139" s="77">
        <v>100000</v>
      </c>
      <c r="J139" s="77">
        <v>240000</v>
      </c>
      <c r="K139" s="86">
        <v>0</v>
      </c>
      <c r="L139" s="86">
        <v>25000</v>
      </c>
      <c r="M139" s="86">
        <v>200000</v>
      </c>
      <c r="N139" s="73"/>
    </row>
    <row r="140" s="26" customFormat="1" ht="48" spans="1:14">
      <c r="A140" s="76">
        <v>129</v>
      </c>
      <c r="B140" s="73" t="s">
        <v>385</v>
      </c>
      <c r="C140" s="73" t="s">
        <v>386</v>
      </c>
      <c r="D140" s="123" t="s">
        <v>85</v>
      </c>
      <c r="E140" s="77">
        <f t="shared" si="12"/>
        <v>100000</v>
      </c>
      <c r="F140" s="117">
        <v>20000</v>
      </c>
      <c r="G140" s="117">
        <v>10000</v>
      </c>
      <c r="H140" s="117">
        <v>10000</v>
      </c>
      <c r="I140" s="117">
        <v>0</v>
      </c>
      <c r="J140" s="86">
        <v>30000</v>
      </c>
      <c r="K140" s="117">
        <v>30000</v>
      </c>
      <c r="L140" s="117">
        <v>12000</v>
      </c>
      <c r="M140" s="86">
        <f>E140-L140</f>
        <v>88000</v>
      </c>
      <c r="N140" s="73"/>
    </row>
    <row r="141" s="4" customFormat="1" ht="36" spans="1:14">
      <c r="A141" s="76">
        <v>130</v>
      </c>
      <c r="B141" s="73" t="s">
        <v>387</v>
      </c>
      <c r="C141" s="73" t="s">
        <v>388</v>
      </c>
      <c r="D141" s="80" t="s">
        <v>159</v>
      </c>
      <c r="E141" s="79">
        <f>SUM(F141,G141,H141,I141,J141,K141)</f>
        <v>50000</v>
      </c>
      <c r="F141" s="79">
        <v>2000</v>
      </c>
      <c r="G141" s="79">
        <v>2000</v>
      </c>
      <c r="H141" s="79">
        <v>0</v>
      </c>
      <c r="I141" s="79">
        <v>46000</v>
      </c>
      <c r="J141" s="79">
        <v>0</v>
      </c>
      <c r="K141" s="79">
        <v>0</v>
      </c>
      <c r="L141" s="79">
        <v>28500</v>
      </c>
      <c r="M141" s="79">
        <f>E141-L141</f>
        <v>21500</v>
      </c>
      <c r="N141" s="78" t="s">
        <v>389</v>
      </c>
    </row>
    <row r="142" s="27" customFormat="1" ht="60" spans="1:14">
      <c r="A142" s="76">
        <v>131</v>
      </c>
      <c r="B142" s="73" t="s">
        <v>390</v>
      </c>
      <c r="C142" s="73" t="s">
        <v>391</v>
      </c>
      <c r="D142" s="80" t="s">
        <v>79</v>
      </c>
      <c r="E142" s="77">
        <v>11000</v>
      </c>
      <c r="F142" s="79"/>
      <c r="G142" s="79"/>
      <c r="H142" s="79"/>
      <c r="I142" s="79"/>
      <c r="J142" s="79"/>
      <c r="K142" s="79"/>
      <c r="L142" s="79">
        <v>0</v>
      </c>
      <c r="M142" s="79">
        <v>11000</v>
      </c>
      <c r="N142" s="118"/>
    </row>
    <row r="143" s="27" customFormat="1" ht="36" spans="1:14">
      <c r="A143" s="76">
        <v>132</v>
      </c>
      <c r="B143" s="73" t="s">
        <v>392</v>
      </c>
      <c r="C143" s="73" t="s">
        <v>393</v>
      </c>
      <c r="D143" s="80" t="s">
        <v>66</v>
      </c>
      <c r="E143" s="77">
        <v>10500</v>
      </c>
      <c r="F143" s="79"/>
      <c r="G143" s="79"/>
      <c r="H143" s="79"/>
      <c r="I143" s="79"/>
      <c r="J143" s="79"/>
      <c r="K143" s="79"/>
      <c r="L143" s="79">
        <v>0</v>
      </c>
      <c r="M143" s="82">
        <v>10000</v>
      </c>
      <c r="N143" s="133"/>
    </row>
    <row r="144" s="27" customFormat="1" ht="132" spans="1:14">
      <c r="A144" s="76">
        <v>133</v>
      </c>
      <c r="B144" s="73" t="s">
        <v>394</v>
      </c>
      <c r="C144" s="73" t="s">
        <v>395</v>
      </c>
      <c r="D144" s="84" t="s">
        <v>79</v>
      </c>
      <c r="E144" s="77">
        <v>51618</v>
      </c>
      <c r="F144" s="77"/>
      <c r="G144" s="77"/>
      <c r="H144" s="77"/>
      <c r="I144" s="77"/>
      <c r="J144" s="77"/>
      <c r="K144" s="77"/>
      <c r="L144" s="77">
        <v>0</v>
      </c>
      <c r="M144" s="77">
        <v>51618</v>
      </c>
      <c r="N144" s="133"/>
    </row>
    <row r="145" s="27" customFormat="1" ht="36" spans="1:14">
      <c r="A145" s="76">
        <v>134</v>
      </c>
      <c r="B145" s="78" t="s">
        <v>396</v>
      </c>
      <c r="C145" s="78" t="s">
        <v>397</v>
      </c>
      <c r="D145" s="80" t="s">
        <v>66</v>
      </c>
      <c r="E145" s="77">
        <v>11200</v>
      </c>
      <c r="F145" s="79"/>
      <c r="G145" s="79"/>
      <c r="H145" s="79"/>
      <c r="I145" s="79"/>
      <c r="J145" s="79"/>
      <c r="K145" s="79"/>
      <c r="L145" s="79">
        <v>0</v>
      </c>
      <c r="M145" s="82">
        <v>11200</v>
      </c>
      <c r="N145" s="133"/>
    </row>
    <row r="146" s="27" customFormat="1" ht="36" spans="1:14">
      <c r="A146" s="76">
        <v>135</v>
      </c>
      <c r="B146" s="73" t="s">
        <v>398</v>
      </c>
      <c r="C146" s="73" t="s">
        <v>399</v>
      </c>
      <c r="D146" s="84" t="s">
        <v>322</v>
      </c>
      <c r="E146" s="77">
        <v>60000</v>
      </c>
      <c r="F146" s="79"/>
      <c r="G146" s="79"/>
      <c r="H146" s="79"/>
      <c r="I146" s="79"/>
      <c r="J146" s="79"/>
      <c r="K146" s="79"/>
      <c r="L146" s="79">
        <v>500</v>
      </c>
      <c r="M146" s="82">
        <v>59500</v>
      </c>
      <c r="N146" s="133"/>
    </row>
    <row r="147" s="27" customFormat="1" ht="48" spans="1:14">
      <c r="A147" s="76">
        <v>136</v>
      </c>
      <c r="B147" s="78" t="s">
        <v>400</v>
      </c>
      <c r="C147" s="73" t="s">
        <v>401</v>
      </c>
      <c r="D147" s="80" t="s">
        <v>66</v>
      </c>
      <c r="E147" s="77">
        <v>10900</v>
      </c>
      <c r="F147" s="79"/>
      <c r="G147" s="79"/>
      <c r="H147" s="79"/>
      <c r="I147" s="79"/>
      <c r="J147" s="79"/>
      <c r="K147" s="79"/>
      <c r="L147" s="79">
        <v>0</v>
      </c>
      <c r="M147" s="87">
        <v>10900</v>
      </c>
      <c r="N147" s="134"/>
    </row>
    <row r="148" s="12" customFormat="1" ht="48" spans="1:14">
      <c r="A148" s="76">
        <v>137</v>
      </c>
      <c r="B148" s="73" t="s">
        <v>402</v>
      </c>
      <c r="C148" s="73" t="s">
        <v>403</v>
      </c>
      <c r="D148" s="74" t="s">
        <v>131</v>
      </c>
      <c r="E148" s="77">
        <v>20000</v>
      </c>
      <c r="F148" s="77">
        <v>0</v>
      </c>
      <c r="G148" s="77">
        <v>0</v>
      </c>
      <c r="H148" s="77">
        <v>0</v>
      </c>
      <c r="I148" s="77">
        <v>100000</v>
      </c>
      <c r="J148" s="77">
        <v>50000</v>
      </c>
      <c r="K148" s="77">
        <v>0</v>
      </c>
      <c r="L148" s="77">
        <v>0</v>
      </c>
      <c r="M148" s="77">
        <v>20000</v>
      </c>
      <c r="N148" s="105"/>
    </row>
    <row r="149" s="7" customFormat="1" ht="33" customHeight="1" spans="1:14">
      <c r="A149" s="120" t="s">
        <v>24</v>
      </c>
      <c r="B149" s="121" t="s">
        <v>404</v>
      </c>
      <c r="C149" s="121"/>
      <c r="D149" s="120"/>
      <c r="E149" s="122">
        <f>SUM(E150,E177,E197,E218)</f>
        <v>8632651</v>
      </c>
      <c r="F149" s="122">
        <f t="shared" ref="F149:M149" si="13">SUM(F150,F177,F197,F218)</f>
        <v>150563</v>
      </c>
      <c r="G149" s="122">
        <f t="shared" si="13"/>
        <v>685981</v>
      </c>
      <c r="H149" s="122">
        <f t="shared" si="13"/>
        <v>2064490</v>
      </c>
      <c r="I149" s="122">
        <f t="shared" si="13"/>
        <v>2001393</v>
      </c>
      <c r="J149" s="122">
        <f t="shared" si="13"/>
        <v>30500</v>
      </c>
      <c r="K149" s="122">
        <f t="shared" si="13"/>
        <v>1512566</v>
      </c>
      <c r="L149" s="122">
        <f t="shared" si="13"/>
        <v>986912</v>
      </c>
      <c r="M149" s="122">
        <v>5500871</v>
      </c>
      <c r="N149" s="132"/>
    </row>
    <row r="150" s="7" customFormat="1" ht="33" customHeight="1" spans="1:14">
      <c r="A150" s="124" t="s">
        <v>55</v>
      </c>
      <c r="B150" s="121" t="s">
        <v>405</v>
      </c>
      <c r="C150" s="121"/>
      <c r="D150" s="125"/>
      <c r="E150" s="122">
        <f>SUM(E151:E176)</f>
        <v>1372029</v>
      </c>
      <c r="F150" s="122">
        <f t="shared" ref="F150:M150" si="14">SUM(F151:F176)</f>
        <v>90258</v>
      </c>
      <c r="G150" s="122">
        <f t="shared" si="14"/>
        <v>107917</v>
      </c>
      <c r="H150" s="122">
        <f t="shared" si="14"/>
        <v>498835</v>
      </c>
      <c r="I150" s="122">
        <f t="shared" si="14"/>
        <v>158093</v>
      </c>
      <c r="J150" s="122">
        <f t="shared" si="14"/>
        <v>5000</v>
      </c>
      <c r="K150" s="122">
        <f t="shared" si="14"/>
        <v>209398</v>
      </c>
      <c r="L150" s="122">
        <f t="shared" si="14"/>
        <v>411666</v>
      </c>
      <c r="M150" s="122">
        <f t="shared" si="14"/>
        <v>1021539</v>
      </c>
      <c r="N150" s="132"/>
    </row>
    <row r="151" s="7" customFormat="1" ht="60" spans="1:14">
      <c r="A151" s="76">
        <v>138</v>
      </c>
      <c r="B151" s="78" t="s">
        <v>406</v>
      </c>
      <c r="C151" s="94" t="s">
        <v>407</v>
      </c>
      <c r="D151" s="80" t="s">
        <v>322</v>
      </c>
      <c r="E151" s="87">
        <f>SUM(F151:K151)</f>
        <v>99999</v>
      </c>
      <c r="F151" s="87">
        <v>0</v>
      </c>
      <c r="G151" s="87">
        <v>0</v>
      </c>
      <c r="H151" s="87">
        <v>94906</v>
      </c>
      <c r="I151" s="87">
        <v>5093</v>
      </c>
      <c r="J151" s="87">
        <v>0</v>
      </c>
      <c r="K151" s="87">
        <v>0</v>
      </c>
      <c r="L151" s="87">
        <v>23093</v>
      </c>
      <c r="M151" s="87">
        <v>76906</v>
      </c>
      <c r="N151" s="78"/>
    </row>
    <row r="152" s="7" customFormat="1" ht="36" spans="1:14">
      <c r="A152" s="76">
        <v>139</v>
      </c>
      <c r="B152" s="78" t="s">
        <v>408</v>
      </c>
      <c r="C152" s="73" t="s">
        <v>409</v>
      </c>
      <c r="D152" s="80" t="s">
        <v>159</v>
      </c>
      <c r="E152" s="87">
        <f>SUM(F152:K152)</f>
        <v>75994</v>
      </c>
      <c r="F152" s="87">
        <v>0</v>
      </c>
      <c r="G152" s="87">
        <v>0</v>
      </c>
      <c r="H152" s="87">
        <v>75994</v>
      </c>
      <c r="I152" s="87">
        <v>0</v>
      </c>
      <c r="J152" s="87">
        <v>0</v>
      </c>
      <c r="K152" s="87">
        <v>0</v>
      </c>
      <c r="L152" s="87">
        <v>15000</v>
      </c>
      <c r="M152" s="87">
        <v>61000</v>
      </c>
      <c r="N152" s="78" t="s">
        <v>410</v>
      </c>
    </row>
    <row r="153" s="15" customFormat="1" ht="36" spans="1:14">
      <c r="A153" s="76">
        <v>140</v>
      </c>
      <c r="B153" s="111" t="s">
        <v>411</v>
      </c>
      <c r="C153" s="73" t="s">
        <v>412</v>
      </c>
      <c r="D153" s="126" t="s">
        <v>107</v>
      </c>
      <c r="E153" s="87">
        <v>9300</v>
      </c>
      <c r="F153" s="87"/>
      <c r="G153" s="87"/>
      <c r="H153" s="87"/>
      <c r="I153" s="87"/>
      <c r="J153" s="87"/>
      <c r="K153" s="87"/>
      <c r="L153" s="87">
        <v>1000</v>
      </c>
      <c r="M153" s="92">
        <v>8270</v>
      </c>
      <c r="N153" s="111"/>
    </row>
    <row r="154" s="15" customFormat="1" ht="48" spans="1:14">
      <c r="A154" s="76">
        <v>141</v>
      </c>
      <c r="B154" s="127" t="s">
        <v>413</v>
      </c>
      <c r="C154" s="73" t="s">
        <v>414</v>
      </c>
      <c r="D154" s="126" t="s">
        <v>88</v>
      </c>
      <c r="E154" s="128">
        <v>58000</v>
      </c>
      <c r="F154" s="87"/>
      <c r="G154" s="87"/>
      <c r="H154" s="87"/>
      <c r="I154" s="87"/>
      <c r="J154" s="87"/>
      <c r="K154" s="87"/>
      <c r="L154" s="87">
        <v>0</v>
      </c>
      <c r="M154" s="128">
        <v>56700</v>
      </c>
      <c r="N154" s="135"/>
    </row>
    <row r="155" s="15" customFormat="1" ht="60" spans="1:14">
      <c r="A155" s="76">
        <v>142</v>
      </c>
      <c r="B155" s="78" t="s">
        <v>415</v>
      </c>
      <c r="C155" s="78" t="s">
        <v>416</v>
      </c>
      <c r="D155" s="80" t="s">
        <v>197</v>
      </c>
      <c r="E155" s="81">
        <v>107100</v>
      </c>
      <c r="F155" s="87"/>
      <c r="G155" s="87"/>
      <c r="H155" s="87"/>
      <c r="I155" s="87"/>
      <c r="J155" s="87"/>
      <c r="K155" s="87"/>
      <c r="L155" s="87">
        <v>0</v>
      </c>
      <c r="M155" s="81">
        <v>107100</v>
      </c>
      <c r="N155" s="78"/>
    </row>
    <row r="156" s="15" customFormat="1" ht="36" spans="1:14">
      <c r="A156" s="76">
        <v>143</v>
      </c>
      <c r="B156" s="78" t="s">
        <v>417</v>
      </c>
      <c r="C156" s="73" t="s">
        <v>418</v>
      </c>
      <c r="D156" s="80" t="s">
        <v>88</v>
      </c>
      <c r="E156" s="77">
        <v>2000</v>
      </c>
      <c r="F156" s="87"/>
      <c r="G156" s="87"/>
      <c r="H156" s="87"/>
      <c r="I156" s="87"/>
      <c r="J156" s="87"/>
      <c r="K156" s="87"/>
      <c r="L156" s="87">
        <v>500</v>
      </c>
      <c r="M156" s="87">
        <v>1500</v>
      </c>
      <c r="N156" s="134"/>
    </row>
    <row r="157" s="20" customFormat="1" ht="60" spans="1:14">
      <c r="A157" s="76">
        <v>144</v>
      </c>
      <c r="B157" s="90" t="s">
        <v>419</v>
      </c>
      <c r="C157" s="73" t="s">
        <v>420</v>
      </c>
      <c r="D157" s="126" t="s">
        <v>79</v>
      </c>
      <c r="E157" s="87">
        <f>SUM(F157:K157)</f>
        <v>35000</v>
      </c>
      <c r="F157" s="87">
        <v>1500</v>
      </c>
      <c r="G157" s="87">
        <v>33500</v>
      </c>
      <c r="H157" s="92">
        <v>0</v>
      </c>
      <c r="I157" s="92">
        <v>0</v>
      </c>
      <c r="J157" s="92">
        <v>0</v>
      </c>
      <c r="K157" s="92">
        <v>0</v>
      </c>
      <c r="L157" s="92">
        <v>0</v>
      </c>
      <c r="M157" s="92">
        <v>100000</v>
      </c>
      <c r="N157" s="111"/>
    </row>
    <row r="158" s="20" customFormat="1" ht="36" spans="1:14">
      <c r="A158" s="76">
        <v>145</v>
      </c>
      <c r="B158" s="127" t="s">
        <v>421</v>
      </c>
      <c r="C158" s="73" t="s">
        <v>422</v>
      </c>
      <c r="D158" s="126" t="s">
        <v>188</v>
      </c>
      <c r="E158" s="128">
        <f>SUM(F158:K158)</f>
        <v>10500</v>
      </c>
      <c r="F158" s="128">
        <v>3000</v>
      </c>
      <c r="G158" s="128">
        <v>2000</v>
      </c>
      <c r="H158" s="128">
        <v>5500</v>
      </c>
      <c r="I158" s="128">
        <v>0</v>
      </c>
      <c r="J158" s="128">
        <v>0</v>
      </c>
      <c r="K158" s="128">
        <v>0</v>
      </c>
      <c r="L158" s="128">
        <v>0</v>
      </c>
      <c r="M158" s="128">
        <v>8000</v>
      </c>
      <c r="N158" s="127"/>
    </row>
    <row r="159" s="20" customFormat="1" ht="36" spans="1:14">
      <c r="A159" s="76">
        <v>146</v>
      </c>
      <c r="B159" s="111" t="s">
        <v>423</v>
      </c>
      <c r="C159" s="73" t="s">
        <v>424</v>
      </c>
      <c r="D159" s="126" t="s">
        <v>66</v>
      </c>
      <c r="E159" s="87">
        <v>17386</v>
      </c>
      <c r="F159" s="87">
        <v>0</v>
      </c>
      <c r="G159" s="87">
        <v>17400</v>
      </c>
      <c r="H159" s="92">
        <v>0</v>
      </c>
      <c r="I159" s="92">
        <v>0</v>
      </c>
      <c r="J159" s="92">
        <v>0</v>
      </c>
      <c r="K159" s="92">
        <v>0</v>
      </c>
      <c r="L159" s="92">
        <v>0</v>
      </c>
      <c r="M159" s="92">
        <v>17386</v>
      </c>
      <c r="N159" s="111"/>
    </row>
    <row r="160" s="7" customFormat="1" ht="60" spans="1:14">
      <c r="A160" s="76">
        <v>147</v>
      </c>
      <c r="B160" s="78" t="s">
        <v>425</v>
      </c>
      <c r="C160" s="94" t="s">
        <v>426</v>
      </c>
      <c r="D160" s="80" t="s">
        <v>427</v>
      </c>
      <c r="E160" s="87">
        <f>SUM(F160:K160)</f>
        <v>150000</v>
      </c>
      <c r="F160" s="87">
        <v>0</v>
      </c>
      <c r="G160" s="87">
        <v>0</v>
      </c>
      <c r="H160" s="81">
        <v>0</v>
      </c>
      <c r="I160" s="87">
        <v>150000</v>
      </c>
      <c r="J160" s="81">
        <v>0</v>
      </c>
      <c r="K160" s="81">
        <v>0</v>
      </c>
      <c r="L160" s="81">
        <f>E160-M160</f>
        <v>98200</v>
      </c>
      <c r="M160" s="81">
        <v>51800</v>
      </c>
      <c r="N160" s="136"/>
    </row>
    <row r="161" s="20" customFormat="1" ht="36" spans="1:14">
      <c r="A161" s="76">
        <v>148</v>
      </c>
      <c r="B161" s="111" t="s">
        <v>428</v>
      </c>
      <c r="C161" s="73" t="s">
        <v>429</v>
      </c>
      <c r="D161" s="126" t="s">
        <v>88</v>
      </c>
      <c r="E161" s="87">
        <v>16000</v>
      </c>
      <c r="F161" s="87">
        <v>0</v>
      </c>
      <c r="G161" s="87">
        <v>0</v>
      </c>
      <c r="H161" s="92">
        <v>0</v>
      </c>
      <c r="I161" s="92">
        <v>3000</v>
      </c>
      <c r="J161" s="92">
        <v>5000</v>
      </c>
      <c r="K161" s="92">
        <v>8000</v>
      </c>
      <c r="L161" s="92">
        <v>3000</v>
      </c>
      <c r="M161" s="92">
        <v>13000</v>
      </c>
      <c r="N161" s="111"/>
    </row>
    <row r="162" s="9" customFormat="1" ht="36" spans="1:14">
      <c r="A162" s="76">
        <v>149</v>
      </c>
      <c r="B162" s="78" t="s">
        <v>430</v>
      </c>
      <c r="C162" s="73" t="s">
        <v>431</v>
      </c>
      <c r="D162" s="84" t="s">
        <v>215</v>
      </c>
      <c r="E162" s="87">
        <v>31359</v>
      </c>
      <c r="F162" s="87">
        <v>0</v>
      </c>
      <c r="G162" s="87">
        <v>0</v>
      </c>
      <c r="H162" s="87">
        <v>23310</v>
      </c>
      <c r="I162" s="81">
        <v>0</v>
      </c>
      <c r="J162" s="81">
        <v>0</v>
      </c>
      <c r="K162" s="81">
        <v>8000</v>
      </c>
      <c r="L162" s="81">
        <v>1008</v>
      </c>
      <c r="M162" s="81">
        <v>30351</v>
      </c>
      <c r="N162" s="78"/>
    </row>
    <row r="163" s="9" customFormat="1" ht="36" spans="1:14">
      <c r="A163" s="76">
        <v>150</v>
      </c>
      <c r="B163" s="78" t="s">
        <v>432</v>
      </c>
      <c r="C163" s="73" t="s">
        <v>433</v>
      </c>
      <c r="D163" s="84" t="s">
        <v>66</v>
      </c>
      <c r="E163" s="87">
        <v>27643</v>
      </c>
      <c r="F163" s="87">
        <v>0</v>
      </c>
      <c r="G163" s="87">
        <v>0</v>
      </c>
      <c r="H163" s="81">
        <v>26000</v>
      </c>
      <c r="I163" s="81">
        <v>0</v>
      </c>
      <c r="J163" s="81">
        <v>0</v>
      </c>
      <c r="K163" s="85">
        <v>3000</v>
      </c>
      <c r="L163" s="81">
        <v>0</v>
      </c>
      <c r="M163" s="81">
        <f>E163-L163</f>
        <v>27643</v>
      </c>
      <c r="N163" s="78"/>
    </row>
    <row r="164" s="28" customFormat="1" ht="36" spans="1:14">
      <c r="A164" s="76">
        <v>151</v>
      </c>
      <c r="B164" s="78" t="s">
        <v>434</v>
      </c>
      <c r="C164" s="73" t="s">
        <v>435</v>
      </c>
      <c r="D164" s="84" t="s">
        <v>197</v>
      </c>
      <c r="E164" s="87">
        <v>12000</v>
      </c>
      <c r="F164" s="87"/>
      <c r="G164" s="87"/>
      <c r="H164" s="81"/>
      <c r="I164" s="81"/>
      <c r="J164" s="81"/>
      <c r="K164" s="85"/>
      <c r="L164" s="81">
        <v>0</v>
      </c>
      <c r="M164" s="81">
        <v>12000</v>
      </c>
      <c r="N164" s="78"/>
    </row>
    <row r="165" s="20" customFormat="1" ht="60" spans="1:14">
      <c r="A165" s="76">
        <v>152</v>
      </c>
      <c r="B165" s="111" t="s">
        <v>436</v>
      </c>
      <c r="C165" s="73" t="s">
        <v>437</v>
      </c>
      <c r="D165" s="126" t="s">
        <v>88</v>
      </c>
      <c r="E165" s="87">
        <f>SUM(F165:K165)</f>
        <v>105000</v>
      </c>
      <c r="F165" s="87">
        <v>0</v>
      </c>
      <c r="G165" s="87">
        <v>0</v>
      </c>
      <c r="H165" s="92">
        <v>105000</v>
      </c>
      <c r="I165" s="92">
        <v>0</v>
      </c>
      <c r="J165" s="92">
        <v>0</v>
      </c>
      <c r="K165" s="92">
        <v>0</v>
      </c>
      <c r="L165" s="92">
        <v>3000</v>
      </c>
      <c r="M165" s="92">
        <v>102000</v>
      </c>
      <c r="N165" s="111" t="s">
        <v>438</v>
      </c>
    </row>
    <row r="166" s="22" customFormat="1" ht="60" spans="1:14">
      <c r="A166" s="76">
        <v>153</v>
      </c>
      <c r="B166" s="73" t="s">
        <v>439</v>
      </c>
      <c r="C166" s="73" t="s">
        <v>440</v>
      </c>
      <c r="D166" s="84" t="s">
        <v>441</v>
      </c>
      <c r="E166" s="87">
        <f>SUM(F166:K166)</f>
        <v>398224</v>
      </c>
      <c r="F166" s="86">
        <v>85758</v>
      </c>
      <c r="G166" s="86">
        <v>48537</v>
      </c>
      <c r="H166" s="86">
        <v>159725</v>
      </c>
      <c r="I166" s="86">
        <v>0</v>
      </c>
      <c r="J166" s="86">
        <v>0</v>
      </c>
      <c r="K166" s="86">
        <v>104204</v>
      </c>
      <c r="L166" s="86">
        <v>198224</v>
      </c>
      <c r="M166" s="86">
        <v>200000</v>
      </c>
      <c r="N166" s="73"/>
    </row>
    <row r="167" s="15" customFormat="1" ht="36" spans="1:14">
      <c r="A167" s="76">
        <v>154</v>
      </c>
      <c r="B167" s="129" t="s">
        <v>442</v>
      </c>
      <c r="C167" s="73" t="s">
        <v>443</v>
      </c>
      <c r="D167" s="130" t="s">
        <v>215</v>
      </c>
      <c r="E167" s="87">
        <v>20000</v>
      </c>
      <c r="F167" s="87"/>
      <c r="G167" s="87"/>
      <c r="H167" s="92"/>
      <c r="I167" s="92"/>
      <c r="J167" s="92"/>
      <c r="K167" s="92"/>
      <c r="L167" s="92">
        <v>12500</v>
      </c>
      <c r="M167" s="137">
        <v>7500</v>
      </c>
      <c r="N167" s="138"/>
    </row>
    <row r="168" s="15" customFormat="1" ht="96" spans="1:14">
      <c r="A168" s="76">
        <v>155</v>
      </c>
      <c r="B168" s="129" t="s">
        <v>444</v>
      </c>
      <c r="C168" s="129" t="s">
        <v>445</v>
      </c>
      <c r="D168" s="130" t="s">
        <v>183</v>
      </c>
      <c r="E168" s="86">
        <v>36583</v>
      </c>
      <c r="F168" s="87"/>
      <c r="G168" s="87"/>
      <c r="H168" s="87"/>
      <c r="I168" s="87"/>
      <c r="J168" s="87"/>
      <c r="K168" s="87"/>
      <c r="L168" s="87">
        <v>0</v>
      </c>
      <c r="M168" s="86">
        <v>36583</v>
      </c>
      <c r="N168" s="73"/>
    </row>
    <row r="169" s="11" customFormat="1" ht="84" spans="1:14">
      <c r="A169" s="76">
        <v>156</v>
      </c>
      <c r="B169" s="73" t="s">
        <v>446</v>
      </c>
      <c r="C169" s="94" t="s">
        <v>447</v>
      </c>
      <c r="D169" s="80" t="s">
        <v>107</v>
      </c>
      <c r="E169" s="86">
        <v>15162</v>
      </c>
      <c r="F169" s="87"/>
      <c r="G169" s="87"/>
      <c r="H169" s="87"/>
      <c r="I169" s="87"/>
      <c r="J169" s="87"/>
      <c r="K169" s="87"/>
      <c r="L169" s="87">
        <v>5162</v>
      </c>
      <c r="M169" s="86">
        <v>10000</v>
      </c>
      <c r="N169" s="73"/>
    </row>
    <row r="170" s="15" customFormat="1" ht="96" spans="1:14">
      <c r="A170" s="76">
        <v>157</v>
      </c>
      <c r="B170" s="73" t="s">
        <v>448</v>
      </c>
      <c r="C170" s="94" t="s">
        <v>449</v>
      </c>
      <c r="D170" s="84" t="s">
        <v>450</v>
      </c>
      <c r="E170" s="86">
        <v>7300</v>
      </c>
      <c r="F170" s="87"/>
      <c r="G170" s="87"/>
      <c r="H170" s="87"/>
      <c r="I170" s="87"/>
      <c r="J170" s="87"/>
      <c r="K170" s="87"/>
      <c r="L170" s="87">
        <v>0</v>
      </c>
      <c r="M170" s="86">
        <v>7300</v>
      </c>
      <c r="N170" s="73"/>
    </row>
    <row r="171" s="7" customFormat="1" ht="60" spans="1:14">
      <c r="A171" s="76">
        <v>158</v>
      </c>
      <c r="B171" s="78" t="s">
        <v>451</v>
      </c>
      <c r="C171" s="94" t="s">
        <v>452</v>
      </c>
      <c r="D171" s="80" t="s">
        <v>427</v>
      </c>
      <c r="E171" s="87">
        <f>SUM(F171:K171)</f>
        <v>66274</v>
      </c>
      <c r="F171" s="87">
        <v>0</v>
      </c>
      <c r="G171" s="87">
        <v>6480</v>
      </c>
      <c r="H171" s="87">
        <v>2400</v>
      </c>
      <c r="I171" s="87">
        <v>0</v>
      </c>
      <c r="J171" s="87">
        <v>0</v>
      </c>
      <c r="K171" s="87">
        <v>57394</v>
      </c>
      <c r="L171" s="87">
        <f>E171-M171</f>
        <v>35074</v>
      </c>
      <c r="M171" s="87">
        <v>31200</v>
      </c>
      <c r="N171" s="110" t="s">
        <v>453</v>
      </c>
    </row>
    <row r="172" s="15" customFormat="1" ht="60" spans="1:14">
      <c r="A172" s="76">
        <v>159</v>
      </c>
      <c r="B172" s="78" t="s">
        <v>454</v>
      </c>
      <c r="C172" s="73" t="s">
        <v>455</v>
      </c>
      <c r="D172" s="80" t="s">
        <v>456</v>
      </c>
      <c r="E172" s="87">
        <v>11405</v>
      </c>
      <c r="F172" s="87"/>
      <c r="G172" s="87"/>
      <c r="H172" s="87"/>
      <c r="I172" s="87"/>
      <c r="J172" s="87"/>
      <c r="K172" s="87"/>
      <c r="L172" s="87">
        <v>7305</v>
      </c>
      <c r="M172" s="87">
        <v>4100</v>
      </c>
      <c r="N172" s="110" t="s">
        <v>457</v>
      </c>
    </row>
    <row r="173" s="11" customFormat="1" ht="60" spans="1:14">
      <c r="A173" s="76">
        <v>160</v>
      </c>
      <c r="B173" s="78" t="s">
        <v>458</v>
      </c>
      <c r="C173" s="73" t="s">
        <v>459</v>
      </c>
      <c r="D173" s="80" t="s">
        <v>456</v>
      </c>
      <c r="E173" s="87">
        <v>10000</v>
      </c>
      <c r="F173" s="87"/>
      <c r="G173" s="87"/>
      <c r="H173" s="87"/>
      <c r="I173" s="87"/>
      <c r="J173" s="87"/>
      <c r="K173" s="87"/>
      <c r="L173" s="87">
        <v>8600</v>
      </c>
      <c r="M173" s="87">
        <v>1400</v>
      </c>
      <c r="N173" s="110" t="s">
        <v>460</v>
      </c>
    </row>
    <row r="174" s="15" customFormat="1" ht="48" spans="1:14">
      <c r="A174" s="76">
        <v>161</v>
      </c>
      <c r="B174" s="73" t="s">
        <v>461</v>
      </c>
      <c r="C174" s="73" t="s">
        <v>462</v>
      </c>
      <c r="D174" s="80" t="s">
        <v>79</v>
      </c>
      <c r="E174" s="86">
        <v>15000</v>
      </c>
      <c r="F174" s="87"/>
      <c r="G174" s="87"/>
      <c r="H174" s="87"/>
      <c r="I174" s="87"/>
      <c r="J174" s="87"/>
      <c r="K174" s="87"/>
      <c r="L174" s="87">
        <v>0</v>
      </c>
      <c r="M174" s="86">
        <v>15000</v>
      </c>
      <c r="N174" s="73"/>
    </row>
    <row r="175" s="7" customFormat="1" ht="48" spans="1:14">
      <c r="A175" s="76">
        <v>162</v>
      </c>
      <c r="B175" s="73" t="s">
        <v>463</v>
      </c>
      <c r="C175" s="73" t="s">
        <v>464</v>
      </c>
      <c r="D175" s="126" t="s">
        <v>131</v>
      </c>
      <c r="E175" s="87">
        <f>SUM(F175:K175)</f>
        <v>12300</v>
      </c>
      <c r="F175" s="87">
        <v>0</v>
      </c>
      <c r="G175" s="87">
        <v>0</v>
      </c>
      <c r="H175" s="81">
        <v>3000</v>
      </c>
      <c r="I175" s="81">
        <v>0</v>
      </c>
      <c r="J175" s="81">
        <v>0</v>
      </c>
      <c r="K175" s="81">
        <v>9300</v>
      </c>
      <c r="L175" s="81">
        <v>0</v>
      </c>
      <c r="M175" s="112">
        <v>12300</v>
      </c>
      <c r="N175" s="78" t="s">
        <v>465</v>
      </c>
    </row>
    <row r="176" s="7" customFormat="1" ht="36" spans="1:14">
      <c r="A176" s="76">
        <v>163</v>
      </c>
      <c r="B176" s="73" t="s">
        <v>466</v>
      </c>
      <c r="C176" s="73" t="s">
        <v>467</v>
      </c>
      <c r="D176" s="80" t="s">
        <v>131</v>
      </c>
      <c r="E176" s="87">
        <f>SUM(F176:K176)</f>
        <v>22500</v>
      </c>
      <c r="F176" s="87">
        <v>0</v>
      </c>
      <c r="G176" s="87">
        <v>0</v>
      </c>
      <c r="H176" s="81">
        <v>3000</v>
      </c>
      <c r="I176" s="81">
        <v>0</v>
      </c>
      <c r="J176" s="81">
        <v>0</v>
      </c>
      <c r="K176" s="81">
        <v>19500</v>
      </c>
      <c r="L176" s="81">
        <v>0</v>
      </c>
      <c r="M176" s="112">
        <v>22500</v>
      </c>
      <c r="N176" s="78" t="s">
        <v>468</v>
      </c>
    </row>
    <row r="177" s="7" customFormat="1" ht="24" spans="1:14">
      <c r="A177" s="120" t="s">
        <v>46</v>
      </c>
      <c r="B177" s="121" t="s">
        <v>469</v>
      </c>
      <c r="C177" s="121"/>
      <c r="D177" s="125"/>
      <c r="E177" s="122">
        <f>SUM(E178:E196)</f>
        <v>1778224</v>
      </c>
      <c r="F177" s="122">
        <f t="shared" ref="F177:M177" si="15">SUM(F178:F196)</f>
        <v>19800</v>
      </c>
      <c r="G177" s="122">
        <f t="shared" si="15"/>
        <v>100425</v>
      </c>
      <c r="H177" s="122">
        <f t="shared" si="15"/>
        <v>483829</v>
      </c>
      <c r="I177" s="122">
        <f t="shared" si="15"/>
        <v>433000</v>
      </c>
      <c r="J177" s="122">
        <f t="shared" si="15"/>
        <v>5500</v>
      </c>
      <c r="K177" s="122">
        <f t="shared" si="15"/>
        <v>626170</v>
      </c>
      <c r="L177" s="122">
        <f t="shared" si="15"/>
        <v>287524</v>
      </c>
      <c r="M177" s="122">
        <f t="shared" si="15"/>
        <v>1411600</v>
      </c>
      <c r="N177" s="132"/>
    </row>
    <row r="178" s="26" customFormat="1" ht="36" spans="1:14">
      <c r="A178" s="76">
        <v>164</v>
      </c>
      <c r="B178" s="73" t="s">
        <v>470</v>
      </c>
      <c r="C178" s="73" t="s">
        <v>471</v>
      </c>
      <c r="D178" s="123" t="s">
        <v>168</v>
      </c>
      <c r="E178" s="117">
        <f>SUM(F178:K178)</f>
        <v>129085</v>
      </c>
      <c r="F178" s="117">
        <v>0</v>
      </c>
      <c r="G178" s="117">
        <v>0</v>
      </c>
      <c r="H178" s="117">
        <v>129085</v>
      </c>
      <c r="I178" s="117">
        <v>0</v>
      </c>
      <c r="J178" s="117">
        <v>0</v>
      </c>
      <c r="K178" s="117">
        <v>0</v>
      </c>
      <c r="L178" s="139">
        <f>E178-M178</f>
        <v>37485</v>
      </c>
      <c r="M178" s="139">
        <v>91600</v>
      </c>
      <c r="N178" s="73"/>
    </row>
    <row r="179" s="19" customFormat="1" ht="36" spans="1:14">
      <c r="A179" s="76">
        <v>165</v>
      </c>
      <c r="B179" s="73" t="s">
        <v>472</v>
      </c>
      <c r="C179" s="73" t="s">
        <v>473</v>
      </c>
      <c r="D179" s="123" t="s">
        <v>79</v>
      </c>
      <c r="E179" s="117">
        <v>108000</v>
      </c>
      <c r="F179" s="117">
        <v>0</v>
      </c>
      <c r="G179" s="117">
        <v>0</v>
      </c>
      <c r="H179" s="117">
        <v>0</v>
      </c>
      <c r="I179" s="117">
        <v>0</v>
      </c>
      <c r="J179" s="117">
        <v>0</v>
      </c>
      <c r="K179" s="139">
        <v>108000</v>
      </c>
      <c r="L179" s="139">
        <v>0</v>
      </c>
      <c r="M179" s="139">
        <v>108000</v>
      </c>
      <c r="N179" s="73"/>
    </row>
    <row r="180" s="29" customFormat="1" ht="36" spans="1:14">
      <c r="A180" s="76">
        <v>166</v>
      </c>
      <c r="B180" s="78" t="s">
        <v>474</v>
      </c>
      <c r="C180" s="78" t="s">
        <v>475</v>
      </c>
      <c r="D180" s="80" t="s">
        <v>107</v>
      </c>
      <c r="E180" s="87">
        <v>8300</v>
      </c>
      <c r="F180" s="87">
        <v>0</v>
      </c>
      <c r="G180" s="87">
        <v>0</v>
      </c>
      <c r="H180" s="81">
        <v>10000</v>
      </c>
      <c r="I180" s="81">
        <v>0</v>
      </c>
      <c r="J180" s="81">
        <v>0</v>
      </c>
      <c r="K180" s="81">
        <v>0</v>
      </c>
      <c r="L180" s="81">
        <v>1000</v>
      </c>
      <c r="M180" s="81">
        <v>7300</v>
      </c>
      <c r="N180" s="140" t="s">
        <v>476</v>
      </c>
    </row>
    <row r="181" s="29" customFormat="1" ht="36" spans="1:14">
      <c r="A181" s="76">
        <v>167</v>
      </c>
      <c r="B181" s="78" t="s">
        <v>477</v>
      </c>
      <c r="C181" s="78" t="s">
        <v>478</v>
      </c>
      <c r="D181" s="80" t="s">
        <v>107</v>
      </c>
      <c r="E181" s="87">
        <f>SUM(F181:K181)</f>
        <v>10000</v>
      </c>
      <c r="F181" s="87">
        <v>0</v>
      </c>
      <c r="G181" s="87">
        <v>0</v>
      </c>
      <c r="H181" s="81">
        <v>10000</v>
      </c>
      <c r="I181" s="81">
        <v>0</v>
      </c>
      <c r="J181" s="81">
        <v>0</v>
      </c>
      <c r="K181" s="81">
        <v>0</v>
      </c>
      <c r="L181" s="81">
        <v>3000</v>
      </c>
      <c r="M181" s="81">
        <v>7000</v>
      </c>
      <c r="N181" s="140" t="s">
        <v>476</v>
      </c>
    </row>
    <row r="182" s="29" customFormat="1" ht="48" spans="1:14">
      <c r="A182" s="76">
        <v>168</v>
      </c>
      <c r="B182" s="73" t="s">
        <v>479</v>
      </c>
      <c r="C182" s="78" t="s">
        <v>480</v>
      </c>
      <c r="D182" s="80" t="s">
        <v>322</v>
      </c>
      <c r="E182" s="87">
        <v>192100</v>
      </c>
      <c r="F182" s="87">
        <v>10000</v>
      </c>
      <c r="G182" s="87">
        <v>0</v>
      </c>
      <c r="H182" s="87">
        <v>0</v>
      </c>
      <c r="I182" s="87">
        <v>0</v>
      </c>
      <c r="J182" s="87">
        <v>0</v>
      </c>
      <c r="K182" s="87">
        <v>182100</v>
      </c>
      <c r="L182" s="87">
        <v>13000</v>
      </c>
      <c r="M182" s="87">
        <v>100000</v>
      </c>
      <c r="N182" s="134"/>
    </row>
    <row r="183" s="8" customFormat="1" ht="36" spans="1:14">
      <c r="A183" s="76">
        <v>169</v>
      </c>
      <c r="B183" s="73" t="s">
        <v>481</v>
      </c>
      <c r="C183" s="73" t="s">
        <v>482</v>
      </c>
      <c r="D183" s="84" t="s">
        <v>88</v>
      </c>
      <c r="E183" s="87">
        <v>16500</v>
      </c>
      <c r="F183" s="85">
        <v>0</v>
      </c>
      <c r="G183" s="85">
        <v>0</v>
      </c>
      <c r="H183" s="85">
        <v>17000</v>
      </c>
      <c r="I183" s="85">
        <v>0</v>
      </c>
      <c r="J183" s="85">
        <v>0</v>
      </c>
      <c r="K183" s="85">
        <v>6000</v>
      </c>
      <c r="L183" s="85">
        <v>9500</v>
      </c>
      <c r="M183" s="85">
        <v>7000</v>
      </c>
      <c r="N183" s="107"/>
    </row>
    <row r="184" s="9" customFormat="1" ht="36" spans="1:14">
      <c r="A184" s="76">
        <v>170</v>
      </c>
      <c r="B184" s="78" t="s">
        <v>483</v>
      </c>
      <c r="C184" s="73" t="s">
        <v>484</v>
      </c>
      <c r="D184" s="84" t="s">
        <v>79</v>
      </c>
      <c r="E184" s="87">
        <v>38000</v>
      </c>
      <c r="F184" s="87">
        <v>0</v>
      </c>
      <c r="G184" s="87">
        <v>0</v>
      </c>
      <c r="H184" s="85">
        <v>23000</v>
      </c>
      <c r="I184" s="81">
        <v>13000</v>
      </c>
      <c r="J184" s="81">
        <v>0</v>
      </c>
      <c r="K184" s="81">
        <v>0</v>
      </c>
      <c r="L184" s="81">
        <v>0</v>
      </c>
      <c r="M184" s="81">
        <f>E184-L184</f>
        <v>38000</v>
      </c>
      <c r="N184" s="78"/>
    </row>
    <row r="185" s="26" customFormat="1" ht="60" spans="1:14">
      <c r="A185" s="76">
        <v>171</v>
      </c>
      <c r="B185" s="73" t="s">
        <v>485</v>
      </c>
      <c r="C185" s="73" t="s">
        <v>486</v>
      </c>
      <c r="D185" s="123" t="s">
        <v>487</v>
      </c>
      <c r="E185" s="117">
        <f>SUM(F185:K185)</f>
        <v>613702</v>
      </c>
      <c r="F185" s="117">
        <v>3900</v>
      </c>
      <c r="G185" s="117">
        <v>74295</v>
      </c>
      <c r="H185" s="117">
        <v>213307</v>
      </c>
      <c r="I185" s="117">
        <v>0</v>
      </c>
      <c r="J185" s="117">
        <v>5500</v>
      </c>
      <c r="K185" s="117">
        <v>316700</v>
      </c>
      <c r="L185" s="139">
        <v>207002</v>
      </c>
      <c r="M185" s="139">
        <v>406700</v>
      </c>
      <c r="N185" s="73"/>
    </row>
    <row r="186" s="30" customFormat="1" ht="48" spans="1:14">
      <c r="A186" s="76">
        <v>172</v>
      </c>
      <c r="B186" s="73" t="s">
        <v>488</v>
      </c>
      <c r="C186" s="73" t="s">
        <v>489</v>
      </c>
      <c r="D186" s="74" t="s">
        <v>85</v>
      </c>
      <c r="E186" s="87">
        <f>SUM(F186:K186)</f>
        <v>28837</v>
      </c>
      <c r="F186" s="77">
        <v>5900</v>
      </c>
      <c r="G186" s="77">
        <v>2130</v>
      </c>
      <c r="H186" s="77">
        <v>7437</v>
      </c>
      <c r="I186" s="81">
        <v>0</v>
      </c>
      <c r="J186" s="81">
        <v>0</v>
      </c>
      <c r="K186" s="81">
        <v>13370</v>
      </c>
      <c r="L186" s="81">
        <f>E186-M186</f>
        <v>637</v>
      </c>
      <c r="M186" s="112">
        <v>28200</v>
      </c>
      <c r="N186" s="78"/>
    </row>
    <row r="187" s="31" customFormat="1" ht="36" spans="1:14">
      <c r="A187" s="76">
        <v>173</v>
      </c>
      <c r="B187" s="73" t="s">
        <v>490</v>
      </c>
      <c r="C187" s="73" t="s">
        <v>491</v>
      </c>
      <c r="D187" s="74" t="s">
        <v>79</v>
      </c>
      <c r="E187" s="87">
        <v>9600</v>
      </c>
      <c r="F187" s="77"/>
      <c r="G187" s="77"/>
      <c r="H187" s="77"/>
      <c r="I187" s="81"/>
      <c r="J187" s="81"/>
      <c r="K187" s="81"/>
      <c r="L187" s="81">
        <v>0</v>
      </c>
      <c r="M187" s="112">
        <v>9600</v>
      </c>
      <c r="N187" s="78"/>
    </row>
    <row r="188" s="31" customFormat="1" ht="36" spans="1:14">
      <c r="A188" s="76">
        <v>174</v>
      </c>
      <c r="B188" s="73" t="s">
        <v>492</v>
      </c>
      <c r="C188" s="73" t="s">
        <v>493</v>
      </c>
      <c r="D188" s="74" t="s">
        <v>88</v>
      </c>
      <c r="E188" s="87">
        <v>14800</v>
      </c>
      <c r="F188" s="77"/>
      <c r="G188" s="77"/>
      <c r="H188" s="77"/>
      <c r="I188" s="81"/>
      <c r="J188" s="81"/>
      <c r="K188" s="81"/>
      <c r="L188" s="81">
        <v>1000</v>
      </c>
      <c r="M188" s="77">
        <v>13800</v>
      </c>
      <c r="N188" s="78"/>
    </row>
    <row r="189" s="32" customFormat="1" ht="36" spans="1:14">
      <c r="A189" s="76">
        <v>175</v>
      </c>
      <c r="B189" s="73" t="s">
        <v>494</v>
      </c>
      <c r="C189" s="73" t="s">
        <v>495</v>
      </c>
      <c r="D189" s="74" t="s">
        <v>79</v>
      </c>
      <c r="E189" s="87">
        <v>16300</v>
      </c>
      <c r="F189" s="77"/>
      <c r="G189" s="77"/>
      <c r="H189" s="77"/>
      <c r="I189" s="81"/>
      <c r="J189" s="81"/>
      <c r="K189" s="81"/>
      <c r="L189" s="81">
        <v>0</v>
      </c>
      <c r="M189" s="85">
        <v>16300</v>
      </c>
      <c r="N189" s="78"/>
    </row>
    <row r="190" s="33" customFormat="1" ht="36" spans="1:14">
      <c r="A190" s="76">
        <v>176</v>
      </c>
      <c r="B190" s="129" t="s">
        <v>496</v>
      </c>
      <c r="C190" s="73" t="s">
        <v>497</v>
      </c>
      <c r="D190" s="130" t="s">
        <v>107</v>
      </c>
      <c r="E190" s="87">
        <f>SUM(F190:K190)</f>
        <v>48000</v>
      </c>
      <c r="F190" s="131">
        <v>0</v>
      </c>
      <c r="G190" s="131">
        <v>24000</v>
      </c>
      <c r="H190" s="131">
        <v>24000</v>
      </c>
      <c r="I190" s="131">
        <v>0</v>
      </c>
      <c r="J190" s="131">
        <v>0</v>
      </c>
      <c r="K190" s="131">
        <v>0</v>
      </c>
      <c r="L190" s="137">
        <v>10000</v>
      </c>
      <c r="M190" s="137">
        <v>38000</v>
      </c>
      <c r="N190" s="138" t="s">
        <v>498</v>
      </c>
    </row>
    <row r="191" s="34" customFormat="1" ht="36" spans="1:14">
      <c r="A191" s="76">
        <v>177</v>
      </c>
      <c r="B191" s="129" t="s">
        <v>499</v>
      </c>
      <c r="C191" s="73" t="s">
        <v>500</v>
      </c>
      <c r="D191" s="130" t="s">
        <v>369</v>
      </c>
      <c r="E191" s="87">
        <v>13000</v>
      </c>
      <c r="F191" s="131"/>
      <c r="G191" s="131"/>
      <c r="H191" s="131"/>
      <c r="I191" s="131"/>
      <c r="J191" s="131"/>
      <c r="K191" s="131"/>
      <c r="L191" s="137">
        <v>4400</v>
      </c>
      <c r="M191" s="137">
        <v>8600</v>
      </c>
      <c r="N191" s="138" t="s">
        <v>501</v>
      </c>
    </row>
    <row r="192" s="33" customFormat="1" ht="96" spans="1:14">
      <c r="A192" s="76">
        <v>178</v>
      </c>
      <c r="B192" s="129" t="s">
        <v>502</v>
      </c>
      <c r="C192" s="73" t="s">
        <v>503</v>
      </c>
      <c r="D192" s="130" t="s">
        <v>88</v>
      </c>
      <c r="E192" s="87">
        <f>SUM(F192:K192)</f>
        <v>50000</v>
      </c>
      <c r="F192" s="131">
        <v>0</v>
      </c>
      <c r="G192" s="131">
        <v>0</v>
      </c>
      <c r="H192" s="131">
        <v>50000</v>
      </c>
      <c r="I192" s="131">
        <v>0</v>
      </c>
      <c r="J192" s="131">
        <v>0</v>
      </c>
      <c r="K192" s="131">
        <v>0</v>
      </c>
      <c r="L192" s="137">
        <v>500</v>
      </c>
      <c r="M192" s="86">
        <v>49500</v>
      </c>
      <c r="N192" s="138"/>
    </row>
    <row r="193" s="33" customFormat="1" ht="36" spans="1:14">
      <c r="A193" s="76">
        <v>179</v>
      </c>
      <c r="B193" s="129" t="s">
        <v>504</v>
      </c>
      <c r="C193" s="129" t="s">
        <v>505</v>
      </c>
      <c r="D193" s="130" t="s">
        <v>66</v>
      </c>
      <c r="E193" s="131">
        <v>30000</v>
      </c>
      <c r="F193" s="131"/>
      <c r="G193" s="131"/>
      <c r="H193" s="131"/>
      <c r="I193" s="131"/>
      <c r="J193" s="131"/>
      <c r="K193" s="131"/>
      <c r="L193" s="137">
        <v>0</v>
      </c>
      <c r="M193" s="86">
        <v>30000</v>
      </c>
      <c r="N193" s="138"/>
    </row>
    <row r="194" s="34" customFormat="1" ht="36" spans="1:14">
      <c r="A194" s="76">
        <v>180</v>
      </c>
      <c r="B194" s="73" t="s">
        <v>506</v>
      </c>
      <c r="C194" s="73" t="s">
        <v>507</v>
      </c>
      <c r="D194" s="74" t="s">
        <v>183</v>
      </c>
      <c r="E194" s="87">
        <v>32000</v>
      </c>
      <c r="F194" s="131"/>
      <c r="G194" s="131"/>
      <c r="H194" s="131"/>
      <c r="I194" s="131"/>
      <c r="J194" s="131"/>
      <c r="K194" s="131"/>
      <c r="L194" s="137">
        <v>0</v>
      </c>
      <c r="M194" s="86">
        <v>32000</v>
      </c>
      <c r="N194" s="138"/>
    </row>
    <row r="195" s="30" customFormat="1" ht="36" spans="1:14">
      <c r="A195" s="76">
        <v>181</v>
      </c>
      <c r="B195" s="73" t="s">
        <v>508</v>
      </c>
      <c r="C195" s="73" t="s">
        <v>509</v>
      </c>
      <c r="D195" s="74" t="s">
        <v>79</v>
      </c>
      <c r="E195" s="87">
        <f>SUM(F195:K195)</f>
        <v>120000</v>
      </c>
      <c r="F195" s="81">
        <v>0</v>
      </c>
      <c r="G195" s="77">
        <v>0</v>
      </c>
      <c r="H195" s="77">
        <v>0</v>
      </c>
      <c r="I195" s="81">
        <v>120000</v>
      </c>
      <c r="J195" s="81">
        <v>0</v>
      </c>
      <c r="K195" s="81">
        <v>0</v>
      </c>
      <c r="L195" s="81">
        <v>0</v>
      </c>
      <c r="M195" s="112">
        <v>120000</v>
      </c>
      <c r="N195" s="78"/>
    </row>
    <row r="196" s="30" customFormat="1" ht="36" spans="1:14">
      <c r="A196" s="76">
        <v>182</v>
      </c>
      <c r="B196" s="73" t="s">
        <v>510</v>
      </c>
      <c r="C196" s="73" t="s">
        <v>511</v>
      </c>
      <c r="D196" s="74" t="s">
        <v>79</v>
      </c>
      <c r="E196" s="87">
        <f>SUM(F196:K196)</f>
        <v>300000</v>
      </c>
      <c r="F196" s="81">
        <v>0</v>
      </c>
      <c r="G196" s="77">
        <v>0</v>
      </c>
      <c r="H196" s="77">
        <v>0</v>
      </c>
      <c r="I196" s="81">
        <v>300000</v>
      </c>
      <c r="J196" s="81">
        <v>0</v>
      </c>
      <c r="K196" s="81">
        <v>0</v>
      </c>
      <c r="L196" s="81">
        <v>0</v>
      </c>
      <c r="M196" s="112">
        <v>300000</v>
      </c>
      <c r="N196" s="78"/>
    </row>
    <row r="197" s="7" customFormat="1" ht="24" spans="1:14">
      <c r="A197" s="120" t="s">
        <v>207</v>
      </c>
      <c r="B197" s="121" t="s">
        <v>512</v>
      </c>
      <c r="C197" s="121"/>
      <c r="D197" s="91"/>
      <c r="E197" s="122">
        <f>SUM(E198:E217)</f>
        <v>2100082</v>
      </c>
      <c r="F197" s="122">
        <f t="shared" ref="F197:M197" si="16">SUM(F198:F217)</f>
        <v>20505</v>
      </c>
      <c r="G197" s="122">
        <f t="shared" si="16"/>
        <v>277639</v>
      </c>
      <c r="H197" s="122">
        <f t="shared" si="16"/>
        <v>434495</v>
      </c>
      <c r="I197" s="122">
        <f t="shared" si="16"/>
        <v>575300</v>
      </c>
      <c r="J197" s="122">
        <f t="shared" si="16"/>
        <v>20000</v>
      </c>
      <c r="K197" s="122">
        <f t="shared" si="16"/>
        <v>416766</v>
      </c>
      <c r="L197" s="122">
        <v>88506</v>
      </c>
      <c r="M197" s="122">
        <v>943777</v>
      </c>
      <c r="N197" s="132"/>
    </row>
    <row r="198" s="7" customFormat="1" ht="36" spans="1:14">
      <c r="A198" s="76">
        <v>183</v>
      </c>
      <c r="B198" s="78" t="s">
        <v>513</v>
      </c>
      <c r="C198" s="78" t="s">
        <v>514</v>
      </c>
      <c r="D198" s="91" t="s">
        <v>59</v>
      </c>
      <c r="E198" s="87" t="s">
        <v>60</v>
      </c>
      <c r="F198" s="87"/>
      <c r="G198" s="87"/>
      <c r="H198" s="87"/>
      <c r="I198" s="87"/>
      <c r="J198" s="87"/>
      <c r="K198" s="87"/>
      <c r="L198" s="87">
        <v>0</v>
      </c>
      <c r="M198" s="87" t="s">
        <v>60</v>
      </c>
      <c r="N198" s="132"/>
    </row>
    <row r="199" s="12" customFormat="1" ht="48" spans="1:14">
      <c r="A199" s="76">
        <v>184</v>
      </c>
      <c r="B199" s="73" t="s">
        <v>515</v>
      </c>
      <c r="C199" s="73" t="s">
        <v>516</v>
      </c>
      <c r="D199" s="74" t="s">
        <v>131</v>
      </c>
      <c r="E199" s="115">
        <v>7577</v>
      </c>
      <c r="F199" s="77">
        <v>0</v>
      </c>
      <c r="G199" s="77">
        <v>6900</v>
      </c>
      <c r="H199" s="77">
        <v>0</v>
      </c>
      <c r="I199" s="77">
        <v>0</v>
      </c>
      <c r="J199" s="77">
        <v>0</v>
      </c>
      <c r="K199" s="77">
        <v>0</v>
      </c>
      <c r="L199" s="77">
        <v>0</v>
      </c>
      <c r="M199" s="77">
        <v>7577</v>
      </c>
      <c r="N199" s="105"/>
    </row>
    <row r="200" s="20" customFormat="1" ht="48" spans="1:14">
      <c r="A200" s="76">
        <v>185</v>
      </c>
      <c r="B200" s="141" t="s">
        <v>517</v>
      </c>
      <c r="C200" s="141" t="s">
        <v>518</v>
      </c>
      <c r="D200" s="142" t="s">
        <v>85</v>
      </c>
      <c r="E200" s="115">
        <f>SUM(F200:K200)</f>
        <v>177745</v>
      </c>
      <c r="F200" s="143">
        <v>0</v>
      </c>
      <c r="G200" s="92">
        <v>147745</v>
      </c>
      <c r="H200" s="92">
        <v>30000</v>
      </c>
      <c r="I200" s="143">
        <v>0</v>
      </c>
      <c r="J200" s="143">
        <v>0</v>
      </c>
      <c r="K200" s="92">
        <v>0</v>
      </c>
      <c r="L200" s="148">
        <v>10445</v>
      </c>
      <c r="M200" s="149">
        <v>167300</v>
      </c>
      <c r="N200" s="150"/>
    </row>
    <row r="201" s="12" customFormat="1" ht="36" spans="1:14">
      <c r="A201" s="76">
        <v>186</v>
      </c>
      <c r="B201" s="73" t="s">
        <v>519</v>
      </c>
      <c r="C201" s="73" t="s">
        <v>520</v>
      </c>
      <c r="D201" s="74" t="s">
        <v>137</v>
      </c>
      <c r="E201" s="115">
        <f>SUM(F201:K201)</f>
        <v>68779</v>
      </c>
      <c r="F201" s="77">
        <v>0</v>
      </c>
      <c r="G201" s="77">
        <v>66779</v>
      </c>
      <c r="H201" s="77">
        <v>2000</v>
      </c>
      <c r="I201" s="77">
        <v>0</v>
      </c>
      <c r="J201" s="77">
        <v>0</v>
      </c>
      <c r="K201" s="77">
        <v>0</v>
      </c>
      <c r="L201" s="77">
        <v>6000</v>
      </c>
      <c r="M201" s="77">
        <v>57000</v>
      </c>
      <c r="N201" s="105"/>
    </row>
    <row r="202" s="35" customFormat="1" ht="72" spans="1:14">
      <c r="A202" s="76">
        <v>187</v>
      </c>
      <c r="B202" s="141" t="s">
        <v>521</v>
      </c>
      <c r="C202" s="73" t="s">
        <v>522</v>
      </c>
      <c r="D202" s="142" t="s">
        <v>215</v>
      </c>
      <c r="E202" s="115">
        <v>24700</v>
      </c>
      <c r="F202" s="143"/>
      <c r="G202" s="92"/>
      <c r="H202" s="92"/>
      <c r="I202" s="143"/>
      <c r="J202" s="143"/>
      <c r="K202" s="92"/>
      <c r="L202" s="148">
        <v>1000</v>
      </c>
      <c r="M202" s="149">
        <v>23700</v>
      </c>
      <c r="N202" s="150"/>
    </row>
    <row r="203" s="20" customFormat="1" ht="48" spans="1:14">
      <c r="A203" s="76">
        <v>188</v>
      </c>
      <c r="B203" s="141" t="s">
        <v>523</v>
      </c>
      <c r="C203" s="73" t="s">
        <v>524</v>
      </c>
      <c r="D203" s="142" t="s">
        <v>88</v>
      </c>
      <c r="E203" s="115">
        <f>SUM(F203:K203)</f>
        <v>113981</v>
      </c>
      <c r="F203" s="143">
        <v>4355</v>
      </c>
      <c r="G203" s="92">
        <v>13355</v>
      </c>
      <c r="H203" s="92">
        <v>90805</v>
      </c>
      <c r="I203" s="143">
        <v>0</v>
      </c>
      <c r="J203" s="143">
        <v>0</v>
      </c>
      <c r="K203" s="92">
        <v>5466</v>
      </c>
      <c r="L203" s="148">
        <v>24581</v>
      </c>
      <c r="M203" s="149">
        <v>89400</v>
      </c>
      <c r="N203" s="150"/>
    </row>
    <row r="204" s="36" customFormat="1" ht="36" spans="1:14">
      <c r="A204" s="76">
        <v>189</v>
      </c>
      <c r="B204" s="73" t="s">
        <v>525</v>
      </c>
      <c r="C204" s="73" t="s">
        <v>526</v>
      </c>
      <c r="D204" s="74" t="s">
        <v>527</v>
      </c>
      <c r="E204" s="115">
        <f>SUM(F204:K204)</f>
        <v>520000</v>
      </c>
      <c r="F204" s="77">
        <v>0</v>
      </c>
      <c r="G204" s="77">
        <v>0</v>
      </c>
      <c r="H204" s="77">
        <v>90000</v>
      </c>
      <c r="I204" s="77">
        <v>430000</v>
      </c>
      <c r="J204" s="77">
        <v>0</v>
      </c>
      <c r="K204" s="77">
        <v>0</v>
      </c>
      <c r="L204" s="77">
        <v>4980</v>
      </c>
      <c r="M204" s="77">
        <v>50000</v>
      </c>
      <c r="N204" s="105"/>
    </row>
    <row r="205" s="19" customFormat="1" ht="36" spans="1:14">
      <c r="A205" s="76">
        <v>190</v>
      </c>
      <c r="B205" s="73" t="s">
        <v>528</v>
      </c>
      <c r="C205" s="73" t="s">
        <v>529</v>
      </c>
      <c r="D205" s="123" t="s">
        <v>91</v>
      </c>
      <c r="E205" s="115">
        <v>30000</v>
      </c>
      <c r="F205" s="117">
        <v>0</v>
      </c>
      <c r="G205" s="117">
        <v>0</v>
      </c>
      <c r="H205" s="117">
        <v>100000</v>
      </c>
      <c r="I205" s="117">
        <v>0</v>
      </c>
      <c r="J205" s="86">
        <v>0</v>
      </c>
      <c r="K205" s="117">
        <v>0</v>
      </c>
      <c r="L205" s="117">
        <v>0</v>
      </c>
      <c r="M205" s="86">
        <v>5000</v>
      </c>
      <c r="N205" s="73"/>
    </row>
    <row r="206" s="7" customFormat="1" ht="48" spans="1:14">
      <c r="A206" s="76">
        <v>191</v>
      </c>
      <c r="B206" s="78" t="s">
        <v>530</v>
      </c>
      <c r="C206" s="73" t="s">
        <v>531</v>
      </c>
      <c r="D206" s="80" t="s">
        <v>183</v>
      </c>
      <c r="E206" s="115">
        <f t="shared" ref="E206:E212" si="17">SUM(F206:K206)</f>
        <v>13200</v>
      </c>
      <c r="F206" s="87">
        <v>4200</v>
      </c>
      <c r="G206" s="87">
        <v>8500</v>
      </c>
      <c r="H206" s="87">
        <v>500</v>
      </c>
      <c r="I206" s="87">
        <v>0</v>
      </c>
      <c r="J206" s="87">
        <v>0</v>
      </c>
      <c r="K206" s="87">
        <v>0</v>
      </c>
      <c r="L206" s="87">
        <v>0</v>
      </c>
      <c r="M206" s="87">
        <v>13200</v>
      </c>
      <c r="N206" s="78"/>
    </row>
    <row r="207" s="20" customFormat="1" ht="36" spans="1:14">
      <c r="A207" s="76">
        <v>192</v>
      </c>
      <c r="B207" s="141" t="s">
        <v>532</v>
      </c>
      <c r="C207" s="141" t="s">
        <v>533</v>
      </c>
      <c r="D207" s="142" t="s">
        <v>69</v>
      </c>
      <c r="E207" s="115">
        <f t="shared" si="17"/>
        <v>386300</v>
      </c>
      <c r="F207" s="143">
        <v>0</v>
      </c>
      <c r="G207" s="92">
        <v>0</v>
      </c>
      <c r="H207" s="92">
        <v>60000</v>
      </c>
      <c r="I207" s="143">
        <v>0</v>
      </c>
      <c r="J207" s="143">
        <v>0</v>
      </c>
      <c r="K207" s="92">
        <v>326300</v>
      </c>
      <c r="L207" s="148">
        <v>13000</v>
      </c>
      <c r="M207" s="149">
        <v>246300</v>
      </c>
      <c r="N207" s="150"/>
    </row>
    <row r="208" s="12" customFormat="1" ht="96" spans="1:14">
      <c r="A208" s="76">
        <v>193</v>
      </c>
      <c r="B208" s="73" t="s">
        <v>534</v>
      </c>
      <c r="C208" s="94" t="s">
        <v>535</v>
      </c>
      <c r="D208" s="74" t="s">
        <v>79</v>
      </c>
      <c r="E208" s="115">
        <f t="shared" si="17"/>
        <v>36500</v>
      </c>
      <c r="F208" s="77">
        <v>1950</v>
      </c>
      <c r="G208" s="77">
        <v>4360</v>
      </c>
      <c r="H208" s="77">
        <v>190</v>
      </c>
      <c r="I208" s="77">
        <v>0</v>
      </c>
      <c r="J208" s="77">
        <v>0</v>
      </c>
      <c r="K208" s="77">
        <v>30000</v>
      </c>
      <c r="L208" s="77">
        <v>0</v>
      </c>
      <c r="M208" s="77">
        <v>36500</v>
      </c>
      <c r="N208" s="105"/>
    </row>
    <row r="209" s="14" customFormat="1" ht="60" spans="1:14">
      <c r="A209" s="76">
        <v>194</v>
      </c>
      <c r="B209" s="73" t="s">
        <v>536</v>
      </c>
      <c r="C209" s="73" t="s">
        <v>537</v>
      </c>
      <c r="D209" s="74" t="s">
        <v>527</v>
      </c>
      <c r="E209" s="115">
        <f t="shared" si="17"/>
        <v>100000</v>
      </c>
      <c r="F209" s="77">
        <v>0</v>
      </c>
      <c r="G209" s="77">
        <v>0</v>
      </c>
      <c r="H209" s="77">
        <v>1000</v>
      </c>
      <c r="I209" s="77">
        <v>99000</v>
      </c>
      <c r="J209" s="77">
        <v>0</v>
      </c>
      <c r="K209" s="77">
        <v>0</v>
      </c>
      <c r="L209" s="77">
        <v>5000</v>
      </c>
      <c r="M209" s="77">
        <v>50000</v>
      </c>
      <c r="N209" s="105"/>
    </row>
    <row r="210" s="14" customFormat="1" ht="36" spans="1:14">
      <c r="A210" s="76">
        <v>195</v>
      </c>
      <c r="B210" s="73" t="s">
        <v>538</v>
      </c>
      <c r="C210" s="73" t="s">
        <v>539</v>
      </c>
      <c r="D210" s="84" t="s">
        <v>107</v>
      </c>
      <c r="E210" s="115">
        <f t="shared" si="17"/>
        <v>25000</v>
      </c>
      <c r="F210" s="86">
        <v>0</v>
      </c>
      <c r="G210" s="86">
        <v>0</v>
      </c>
      <c r="H210" s="86">
        <v>0</v>
      </c>
      <c r="I210" s="86">
        <v>0</v>
      </c>
      <c r="J210" s="86">
        <v>0</v>
      </c>
      <c r="K210" s="86">
        <v>25000</v>
      </c>
      <c r="L210" s="77">
        <v>6000</v>
      </c>
      <c r="M210" s="77">
        <v>19000</v>
      </c>
      <c r="N210" s="105"/>
    </row>
    <row r="211" s="7" customFormat="1" ht="36" spans="1:14">
      <c r="A211" s="76">
        <v>196</v>
      </c>
      <c r="B211" s="73" t="s">
        <v>540</v>
      </c>
      <c r="C211" s="73" t="s">
        <v>541</v>
      </c>
      <c r="D211" s="123" t="s">
        <v>215</v>
      </c>
      <c r="E211" s="115">
        <f t="shared" si="17"/>
        <v>46300</v>
      </c>
      <c r="F211" s="117">
        <v>0</v>
      </c>
      <c r="G211" s="117">
        <v>0</v>
      </c>
      <c r="H211" s="117">
        <v>0</v>
      </c>
      <c r="I211" s="117">
        <v>46300</v>
      </c>
      <c r="J211" s="117">
        <v>0</v>
      </c>
      <c r="K211" s="85">
        <v>0</v>
      </c>
      <c r="L211" s="117">
        <v>5000</v>
      </c>
      <c r="M211" s="117">
        <v>41300</v>
      </c>
      <c r="N211" s="151"/>
    </row>
    <row r="212" s="13" customFormat="1" ht="36" spans="1:14">
      <c r="A212" s="76">
        <v>197</v>
      </c>
      <c r="B212" s="78" t="s">
        <v>542</v>
      </c>
      <c r="C212" s="73" t="s">
        <v>543</v>
      </c>
      <c r="D212" s="80" t="s">
        <v>107</v>
      </c>
      <c r="E212" s="115">
        <f t="shared" si="17"/>
        <v>20000</v>
      </c>
      <c r="F212" s="87">
        <v>0</v>
      </c>
      <c r="G212" s="87">
        <v>0</v>
      </c>
      <c r="H212" s="87">
        <v>20000</v>
      </c>
      <c r="I212" s="87">
        <v>0</v>
      </c>
      <c r="J212" s="87">
        <v>0</v>
      </c>
      <c r="K212" s="87">
        <v>0</v>
      </c>
      <c r="L212" s="87">
        <v>1000</v>
      </c>
      <c r="M212" s="87">
        <v>19000</v>
      </c>
      <c r="N212" s="78"/>
    </row>
    <row r="213" s="13" customFormat="1" ht="36" spans="1:14">
      <c r="A213" s="76">
        <v>198</v>
      </c>
      <c r="B213" s="73" t="s">
        <v>544</v>
      </c>
      <c r="C213" s="73" t="s">
        <v>545</v>
      </c>
      <c r="D213" s="123" t="s">
        <v>88</v>
      </c>
      <c r="E213" s="115">
        <v>20000</v>
      </c>
      <c r="F213" s="87"/>
      <c r="G213" s="87"/>
      <c r="H213" s="87"/>
      <c r="I213" s="87"/>
      <c r="J213" s="87"/>
      <c r="K213" s="87"/>
      <c r="L213" s="87">
        <v>500</v>
      </c>
      <c r="M213" s="117">
        <v>19500</v>
      </c>
      <c r="N213" s="151"/>
    </row>
    <row r="214" s="13" customFormat="1" ht="60" spans="1:14">
      <c r="A214" s="76">
        <v>199</v>
      </c>
      <c r="B214" s="78" t="s">
        <v>546</v>
      </c>
      <c r="C214" s="73" t="s">
        <v>547</v>
      </c>
      <c r="D214" s="80" t="s">
        <v>107</v>
      </c>
      <c r="E214" s="115">
        <f>SUM(F214:K214)</f>
        <v>20000</v>
      </c>
      <c r="F214" s="87">
        <v>0</v>
      </c>
      <c r="G214" s="87">
        <v>0</v>
      </c>
      <c r="H214" s="87">
        <v>20000</v>
      </c>
      <c r="I214" s="87">
        <v>0</v>
      </c>
      <c r="J214" s="87">
        <v>0</v>
      </c>
      <c r="K214" s="87">
        <v>0</v>
      </c>
      <c r="L214" s="87">
        <v>1000</v>
      </c>
      <c r="M214" s="87">
        <v>19000</v>
      </c>
      <c r="N214" s="78"/>
    </row>
    <row r="215" s="22" customFormat="1" ht="48" spans="1:14">
      <c r="A215" s="76">
        <v>200</v>
      </c>
      <c r="B215" s="73" t="s">
        <v>548</v>
      </c>
      <c r="C215" s="73" t="s">
        <v>549</v>
      </c>
      <c r="D215" s="74" t="s">
        <v>96</v>
      </c>
      <c r="E215" s="77">
        <f>SUM(F215:K215)</f>
        <v>90000</v>
      </c>
      <c r="F215" s="86">
        <v>10000</v>
      </c>
      <c r="G215" s="86">
        <v>10000</v>
      </c>
      <c r="H215" s="86">
        <v>20000</v>
      </c>
      <c r="I215" s="86">
        <v>0</v>
      </c>
      <c r="J215" s="86">
        <v>20000</v>
      </c>
      <c r="K215" s="86">
        <v>30000</v>
      </c>
      <c r="L215" s="86">
        <v>0</v>
      </c>
      <c r="M215" s="86">
        <v>10000</v>
      </c>
      <c r="N215" s="73"/>
    </row>
    <row r="216" s="37" customFormat="1" ht="48" spans="1:14">
      <c r="A216" s="76">
        <v>201</v>
      </c>
      <c r="B216" s="73" t="s">
        <v>550</v>
      </c>
      <c r="C216" s="73" t="s">
        <v>551</v>
      </c>
      <c r="D216" s="84" t="s">
        <v>79</v>
      </c>
      <c r="E216" s="86">
        <v>100000</v>
      </c>
      <c r="F216" s="144">
        <v>0</v>
      </c>
      <c r="G216" s="144">
        <v>20000</v>
      </c>
      <c r="H216" s="144"/>
      <c r="I216" s="152" t="s">
        <v>552</v>
      </c>
      <c r="J216" s="86"/>
      <c r="K216" s="86"/>
      <c r="L216" s="86">
        <v>0</v>
      </c>
      <c r="M216" s="86">
        <v>20000</v>
      </c>
      <c r="N216" s="73"/>
    </row>
    <row r="217" s="37" customFormat="1" ht="36" spans="1:14">
      <c r="A217" s="76">
        <v>202</v>
      </c>
      <c r="B217" s="73" t="s">
        <v>553</v>
      </c>
      <c r="C217" s="73" t="s">
        <v>554</v>
      </c>
      <c r="D217" s="74" t="s">
        <v>137</v>
      </c>
      <c r="E217" s="77">
        <v>300000</v>
      </c>
      <c r="F217" s="86"/>
      <c r="G217" s="86"/>
      <c r="H217" s="86"/>
      <c r="I217" s="86"/>
      <c r="J217" s="86"/>
      <c r="K217" s="86"/>
      <c r="L217" s="86">
        <v>10000</v>
      </c>
      <c r="M217" s="77">
        <v>50000</v>
      </c>
      <c r="N217" s="105"/>
    </row>
    <row r="218" s="7" customFormat="1" ht="33" customHeight="1" spans="1:14">
      <c r="A218" s="124" t="s">
        <v>18</v>
      </c>
      <c r="B218" s="121" t="s">
        <v>555</v>
      </c>
      <c r="C218" s="121"/>
      <c r="D218" s="91"/>
      <c r="E218" s="122">
        <f>SUM(E219:E245)</f>
        <v>3382316</v>
      </c>
      <c r="F218" s="122">
        <f t="shared" ref="F218:M218" si="18">SUM(F219:F245)</f>
        <v>20000</v>
      </c>
      <c r="G218" s="122">
        <f t="shared" si="18"/>
        <v>200000</v>
      </c>
      <c r="H218" s="122">
        <f t="shared" si="18"/>
        <v>647331</v>
      </c>
      <c r="I218" s="122">
        <f t="shared" si="18"/>
        <v>835000</v>
      </c>
      <c r="J218" s="122">
        <f t="shared" si="18"/>
        <v>0</v>
      </c>
      <c r="K218" s="122">
        <f t="shared" si="18"/>
        <v>260232</v>
      </c>
      <c r="L218" s="122">
        <v>199216</v>
      </c>
      <c r="M218" s="122">
        <v>2123955</v>
      </c>
      <c r="N218" s="132"/>
    </row>
    <row r="219" s="38" customFormat="1" ht="36" spans="1:14">
      <c r="A219" s="76">
        <v>203</v>
      </c>
      <c r="B219" s="73" t="s">
        <v>556</v>
      </c>
      <c r="C219" s="73" t="s">
        <v>557</v>
      </c>
      <c r="D219" s="84" t="s">
        <v>88</v>
      </c>
      <c r="E219" s="86">
        <v>250500</v>
      </c>
      <c r="F219" s="87">
        <v>20000</v>
      </c>
      <c r="G219" s="87">
        <v>200000</v>
      </c>
      <c r="H219" s="87">
        <v>2299</v>
      </c>
      <c r="I219" s="87">
        <v>0</v>
      </c>
      <c r="J219" s="87">
        <v>0</v>
      </c>
      <c r="K219" s="87">
        <v>28232</v>
      </c>
      <c r="L219" s="87">
        <v>110000</v>
      </c>
      <c r="M219" s="79">
        <v>140500</v>
      </c>
      <c r="N219" s="73"/>
    </row>
    <row r="220" s="7" customFormat="1" ht="36" spans="1:14">
      <c r="A220" s="76">
        <v>204</v>
      </c>
      <c r="B220" s="78" t="s">
        <v>558</v>
      </c>
      <c r="C220" s="73" t="s">
        <v>559</v>
      </c>
      <c r="D220" s="80" t="s">
        <v>79</v>
      </c>
      <c r="E220" s="87">
        <v>138700</v>
      </c>
      <c r="F220" s="81"/>
      <c r="G220" s="81"/>
      <c r="H220" s="81"/>
      <c r="I220" s="81"/>
      <c r="J220" s="81"/>
      <c r="K220" s="81"/>
      <c r="L220" s="81">
        <v>0</v>
      </c>
      <c r="M220" s="81">
        <v>138700</v>
      </c>
      <c r="N220" s="78"/>
    </row>
    <row r="221" s="39" customFormat="1" ht="36" spans="1:14">
      <c r="A221" s="76">
        <v>205</v>
      </c>
      <c r="B221" s="78" t="s">
        <v>560</v>
      </c>
      <c r="C221" s="94" t="s">
        <v>561</v>
      </c>
      <c r="D221" s="91" t="s">
        <v>215</v>
      </c>
      <c r="E221" s="87">
        <f>SUM(F221:K221)</f>
        <v>48034</v>
      </c>
      <c r="F221" s="87">
        <v>0</v>
      </c>
      <c r="G221" s="87">
        <v>0</v>
      </c>
      <c r="H221" s="81">
        <v>48034</v>
      </c>
      <c r="I221" s="81">
        <v>0</v>
      </c>
      <c r="J221" s="81">
        <v>0</v>
      </c>
      <c r="K221" s="81">
        <v>0</v>
      </c>
      <c r="L221" s="81">
        <v>5034</v>
      </c>
      <c r="M221" s="81">
        <v>43000</v>
      </c>
      <c r="N221" s="78"/>
    </row>
    <row r="222" s="20" customFormat="1" ht="48" spans="1:14">
      <c r="A222" s="76">
        <v>206</v>
      </c>
      <c r="B222" s="90" t="s">
        <v>562</v>
      </c>
      <c r="C222" s="73" t="s">
        <v>563</v>
      </c>
      <c r="D222" s="91" t="s">
        <v>79</v>
      </c>
      <c r="E222" s="81">
        <f>SUM(F222:K222)</f>
        <v>45000</v>
      </c>
      <c r="F222" s="92">
        <v>0</v>
      </c>
      <c r="G222" s="92">
        <v>0</v>
      </c>
      <c r="H222" s="92">
        <v>45000</v>
      </c>
      <c r="I222" s="92">
        <v>0</v>
      </c>
      <c r="J222" s="92">
        <v>0</v>
      </c>
      <c r="K222" s="92">
        <v>0</v>
      </c>
      <c r="L222" s="92">
        <v>0</v>
      </c>
      <c r="M222" s="92">
        <v>45000</v>
      </c>
      <c r="N222" s="111"/>
    </row>
    <row r="223" s="7" customFormat="1" ht="72" spans="1:14">
      <c r="A223" s="76">
        <v>207</v>
      </c>
      <c r="B223" s="90" t="s">
        <v>564</v>
      </c>
      <c r="C223" s="73" t="s">
        <v>565</v>
      </c>
      <c r="D223" s="91" t="s">
        <v>79</v>
      </c>
      <c r="E223" s="92">
        <v>7200</v>
      </c>
      <c r="F223" s="92">
        <v>0</v>
      </c>
      <c r="G223" s="92">
        <v>0</v>
      </c>
      <c r="H223" s="92">
        <v>7200</v>
      </c>
      <c r="I223" s="92">
        <v>0</v>
      </c>
      <c r="J223" s="92">
        <v>0</v>
      </c>
      <c r="K223" s="77">
        <v>0</v>
      </c>
      <c r="L223" s="77">
        <v>0</v>
      </c>
      <c r="M223" s="77">
        <v>7200</v>
      </c>
      <c r="N223" s="114" t="s">
        <v>566</v>
      </c>
    </row>
    <row r="224" s="7" customFormat="1" ht="36" spans="1:14">
      <c r="A224" s="76">
        <v>208</v>
      </c>
      <c r="B224" s="90" t="s">
        <v>567</v>
      </c>
      <c r="C224" s="73" t="s">
        <v>568</v>
      </c>
      <c r="D224" s="91" t="s">
        <v>322</v>
      </c>
      <c r="E224" s="92">
        <f>SUM(F224:K224)</f>
        <v>33598</v>
      </c>
      <c r="F224" s="92">
        <v>0</v>
      </c>
      <c r="G224" s="92">
        <v>0</v>
      </c>
      <c r="H224" s="92">
        <v>33598</v>
      </c>
      <c r="I224" s="92">
        <v>0</v>
      </c>
      <c r="J224" s="92">
        <v>0</v>
      </c>
      <c r="K224" s="77">
        <v>0</v>
      </c>
      <c r="L224" s="77">
        <v>698</v>
      </c>
      <c r="M224" s="77">
        <v>32900</v>
      </c>
      <c r="N224" s="111"/>
    </row>
    <row r="225" s="7" customFormat="1" ht="36" spans="1:14">
      <c r="A225" s="76">
        <v>209</v>
      </c>
      <c r="B225" s="90" t="s">
        <v>569</v>
      </c>
      <c r="C225" s="73" t="s">
        <v>570</v>
      </c>
      <c r="D225" s="91" t="s">
        <v>88</v>
      </c>
      <c r="E225" s="92">
        <f>SUM(F225:K225)</f>
        <v>20200</v>
      </c>
      <c r="F225" s="92">
        <v>0</v>
      </c>
      <c r="G225" s="92">
        <v>0</v>
      </c>
      <c r="H225" s="92">
        <v>20200</v>
      </c>
      <c r="I225" s="92">
        <v>0</v>
      </c>
      <c r="J225" s="92">
        <v>0</v>
      </c>
      <c r="K225" s="77">
        <v>0</v>
      </c>
      <c r="L225" s="77">
        <v>0</v>
      </c>
      <c r="M225" s="77">
        <v>20200</v>
      </c>
      <c r="N225" s="111"/>
    </row>
    <row r="226" s="7" customFormat="1" ht="36" spans="1:14">
      <c r="A226" s="76">
        <v>210</v>
      </c>
      <c r="B226" s="90" t="s">
        <v>571</v>
      </c>
      <c r="C226" s="73" t="s">
        <v>572</v>
      </c>
      <c r="D226" s="91" t="s">
        <v>79</v>
      </c>
      <c r="E226" s="92">
        <f>SUM(F226:K226)</f>
        <v>28000</v>
      </c>
      <c r="F226" s="92">
        <v>0</v>
      </c>
      <c r="G226" s="92">
        <v>0</v>
      </c>
      <c r="H226" s="92">
        <v>28000</v>
      </c>
      <c r="I226" s="92">
        <v>0</v>
      </c>
      <c r="J226" s="92">
        <v>0</v>
      </c>
      <c r="K226" s="77">
        <v>0</v>
      </c>
      <c r="L226" s="77">
        <v>0</v>
      </c>
      <c r="M226" s="77">
        <v>28000</v>
      </c>
      <c r="N226" s="111"/>
    </row>
    <row r="227" s="7" customFormat="1" ht="36" spans="1:14">
      <c r="A227" s="76">
        <v>211</v>
      </c>
      <c r="B227" s="78" t="s">
        <v>573</v>
      </c>
      <c r="C227" s="94" t="s">
        <v>574</v>
      </c>
      <c r="D227" s="80" t="s">
        <v>369</v>
      </c>
      <c r="E227" s="87">
        <f>SUM(F227:K227)</f>
        <v>55000</v>
      </c>
      <c r="F227" s="81">
        <v>0</v>
      </c>
      <c r="G227" s="81">
        <v>0</v>
      </c>
      <c r="H227" s="81">
        <v>55000</v>
      </c>
      <c r="I227" s="81">
        <v>0</v>
      </c>
      <c r="J227" s="81">
        <v>0</v>
      </c>
      <c r="K227" s="81">
        <v>0</v>
      </c>
      <c r="L227" s="81">
        <v>30000</v>
      </c>
      <c r="M227" s="81">
        <v>25000</v>
      </c>
      <c r="N227" s="78"/>
    </row>
    <row r="228" s="15" customFormat="1" ht="36" spans="1:14">
      <c r="A228" s="76">
        <v>212</v>
      </c>
      <c r="B228" s="78" t="s">
        <v>575</v>
      </c>
      <c r="C228" s="73" t="s">
        <v>576</v>
      </c>
      <c r="D228" s="80" t="s">
        <v>88</v>
      </c>
      <c r="E228" s="87">
        <v>292984</v>
      </c>
      <c r="F228" s="81"/>
      <c r="G228" s="81"/>
      <c r="H228" s="81"/>
      <c r="I228" s="81"/>
      <c r="J228" s="81"/>
      <c r="K228" s="81"/>
      <c r="L228" s="81">
        <v>19984</v>
      </c>
      <c r="M228" s="81">
        <v>273000</v>
      </c>
      <c r="N228" s="78"/>
    </row>
    <row r="229" s="15" customFormat="1" ht="36" spans="1:14">
      <c r="A229" s="76">
        <v>213</v>
      </c>
      <c r="B229" s="78" t="s">
        <v>577</v>
      </c>
      <c r="C229" s="73" t="s">
        <v>578</v>
      </c>
      <c r="D229" s="80" t="s">
        <v>82</v>
      </c>
      <c r="E229" s="87">
        <v>900000</v>
      </c>
      <c r="F229" s="81"/>
      <c r="G229" s="81"/>
      <c r="H229" s="81"/>
      <c r="I229" s="81"/>
      <c r="J229" s="81"/>
      <c r="K229" s="81"/>
      <c r="L229" s="81">
        <v>0</v>
      </c>
      <c r="M229" s="81">
        <v>456355</v>
      </c>
      <c r="N229" s="78"/>
    </row>
    <row r="230" s="22" customFormat="1" ht="36" spans="1:14">
      <c r="A230" s="76">
        <v>214</v>
      </c>
      <c r="B230" s="73" t="s">
        <v>579</v>
      </c>
      <c r="C230" s="73" t="s">
        <v>580</v>
      </c>
      <c r="D230" s="84" t="s">
        <v>369</v>
      </c>
      <c r="E230" s="77">
        <f>SUM(F230:K230)</f>
        <v>20000</v>
      </c>
      <c r="F230" s="86">
        <v>0</v>
      </c>
      <c r="G230" s="86">
        <v>0</v>
      </c>
      <c r="H230" s="86">
        <v>20000</v>
      </c>
      <c r="I230" s="86">
        <v>0</v>
      </c>
      <c r="J230" s="86">
        <v>0</v>
      </c>
      <c r="K230" s="86">
        <v>0</v>
      </c>
      <c r="L230" s="86">
        <v>3500</v>
      </c>
      <c r="M230" s="86">
        <v>20000</v>
      </c>
      <c r="N230" s="73"/>
    </row>
    <row r="231" s="7" customFormat="1" ht="36" spans="1:14">
      <c r="A231" s="76">
        <v>215</v>
      </c>
      <c r="B231" s="73" t="s">
        <v>581</v>
      </c>
      <c r="C231" s="73" t="s">
        <v>582</v>
      </c>
      <c r="D231" s="74" t="s">
        <v>66</v>
      </c>
      <c r="E231" s="77">
        <f>SUM(F231:K231)</f>
        <v>35000</v>
      </c>
      <c r="F231" s="77">
        <v>0</v>
      </c>
      <c r="G231" s="77">
        <v>0</v>
      </c>
      <c r="H231" s="77">
        <v>0</v>
      </c>
      <c r="I231" s="77">
        <v>35000</v>
      </c>
      <c r="J231" s="77">
        <v>0</v>
      </c>
      <c r="K231" s="77">
        <v>0</v>
      </c>
      <c r="L231" s="77">
        <v>0</v>
      </c>
      <c r="M231" s="77">
        <v>35000</v>
      </c>
      <c r="N231" s="73"/>
    </row>
    <row r="232" s="15" customFormat="1" ht="48" spans="1:14">
      <c r="A232" s="76">
        <v>216</v>
      </c>
      <c r="B232" s="73" t="s">
        <v>583</v>
      </c>
      <c r="C232" s="73" t="s">
        <v>584</v>
      </c>
      <c r="D232" s="84" t="s">
        <v>59</v>
      </c>
      <c r="E232" s="77">
        <v>49000</v>
      </c>
      <c r="F232" s="77"/>
      <c r="G232" s="77"/>
      <c r="H232" s="77"/>
      <c r="I232" s="77"/>
      <c r="J232" s="77"/>
      <c r="K232" s="77"/>
      <c r="L232" s="77">
        <v>0</v>
      </c>
      <c r="M232" s="86" t="s">
        <v>60</v>
      </c>
      <c r="N232" s="73"/>
    </row>
    <row r="233" s="7" customFormat="1" ht="36" spans="1:14">
      <c r="A233" s="76">
        <v>217</v>
      </c>
      <c r="B233" s="73" t="s">
        <v>585</v>
      </c>
      <c r="C233" s="73" t="s">
        <v>586</v>
      </c>
      <c r="D233" s="74" t="s">
        <v>66</v>
      </c>
      <c r="E233" s="77">
        <f>SUM(F233:K233)</f>
        <v>100000</v>
      </c>
      <c r="F233" s="77">
        <v>0</v>
      </c>
      <c r="G233" s="77">
        <v>0</v>
      </c>
      <c r="H233" s="77">
        <v>0</v>
      </c>
      <c r="I233" s="77">
        <v>100000</v>
      </c>
      <c r="J233" s="77">
        <v>0</v>
      </c>
      <c r="K233" s="77">
        <v>0</v>
      </c>
      <c r="L233" s="77">
        <v>0</v>
      </c>
      <c r="M233" s="77">
        <v>100000</v>
      </c>
      <c r="N233" s="73"/>
    </row>
    <row r="234" s="8" customFormat="1" ht="36" spans="1:14">
      <c r="A234" s="76">
        <v>218</v>
      </c>
      <c r="B234" s="73" t="s">
        <v>587</v>
      </c>
      <c r="C234" s="73" t="s">
        <v>588</v>
      </c>
      <c r="D234" s="84" t="s">
        <v>79</v>
      </c>
      <c r="E234" s="85">
        <f>SUM(F234:K234)</f>
        <v>700000</v>
      </c>
      <c r="F234" s="85">
        <v>0</v>
      </c>
      <c r="G234" s="85">
        <v>0</v>
      </c>
      <c r="H234" s="85">
        <v>0</v>
      </c>
      <c r="I234" s="85">
        <v>700000</v>
      </c>
      <c r="J234" s="85">
        <v>0</v>
      </c>
      <c r="K234" s="85">
        <v>0</v>
      </c>
      <c r="L234" s="85">
        <v>0</v>
      </c>
      <c r="M234" s="85">
        <v>300000</v>
      </c>
      <c r="N234" s="107"/>
    </row>
    <row r="235" s="9" customFormat="1" ht="36" spans="1:14">
      <c r="A235" s="76">
        <v>219</v>
      </c>
      <c r="B235" s="73" t="s">
        <v>589</v>
      </c>
      <c r="C235" s="73" t="s">
        <v>590</v>
      </c>
      <c r="D235" s="80" t="s">
        <v>202</v>
      </c>
      <c r="E235" s="81">
        <f>SUM(F235:K235)</f>
        <v>50000</v>
      </c>
      <c r="F235" s="87">
        <v>0</v>
      </c>
      <c r="G235" s="87">
        <v>0</v>
      </c>
      <c r="H235" s="87">
        <v>40000</v>
      </c>
      <c r="I235" s="87">
        <v>0</v>
      </c>
      <c r="J235" s="87">
        <v>0</v>
      </c>
      <c r="K235" s="87">
        <v>10000</v>
      </c>
      <c r="L235" s="87">
        <v>5000</v>
      </c>
      <c r="M235" s="81">
        <f>E235-L235</f>
        <v>45000</v>
      </c>
      <c r="N235" s="134"/>
    </row>
    <row r="236" s="7" customFormat="1" ht="48" spans="1:14">
      <c r="A236" s="76">
        <v>220</v>
      </c>
      <c r="B236" s="78" t="s">
        <v>591</v>
      </c>
      <c r="C236" s="73" t="s">
        <v>592</v>
      </c>
      <c r="D236" s="80" t="s">
        <v>85</v>
      </c>
      <c r="E236" s="81">
        <f>SUM(F236:K236)</f>
        <v>20000</v>
      </c>
      <c r="F236" s="87">
        <v>0</v>
      </c>
      <c r="G236" s="87">
        <v>0</v>
      </c>
      <c r="H236" s="81">
        <v>18000</v>
      </c>
      <c r="I236" s="87">
        <v>0</v>
      </c>
      <c r="J236" s="81">
        <v>0</v>
      </c>
      <c r="K236" s="112">
        <v>2000</v>
      </c>
      <c r="L236" s="81">
        <v>2000</v>
      </c>
      <c r="M236" s="81">
        <f>E236-L236</f>
        <v>18000</v>
      </c>
      <c r="N236" s="78"/>
    </row>
    <row r="237" s="15" customFormat="1" ht="60" spans="1:14">
      <c r="A237" s="76">
        <v>221</v>
      </c>
      <c r="B237" s="78" t="s">
        <v>593</v>
      </c>
      <c r="C237" s="73" t="s">
        <v>594</v>
      </c>
      <c r="D237" s="80" t="s">
        <v>88</v>
      </c>
      <c r="E237" s="81">
        <v>8000</v>
      </c>
      <c r="F237" s="87"/>
      <c r="G237" s="87"/>
      <c r="H237" s="81"/>
      <c r="I237" s="87"/>
      <c r="J237" s="81"/>
      <c r="K237" s="112"/>
      <c r="L237" s="81">
        <v>1000</v>
      </c>
      <c r="M237" s="81">
        <v>7000</v>
      </c>
      <c r="N237" s="78"/>
    </row>
    <row r="238" s="40" customFormat="1" ht="48" spans="1:14">
      <c r="A238" s="76">
        <v>222</v>
      </c>
      <c r="B238" s="73" t="s">
        <v>595</v>
      </c>
      <c r="C238" s="94" t="s">
        <v>596</v>
      </c>
      <c r="D238" s="74" t="s">
        <v>69</v>
      </c>
      <c r="E238" s="81">
        <v>200000</v>
      </c>
      <c r="F238" s="77">
        <v>0</v>
      </c>
      <c r="G238" s="77">
        <v>0</v>
      </c>
      <c r="H238" s="77">
        <v>300000</v>
      </c>
      <c r="I238" s="77">
        <v>0</v>
      </c>
      <c r="J238" s="77">
        <v>0</v>
      </c>
      <c r="K238" s="77">
        <v>0</v>
      </c>
      <c r="L238" s="77">
        <v>20000</v>
      </c>
      <c r="M238" s="77">
        <v>80000</v>
      </c>
      <c r="N238" s="73"/>
    </row>
    <row r="239" s="18" customFormat="1" ht="48" spans="1:14">
      <c r="A239" s="76">
        <v>223</v>
      </c>
      <c r="B239" s="73" t="s">
        <v>597</v>
      </c>
      <c r="C239" s="73" t="s">
        <v>598</v>
      </c>
      <c r="D239" s="84" t="s">
        <v>66</v>
      </c>
      <c r="E239" s="77">
        <v>7300</v>
      </c>
      <c r="F239" s="77"/>
      <c r="G239" s="77"/>
      <c r="H239" s="77"/>
      <c r="I239" s="77"/>
      <c r="J239" s="77"/>
      <c r="K239" s="77"/>
      <c r="L239" s="77">
        <v>0</v>
      </c>
      <c r="M239" s="86">
        <v>7300</v>
      </c>
      <c r="N239" s="73"/>
    </row>
    <row r="240" s="18" customFormat="1" ht="48" spans="1:14">
      <c r="A240" s="76">
        <v>224</v>
      </c>
      <c r="B240" s="73" t="s">
        <v>599</v>
      </c>
      <c r="C240" s="73" t="s">
        <v>600</v>
      </c>
      <c r="D240" s="80" t="s">
        <v>79</v>
      </c>
      <c r="E240" s="79">
        <v>98800</v>
      </c>
      <c r="F240" s="77"/>
      <c r="G240" s="77"/>
      <c r="H240" s="77"/>
      <c r="I240" s="77"/>
      <c r="J240" s="77"/>
      <c r="K240" s="77"/>
      <c r="L240" s="77">
        <v>0</v>
      </c>
      <c r="M240" s="82">
        <v>98800</v>
      </c>
      <c r="N240" s="133"/>
    </row>
    <row r="241" s="7" customFormat="1" ht="48" spans="1:14">
      <c r="A241" s="76">
        <v>225</v>
      </c>
      <c r="B241" s="90" t="s">
        <v>601</v>
      </c>
      <c r="C241" s="73" t="s">
        <v>602</v>
      </c>
      <c r="D241" s="91" t="s">
        <v>66</v>
      </c>
      <c r="E241" s="92">
        <f>SUM(F241:K241)</f>
        <v>50000</v>
      </c>
      <c r="F241" s="92">
        <v>0</v>
      </c>
      <c r="G241" s="92">
        <v>0</v>
      </c>
      <c r="H241" s="92">
        <v>0</v>
      </c>
      <c r="I241" s="92">
        <v>0</v>
      </c>
      <c r="J241" s="92">
        <v>0</v>
      </c>
      <c r="K241" s="77">
        <v>50000</v>
      </c>
      <c r="L241" s="77">
        <v>0</v>
      </c>
      <c r="M241" s="77">
        <v>50000</v>
      </c>
      <c r="N241" s="111"/>
    </row>
    <row r="242" s="28" customFormat="1" ht="36" spans="1:14">
      <c r="A242" s="76">
        <v>226</v>
      </c>
      <c r="B242" s="90" t="s">
        <v>603</v>
      </c>
      <c r="C242" s="73" t="s">
        <v>604</v>
      </c>
      <c r="D242" s="91" t="s">
        <v>215</v>
      </c>
      <c r="E242" s="92">
        <v>20000</v>
      </c>
      <c r="F242" s="87"/>
      <c r="G242" s="87"/>
      <c r="H242" s="87"/>
      <c r="I242" s="87"/>
      <c r="J242" s="87"/>
      <c r="K242" s="87"/>
      <c r="L242" s="87">
        <v>1000</v>
      </c>
      <c r="M242" s="77">
        <v>19000</v>
      </c>
      <c r="N242" s="105"/>
    </row>
    <row r="243" s="7" customFormat="1" ht="48" spans="1:14">
      <c r="A243" s="76">
        <v>227</v>
      </c>
      <c r="B243" s="90" t="s">
        <v>605</v>
      </c>
      <c r="C243" s="73" t="s">
        <v>606</v>
      </c>
      <c r="D243" s="91" t="s">
        <v>134</v>
      </c>
      <c r="E243" s="92">
        <f>SUM(F243:K243)</f>
        <v>150000</v>
      </c>
      <c r="F243" s="92">
        <v>0</v>
      </c>
      <c r="G243" s="92">
        <v>0</v>
      </c>
      <c r="H243" s="92">
        <v>20000</v>
      </c>
      <c r="I243" s="92">
        <v>0</v>
      </c>
      <c r="J243" s="92">
        <v>0</v>
      </c>
      <c r="K243" s="77">
        <v>130000</v>
      </c>
      <c r="L243" s="77">
        <v>0</v>
      </c>
      <c r="M243" s="77">
        <v>80000</v>
      </c>
      <c r="N243" s="111"/>
    </row>
    <row r="244" s="7" customFormat="1" ht="36" spans="1:14">
      <c r="A244" s="76">
        <v>228</v>
      </c>
      <c r="B244" s="90" t="s">
        <v>607</v>
      </c>
      <c r="C244" s="73" t="s">
        <v>608</v>
      </c>
      <c r="D244" s="91" t="s">
        <v>79</v>
      </c>
      <c r="E244" s="92">
        <f>SUM(F244:K244)</f>
        <v>50000</v>
      </c>
      <c r="F244" s="92">
        <v>0</v>
      </c>
      <c r="G244" s="92">
        <v>0</v>
      </c>
      <c r="H244" s="92">
        <v>10000</v>
      </c>
      <c r="I244" s="92">
        <v>0</v>
      </c>
      <c r="J244" s="92">
        <v>0</v>
      </c>
      <c r="K244" s="77">
        <v>40000</v>
      </c>
      <c r="L244" s="77">
        <v>0</v>
      </c>
      <c r="M244" s="77">
        <v>50000</v>
      </c>
      <c r="N244" s="111"/>
    </row>
    <row r="245" s="15" customFormat="1" ht="48" spans="1:14">
      <c r="A245" s="76">
        <v>229</v>
      </c>
      <c r="B245" s="90" t="s">
        <v>609</v>
      </c>
      <c r="C245" s="145" t="s">
        <v>610</v>
      </c>
      <c r="D245" s="126" t="s">
        <v>215</v>
      </c>
      <c r="E245" s="92">
        <v>5000</v>
      </c>
      <c r="F245" s="92"/>
      <c r="G245" s="92"/>
      <c r="H245" s="92"/>
      <c r="I245" s="92"/>
      <c r="J245" s="92"/>
      <c r="K245" s="77"/>
      <c r="L245" s="77">
        <v>1000</v>
      </c>
      <c r="M245" s="77">
        <v>4000</v>
      </c>
      <c r="N245" s="111"/>
    </row>
    <row r="246" s="41" customFormat="1" ht="33" customHeight="1" spans="1:14">
      <c r="A246" s="146" t="s">
        <v>31</v>
      </c>
      <c r="B246" s="132" t="s">
        <v>611</v>
      </c>
      <c r="C246" s="132"/>
      <c r="D246" s="147"/>
      <c r="E246" s="70">
        <f>E247+E278+E300+E309+E327</f>
        <v>32237457</v>
      </c>
      <c r="F246" s="70">
        <f t="shared" ref="F246:M246" si="19">F247+F278+F300+F309+F327</f>
        <v>7100637</v>
      </c>
      <c r="G246" s="70">
        <f t="shared" si="19"/>
        <v>2263877</v>
      </c>
      <c r="H246" s="70">
        <f t="shared" si="19"/>
        <v>2348751</v>
      </c>
      <c r="I246" s="70">
        <f t="shared" si="19"/>
        <v>5797423</v>
      </c>
      <c r="J246" s="70">
        <f t="shared" si="19"/>
        <v>7416355</v>
      </c>
      <c r="K246" s="70">
        <f t="shared" si="19"/>
        <v>1133631</v>
      </c>
      <c r="L246" s="70">
        <v>1665459</v>
      </c>
      <c r="M246" s="70">
        <v>10186660</v>
      </c>
      <c r="N246" s="101"/>
    </row>
    <row r="247" s="7" customFormat="1" ht="33" customHeight="1" spans="1:14">
      <c r="A247" s="124" t="s">
        <v>55</v>
      </c>
      <c r="B247" s="121" t="s">
        <v>612</v>
      </c>
      <c r="C247" s="121"/>
      <c r="D247" s="120"/>
      <c r="E247" s="122">
        <f>SUM(E248:E277)</f>
        <v>17561618</v>
      </c>
      <c r="F247" s="122">
        <f t="shared" ref="F247:M247" si="20">SUM(F248:F277)</f>
        <v>6829959</v>
      </c>
      <c r="G247" s="122">
        <f t="shared" si="20"/>
        <v>1747382</v>
      </c>
      <c r="H247" s="122">
        <f t="shared" si="20"/>
        <v>688614</v>
      </c>
      <c r="I247" s="122">
        <f t="shared" si="20"/>
        <v>1846763</v>
      </c>
      <c r="J247" s="122">
        <f t="shared" si="20"/>
        <v>1450315</v>
      </c>
      <c r="K247" s="122">
        <f t="shared" si="20"/>
        <v>209200</v>
      </c>
      <c r="L247" s="122">
        <f t="shared" si="20"/>
        <v>1136480</v>
      </c>
      <c r="M247" s="122">
        <v>3106400</v>
      </c>
      <c r="N247" s="132"/>
    </row>
    <row r="248" s="3" customFormat="1" ht="24" spans="1:14">
      <c r="A248" s="76">
        <v>230</v>
      </c>
      <c r="B248" s="73" t="s">
        <v>613</v>
      </c>
      <c r="C248" s="73" t="s">
        <v>614</v>
      </c>
      <c r="D248" s="74" t="s">
        <v>59</v>
      </c>
      <c r="E248" s="77">
        <f>SUM(F248,G248,H248,I248,J248,K248)</f>
        <v>3220000</v>
      </c>
      <c r="F248" s="77">
        <v>3220000</v>
      </c>
      <c r="G248" s="77">
        <v>0</v>
      </c>
      <c r="H248" s="77">
        <v>0</v>
      </c>
      <c r="I248" s="77">
        <v>0</v>
      </c>
      <c r="J248" s="77">
        <v>0</v>
      </c>
      <c r="K248" s="77">
        <v>0</v>
      </c>
      <c r="L248" s="77">
        <v>0</v>
      </c>
      <c r="M248" s="77" t="s">
        <v>60</v>
      </c>
      <c r="N248" s="105"/>
    </row>
    <row r="249" s="3" customFormat="1" spans="1:14">
      <c r="A249" s="76">
        <v>231</v>
      </c>
      <c r="B249" s="73" t="s">
        <v>615</v>
      </c>
      <c r="C249" s="73" t="s">
        <v>616</v>
      </c>
      <c r="D249" s="123" t="s">
        <v>59</v>
      </c>
      <c r="E249" s="77">
        <f>SUM(F249,G249,H249,I249,J249,K249)</f>
        <v>2080286</v>
      </c>
      <c r="F249" s="77">
        <v>2080286</v>
      </c>
      <c r="G249" s="77">
        <v>0</v>
      </c>
      <c r="H249" s="77">
        <v>0</v>
      </c>
      <c r="I249" s="77">
        <v>0</v>
      </c>
      <c r="J249" s="77">
        <v>0</v>
      </c>
      <c r="K249" s="77">
        <v>0</v>
      </c>
      <c r="L249" s="77">
        <v>0</v>
      </c>
      <c r="M249" s="139" t="s">
        <v>60</v>
      </c>
      <c r="N249" s="151"/>
    </row>
    <row r="250" s="3" customFormat="1" ht="24" spans="1:14">
      <c r="A250" s="76">
        <v>232</v>
      </c>
      <c r="B250" s="73" t="s">
        <v>617</v>
      </c>
      <c r="C250" s="73" t="s">
        <v>618</v>
      </c>
      <c r="D250" s="74" t="s">
        <v>59</v>
      </c>
      <c r="E250" s="77">
        <f>SUM(F250,G250,H250,I250,J250,K250)</f>
        <v>1180000</v>
      </c>
      <c r="F250" s="77">
        <v>1180000</v>
      </c>
      <c r="G250" s="77">
        <v>0</v>
      </c>
      <c r="H250" s="77">
        <v>0</v>
      </c>
      <c r="I250" s="77">
        <v>0</v>
      </c>
      <c r="J250" s="77">
        <v>0</v>
      </c>
      <c r="K250" s="77">
        <v>0</v>
      </c>
      <c r="L250" s="77">
        <v>0</v>
      </c>
      <c r="M250" s="77" t="s">
        <v>60</v>
      </c>
      <c r="N250" s="105"/>
    </row>
    <row r="251" s="42" customFormat="1" ht="24" spans="1:14">
      <c r="A251" s="76">
        <v>233</v>
      </c>
      <c r="B251" s="73" t="s">
        <v>619</v>
      </c>
      <c r="C251" s="73" t="s">
        <v>620</v>
      </c>
      <c r="D251" s="123" t="s">
        <v>59</v>
      </c>
      <c r="E251" s="77">
        <v>150000</v>
      </c>
      <c r="F251" s="117">
        <v>0</v>
      </c>
      <c r="G251" s="117">
        <v>0</v>
      </c>
      <c r="H251" s="117">
        <v>0</v>
      </c>
      <c r="I251" s="117">
        <v>0</v>
      </c>
      <c r="J251" s="92">
        <v>0</v>
      </c>
      <c r="K251" s="139">
        <v>206000</v>
      </c>
      <c r="L251" s="86">
        <v>0</v>
      </c>
      <c r="M251" s="77" t="s">
        <v>60</v>
      </c>
      <c r="N251" s="151"/>
    </row>
    <row r="252" s="3" customFormat="1" ht="36" spans="1:14">
      <c r="A252" s="76">
        <v>234</v>
      </c>
      <c r="B252" s="73" t="s">
        <v>621</v>
      </c>
      <c r="C252" s="73" t="s">
        <v>622</v>
      </c>
      <c r="D252" s="74" t="s">
        <v>456</v>
      </c>
      <c r="E252" s="77">
        <f>SUM(F252,G252,H252,I252,J252,K252)</f>
        <v>1355695</v>
      </c>
      <c r="F252" s="77">
        <v>0</v>
      </c>
      <c r="G252" s="77">
        <v>0</v>
      </c>
      <c r="H252" s="77">
        <v>101677</v>
      </c>
      <c r="I252" s="77">
        <v>237247</v>
      </c>
      <c r="J252" s="77">
        <v>1016771</v>
      </c>
      <c r="K252" s="77">
        <v>0</v>
      </c>
      <c r="L252" s="77">
        <v>988195</v>
      </c>
      <c r="M252" s="77">
        <v>367500</v>
      </c>
      <c r="N252" s="105"/>
    </row>
    <row r="253" s="3" customFormat="1" ht="36" spans="1:14">
      <c r="A253" s="76">
        <v>235</v>
      </c>
      <c r="B253" s="73" t="s">
        <v>623</v>
      </c>
      <c r="C253" s="73" t="s">
        <v>624</v>
      </c>
      <c r="D253" s="123" t="s">
        <v>215</v>
      </c>
      <c r="E253" s="77">
        <v>475785</v>
      </c>
      <c r="F253" s="117">
        <v>0</v>
      </c>
      <c r="G253" s="117">
        <v>130000</v>
      </c>
      <c r="H253" s="117">
        <v>60000</v>
      </c>
      <c r="I253" s="117">
        <v>0</v>
      </c>
      <c r="J253" s="117">
        <v>298000</v>
      </c>
      <c r="K253" s="117">
        <v>0</v>
      </c>
      <c r="L253" s="117">
        <v>36785</v>
      </c>
      <c r="M253" s="117">
        <v>439000</v>
      </c>
      <c r="N253" s="151"/>
    </row>
    <row r="254" s="3" customFormat="1" ht="36" spans="1:14">
      <c r="A254" s="76">
        <v>236</v>
      </c>
      <c r="B254" s="73" t="s">
        <v>625</v>
      </c>
      <c r="C254" s="73" t="s">
        <v>626</v>
      </c>
      <c r="D254" s="123" t="s">
        <v>66</v>
      </c>
      <c r="E254" s="77">
        <v>472000</v>
      </c>
      <c r="F254" s="77">
        <v>0</v>
      </c>
      <c r="G254" s="77">
        <v>0</v>
      </c>
      <c r="H254" s="77">
        <v>130500</v>
      </c>
      <c r="I254" s="77">
        <v>307500</v>
      </c>
      <c r="J254" s="77">
        <v>0</v>
      </c>
      <c r="K254" s="77">
        <v>0</v>
      </c>
      <c r="L254" s="77">
        <v>0</v>
      </c>
      <c r="M254" s="77">
        <v>472000</v>
      </c>
      <c r="N254" s="151"/>
    </row>
    <row r="255" s="4" customFormat="1" ht="24" spans="1:14">
      <c r="A255" s="76">
        <v>237</v>
      </c>
      <c r="B255" s="73" t="s">
        <v>627</v>
      </c>
      <c r="C255" s="73" t="s">
        <v>628</v>
      </c>
      <c r="D255" s="123" t="s">
        <v>59</v>
      </c>
      <c r="E255" s="77">
        <v>1500000</v>
      </c>
      <c r="F255" s="86" t="s">
        <v>60</v>
      </c>
      <c r="G255" s="86" t="s">
        <v>60</v>
      </c>
      <c r="H255" s="86" t="s">
        <v>60</v>
      </c>
      <c r="I255" s="86" t="s">
        <v>60</v>
      </c>
      <c r="J255" s="86" t="s">
        <v>60</v>
      </c>
      <c r="K255" s="86" t="s">
        <v>60</v>
      </c>
      <c r="L255" s="86" t="s">
        <v>60</v>
      </c>
      <c r="M255" s="86" t="s">
        <v>60</v>
      </c>
      <c r="N255" s="151"/>
    </row>
    <row r="256" s="3" customFormat="1" ht="36" spans="1:14">
      <c r="A256" s="76">
        <v>238</v>
      </c>
      <c r="B256" s="73" t="s">
        <v>629</v>
      </c>
      <c r="C256" s="73" t="s">
        <v>630</v>
      </c>
      <c r="D256" s="123" t="s">
        <v>631</v>
      </c>
      <c r="E256" s="77">
        <f>SUM(F256,G256,H256,I256,J256,K256)</f>
        <v>1004760</v>
      </c>
      <c r="F256" s="117">
        <v>0</v>
      </c>
      <c r="G256" s="117">
        <v>0</v>
      </c>
      <c r="H256" s="117">
        <v>0</v>
      </c>
      <c r="I256" s="117">
        <v>1004760</v>
      </c>
      <c r="J256" s="117">
        <v>0</v>
      </c>
      <c r="K256" s="117">
        <v>0</v>
      </c>
      <c r="L256" s="117">
        <v>0</v>
      </c>
      <c r="M256" s="117">
        <v>150000</v>
      </c>
      <c r="N256" s="151"/>
    </row>
    <row r="257" s="3" customFormat="1" ht="36" spans="1:14">
      <c r="A257" s="76">
        <v>239</v>
      </c>
      <c r="B257" s="73" t="s">
        <v>632</v>
      </c>
      <c r="C257" s="73" t="s">
        <v>633</v>
      </c>
      <c r="D257" s="123" t="s">
        <v>107</v>
      </c>
      <c r="E257" s="77">
        <v>54000</v>
      </c>
      <c r="F257" s="117">
        <v>0</v>
      </c>
      <c r="G257" s="117">
        <v>0</v>
      </c>
      <c r="H257" s="117">
        <v>37500</v>
      </c>
      <c r="I257" s="117">
        <v>0</v>
      </c>
      <c r="J257" s="117">
        <v>0</v>
      </c>
      <c r="K257" s="117">
        <v>3200</v>
      </c>
      <c r="L257" s="117">
        <v>14500</v>
      </c>
      <c r="M257" s="117">
        <v>24500</v>
      </c>
      <c r="N257" s="119"/>
    </row>
    <row r="258" s="3" customFormat="1" ht="48" spans="1:14">
      <c r="A258" s="76">
        <v>240</v>
      </c>
      <c r="B258" s="73" t="s">
        <v>634</v>
      </c>
      <c r="C258" s="73" t="s">
        <v>635</v>
      </c>
      <c r="D258" s="123" t="s">
        <v>79</v>
      </c>
      <c r="E258" s="77">
        <v>370000</v>
      </c>
      <c r="F258" s="77">
        <v>0</v>
      </c>
      <c r="G258" s="77">
        <v>156000</v>
      </c>
      <c r="H258" s="77">
        <v>214000</v>
      </c>
      <c r="I258" s="77">
        <v>0</v>
      </c>
      <c r="J258" s="77">
        <v>0</v>
      </c>
      <c r="K258" s="77">
        <v>0</v>
      </c>
      <c r="L258" s="77">
        <v>0</v>
      </c>
      <c r="M258" s="77">
        <v>240000</v>
      </c>
      <c r="N258" s="155" t="s">
        <v>636</v>
      </c>
    </row>
    <row r="259" s="3" customFormat="1" ht="36" spans="1:14">
      <c r="A259" s="76">
        <v>241</v>
      </c>
      <c r="B259" s="73" t="s">
        <v>637</v>
      </c>
      <c r="C259" s="73" t="s">
        <v>638</v>
      </c>
      <c r="D259" s="123" t="s">
        <v>79</v>
      </c>
      <c r="E259" s="77">
        <v>240000</v>
      </c>
      <c r="F259" s="77"/>
      <c r="G259" s="77"/>
      <c r="H259" s="77"/>
      <c r="I259" s="77"/>
      <c r="J259" s="77"/>
      <c r="K259" s="77"/>
      <c r="L259" s="77">
        <v>0</v>
      </c>
      <c r="M259" s="77">
        <v>120000</v>
      </c>
      <c r="N259" s="151"/>
    </row>
    <row r="260" s="3" customFormat="1" ht="60" spans="1:14">
      <c r="A260" s="76">
        <v>242</v>
      </c>
      <c r="B260" s="73" t="s">
        <v>639</v>
      </c>
      <c r="C260" s="73" t="s">
        <v>640</v>
      </c>
      <c r="D260" s="123" t="s">
        <v>59</v>
      </c>
      <c r="E260" s="77">
        <v>214000</v>
      </c>
      <c r="F260" s="77" t="s">
        <v>60</v>
      </c>
      <c r="G260" s="77" t="s">
        <v>60</v>
      </c>
      <c r="H260" s="77" t="s">
        <v>60</v>
      </c>
      <c r="I260" s="77" t="s">
        <v>60</v>
      </c>
      <c r="J260" s="77" t="s">
        <v>60</v>
      </c>
      <c r="K260" s="77" t="s">
        <v>60</v>
      </c>
      <c r="L260" s="77" t="s">
        <v>60</v>
      </c>
      <c r="M260" s="77" t="s">
        <v>60</v>
      </c>
      <c r="N260" s="151"/>
    </row>
    <row r="261" s="12" customFormat="1" ht="36" spans="1:14">
      <c r="A261" s="76">
        <v>243</v>
      </c>
      <c r="B261" s="73" t="s">
        <v>641</v>
      </c>
      <c r="C261" s="73" t="s">
        <v>642</v>
      </c>
      <c r="D261" s="74" t="s">
        <v>215</v>
      </c>
      <c r="E261" s="86">
        <v>181700</v>
      </c>
      <c r="F261" s="86">
        <v>0</v>
      </c>
      <c r="G261" s="85">
        <v>0</v>
      </c>
      <c r="H261" s="77">
        <v>0</v>
      </c>
      <c r="I261" s="77">
        <v>30000</v>
      </c>
      <c r="J261" s="77">
        <v>125400</v>
      </c>
      <c r="K261" s="77">
        <v>0</v>
      </c>
      <c r="L261" s="117">
        <v>18000</v>
      </c>
      <c r="M261" s="86">
        <v>163700</v>
      </c>
      <c r="N261" s="151"/>
    </row>
    <row r="262" s="43" customFormat="1" ht="36" spans="1:14">
      <c r="A262" s="76">
        <v>244</v>
      </c>
      <c r="B262" s="73" t="s">
        <v>643</v>
      </c>
      <c r="C262" s="73" t="s">
        <v>644</v>
      </c>
      <c r="D262" s="123" t="s">
        <v>66</v>
      </c>
      <c r="E262" s="86">
        <f>SUM(F262,G262,H262,I262,J262,K262)</f>
        <v>12700</v>
      </c>
      <c r="F262" s="86">
        <v>0</v>
      </c>
      <c r="G262" s="85">
        <v>0</v>
      </c>
      <c r="H262" s="77">
        <v>0</v>
      </c>
      <c r="I262" s="77">
        <v>2556</v>
      </c>
      <c r="J262" s="77">
        <v>10144</v>
      </c>
      <c r="K262" s="77">
        <v>0</v>
      </c>
      <c r="L262" s="117">
        <v>0</v>
      </c>
      <c r="M262" s="86">
        <v>12700</v>
      </c>
      <c r="N262" s="151"/>
    </row>
    <row r="263" s="43" customFormat="1" ht="48" spans="1:14">
      <c r="A263" s="76">
        <v>245</v>
      </c>
      <c r="B263" s="73" t="s">
        <v>645</v>
      </c>
      <c r="C263" s="73" t="s">
        <v>646</v>
      </c>
      <c r="D263" s="123" t="s">
        <v>647</v>
      </c>
      <c r="E263" s="86">
        <f>SUM(F263,G263,H263,I263,J263,K263)</f>
        <v>100000</v>
      </c>
      <c r="F263" s="86">
        <v>0</v>
      </c>
      <c r="G263" s="85">
        <v>0</v>
      </c>
      <c r="H263" s="77">
        <v>0</v>
      </c>
      <c r="I263" s="77">
        <v>100000</v>
      </c>
      <c r="J263" s="77">
        <v>0</v>
      </c>
      <c r="K263" s="77">
        <v>0</v>
      </c>
      <c r="L263" s="117">
        <v>0</v>
      </c>
      <c r="M263" s="86">
        <v>70000</v>
      </c>
      <c r="N263" s="151"/>
    </row>
    <row r="264" s="43" customFormat="1" ht="36" spans="1:14">
      <c r="A264" s="76">
        <v>246</v>
      </c>
      <c r="B264" s="73" t="s">
        <v>648</v>
      </c>
      <c r="C264" s="73" t="s">
        <v>649</v>
      </c>
      <c r="D264" s="123" t="s">
        <v>59</v>
      </c>
      <c r="E264" s="86">
        <f>SUM(F264,G264,H264,I264,J264,K264)</f>
        <v>50000</v>
      </c>
      <c r="F264" s="86">
        <v>0</v>
      </c>
      <c r="G264" s="85">
        <v>0</v>
      </c>
      <c r="H264" s="77">
        <v>0</v>
      </c>
      <c r="I264" s="77">
        <v>50000</v>
      </c>
      <c r="J264" s="77">
        <v>0</v>
      </c>
      <c r="K264" s="77">
        <v>0</v>
      </c>
      <c r="L264" s="117">
        <v>0</v>
      </c>
      <c r="M264" s="117" t="s">
        <v>60</v>
      </c>
      <c r="N264" s="151"/>
    </row>
    <row r="265" s="43" customFormat="1" ht="36" spans="1:14">
      <c r="A265" s="76">
        <v>247</v>
      </c>
      <c r="B265" s="73" t="s">
        <v>650</v>
      </c>
      <c r="C265" s="73" t="s">
        <v>651</v>
      </c>
      <c r="D265" s="123" t="s">
        <v>59</v>
      </c>
      <c r="E265" s="86">
        <f>SUM(F265,G265,H265,I265,J265,K265)</f>
        <v>80000</v>
      </c>
      <c r="F265" s="86">
        <v>0</v>
      </c>
      <c r="G265" s="85">
        <v>0</v>
      </c>
      <c r="H265" s="77">
        <v>0</v>
      </c>
      <c r="I265" s="77">
        <v>80000</v>
      </c>
      <c r="J265" s="77">
        <v>0</v>
      </c>
      <c r="K265" s="77">
        <v>0</v>
      </c>
      <c r="L265" s="117">
        <v>0</v>
      </c>
      <c r="M265" s="117" t="s">
        <v>60</v>
      </c>
      <c r="N265" s="151"/>
    </row>
    <row r="266" s="44" customFormat="1" ht="60" spans="1:14">
      <c r="A266" s="76">
        <v>248</v>
      </c>
      <c r="B266" s="73" t="s">
        <v>652</v>
      </c>
      <c r="C266" s="73" t="s">
        <v>653</v>
      </c>
      <c r="D266" s="84" t="s">
        <v>66</v>
      </c>
      <c r="E266" s="86" t="s">
        <v>60</v>
      </c>
      <c r="F266" s="117">
        <v>0</v>
      </c>
      <c r="G266" s="86" t="s">
        <v>60</v>
      </c>
      <c r="H266" s="86" t="s">
        <v>654</v>
      </c>
      <c r="I266" s="77"/>
      <c r="J266" s="77"/>
      <c r="K266" s="77"/>
      <c r="L266" s="117">
        <v>0</v>
      </c>
      <c r="M266" s="86" t="s">
        <v>60</v>
      </c>
      <c r="N266" s="73"/>
    </row>
    <row r="267" s="44" customFormat="1" ht="48" spans="1:14">
      <c r="A267" s="76">
        <v>249</v>
      </c>
      <c r="B267" s="73" t="s">
        <v>655</v>
      </c>
      <c r="C267" s="73" t="s">
        <v>656</v>
      </c>
      <c r="D267" s="84" t="s">
        <v>79</v>
      </c>
      <c r="E267" s="86">
        <v>12000</v>
      </c>
      <c r="F267" s="86">
        <v>0</v>
      </c>
      <c r="G267" s="86">
        <v>12000</v>
      </c>
      <c r="H267" s="86" t="s">
        <v>654</v>
      </c>
      <c r="I267" s="77"/>
      <c r="J267" s="77"/>
      <c r="K267" s="77"/>
      <c r="L267" s="117">
        <v>0</v>
      </c>
      <c r="M267" s="86">
        <v>12000</v>
      </c>
      <c r="N267" s="73"/>
    </row>
    <row r="268" s="45" customFormat="1" ht="36" spans="1:14">
      <c r="A268" s="76">
        <v>250</v>
      </c>
      <c r="B268" s="73" t="s">
        <v>657</v>
      </c>
      <c r="C268" s="73" t="s">
        <v>658</v>
      </c>
      <c r="D268" s="84" t="s">
        <v>79</v>
      </c>
      <c r="E268" s="77">
        <v>561200</v>
      </c>
      <c r="F268" s="86">
        <v>0</v>
      </c>
      <c r="G268" s="117">
        <v>561200</v>
      </c>
      <c r="H268" s="86" t="s">
        <v>659</v>
      </c>
      <c r="I268" s="86"/>
      <c r="J268" s="85"/>
      <c r="K268" s="77"/>
      <c r="L268" s="86">
        <v>0</v>
      </c>
      <c r="M268" s="117">
        <v>561200</v>
      </c>
      <c r="N268" s="73"/>
    </row>
    <row r="269" s="45" customFormat="1" ht="36" spans="1:14">
      <c r="A269" s="76">
        <v>251</v>
      </c>
      <c r="B269" s="73" t="s">
        <v>660</v>
      </c>
      <c r="C269" s="73" t="s">
        <v>661</v>
      </c>
      <c r="D269" s="84" t="s">
        <v>79</v>
      </c>
      <c r="E269" s="77">
        <v>247300</v>
      </c>
      <c r="F269" s="117">
        <v>0</v>
      </c>
      <c r="G269" s="117">
        <v>247300</v>
      </c>
      <c r="H269" s="86" t="s">
        <v>659</v>
      </c>
      <c r="I269" s="86"/>
      <c r="J269" s="85"/>
      <c r="K269" s="77"/>
      <c r="L269" s="86">
        <v>0</v>
      </c>
      <c r="M269" s="117">
        <v>247300</v>
      </c>
      <c r="N269" s="73"/>
    </row>
    <row r="270" s="14" customFormat="1" ht="48" spans="1:14">
      <c r="A270" s="76">
        <v>252</v>
      </c>
      <c r="B270" s="73" t="s">
        <v>662</v>
      </c>
      <c r="C270" s="94" t="s">
        <v>663</v>
      </c>
      <c r="D270" s="84" t="s">
        <v>664</v>
      </c>
      <c r="E270" s="77">
        <f>SUM(F270,G270,H270,I270,J270,K270)</f>
        <v>166700</v>
      </c>
      <c r="F270" s="86">
        <v>32000</v>
      </c>
      <c r="G270" s="86">
        <v>100000</v>
      </c>
      <c r="H270" s="86">
        <v>0</v>
      </c>
      <c r="I270" s="86">
        <v>34700</v>
      </c>
      <c r="J270" s="86">
        <v>0</v>
      </c>
      <c r="K270" s="86">
        <v>0</v>
      </c>
      <c r="L270" s="86">
        <v>79000</v>
      </c>
      <c r="M270" s="86">
        <v>87700</v>
      </c>
      <c r="N270" s="73"/>
    </row>
    <row r="271" s="1" customFormat="1" ht="36" spans="1:14">
      <c r="A271" s="76">
        <v>253</v>
      </c>
      <c r="B271" s="73" t="s">
        <v>665</v>
      </c>
      <c r="C271" s="73" t="s">
        <v>666</v>
      </c>
      <c r="D271" s="84" t="s">
        <v>264</v>
      </c>
      <c r="E271" s="86">
        <f>SUM(F271,G271,H271,I271,J271,K271)</f>
        <v>903742</v>
      </c>
      <c r="F271" s="86">
        <v>317673</v>
      </c>
      <c r="G271" s="86">
        <v>540882</v>
      </c>
      <c r="H271" s="86">
        <v>45187</v>
      </c>
      <c r="I271" s="86">
        <v>0</v>
      </c>
      <c r="J271" s="85">
        <v>0</v>
      </c>
      <c r="K271" s="77">
        <v>0</v>
      </c>
      <c r="L271" s="86">
        <v>0</v>
      </c>
      <c r="M271" s="86">
        <v>74100</v>
      </c>
      <c r="N271" s="73"/>
    </row>
    <row r="272" s="1" customFormat="1" ht="36" spans="1:14">
      <c r="A272" s="76">
        <v>254</v>
      </c>
      <c r="B272" s="73" t="s">
        <v>667</v>
      </c>
      <c r="C272" s="73" t="s">
        <v>668</v>
      </c>
      <c r="D272" s="84" t="s">
        <v>176</v>
      </c>
      <c r="E272" s="86">
        <f>SUM(F272,G272,H272,I272,J272,K272)</f>
        <v>99750</v>
      </c>
      <c r="F272" s="86">
        <v>0</v>
      </c>
      <c r="G272" s="86">
        <v>0</v>
      </c>
      <c r="H272" s="86">
        <v>99750</v>
      </c>
      <c r="I272" s="86">
        <v>0</v>
      </c>
      <c r="J272" s="85">
        <v>0</v>
      </c>
      <c r="K272" s="77">
        <v>0</v>
      </c>
      <c r="L272" s="86">
        <v>0</v>
      </c>
      <c r="M272" s="86">
        <v>34700</v>
      </c>
      <c r="N272" s="73"/>
    </row>
    <row r="273" s="45" customFormat="1" ht="36" spans="1:14">
      <c r="A273" s="76">
        <v>255</v>
      </c>
      <c r="B273" s="73" t="s">
        <v>669</v>
      </c>
      <c r="C273" s="73" t="s">
        <v>670</v>
      </c>
      <c r="D273" s="123" t="s">
        <v>59</v>
      </c>
      <c r="E273" s="117" t="s">
        <v>60</v>
      </c>
      <c r="F273" s="86"/>
      <c r="G273" s="86"/>
      <c r="H273" s="86"/>
      <c r="I273" s="86"/>
      <c r="J273" s="85"/>
      <c r="K273" s="77"/>
      <c r="L273" s="117" t="s">
        <v>60</v>
      </c>
      <c r="M273" s="117" t="s">
        <v>60</v>
      </c>
      <c r="N273" s="119"/>
    </row>
    <row r="274" s="44" customFormat="1" ht="36" spans="1:14">
      <c r="A274" s="76">
        <v>256</v>
      </c>
      <c r="B274" s="73" t="s">
        <v>671</v>
      </c>
      <c r="C274" s="73" t="s">
        <v>672</v>
      </c>
      <c r="D274" s="84" t="s">
        <v>79</v>
      </c>
      <c r="E274" s="86">
        <v>30000</v>
      </c>
      <c r="F274" s="86"/>
      <c r="G274" s="86"/>
      <c r="H274" s="86"/>
      <c r="I274" s="77"/>
      <c r="J274" s="77"/>
      <c r="K274" s="77"/>
      <c r="L274" s="117">
        <v>0</v>
      </c>
      <c r="M274" s="86">
        <v>30000</v>
      </c>
      <c r="N274" s="73"/>
    </row>
    <row r="275" s="14" customFormat="1" ht="24" spans="1:14">
      <c r="A275" s="76">
        <v>257</v>
      </c>
      <c r="B275" s="73" t="s">
        <v>673</v>
      </c>
      <c r="C275" s="73" t="s">
        <v>674</v>
      </c>
      <c r="D275" s="84" t="s">
        <v>59</v>
      </c>
      <c r="E275" s="86">
        <v>150000</v>
      </c>
      <c r="F275" s="86" t="s">
        <v>60</v>
      </c>
      <c r="G275" s="86" t="s">
        <v>60</v>
      </c>
      <c r="H275" s="86" t="s">
        <v>60</v>
      </c>
      <c r="I275" s="86" t="s">
        <v>60</v>
      </c>
      <c r="J275" s="86" t="s">
        <v>60</v>
      </c>
      <c r="K275" s="86" t="s">
        <v>60</v>
      </c>
      <c r="L275" s="86" t="s">
        <v>60</v>
      </c>
      <c r="M275" s="86" t="s">
        <v>60</v>
      </c>
      <c r="N275" s="73"/>
    </row>
    <row r="276" s="7" customFormat="1" spans="1:14">
      <c r="A276" s="76">
        <v>258</v>
      </c>
      <c r="B276" s="73" t="s">
        <v>675</v>
      </c>
      <c r="C276" s="73" t="s">
        <v>676</v>
      </c>
      <c r="D276" s="84" t="s">
        <v>59</v>
      </c>
      <c r="E276" s="86">
        <v>1300000</v>
      </c>
      <c r="F276" s="86" t="s">
        <v>60</v>
      </c>
      <c r="G276" s="86" t="s">
        <v>60</v>
      </c>
      <c r="H276" s="86" t="s">
        <v>60</v>
      </c>
      <c r="I276" s="86" t="s">
        <v>60</v>
      </c>
      <c r="J276" s="86" t="s">
        <v>60</v>
      </c>
      <c r="K276" s="86" t="s">
        <v>60</v>
      </c>
      <c r="L276" s="86">
        <v>0</v>
      </c>
      <c r="M276" s="86" t="s">
        <v>60</v>
      </c>
      <c r="N276" s="73"/>
    </row>
    <row r="277" s="7" customFormat="1" ht="24" spans="1:14">
      <c r="A277" s="76">
        <v>259</v>
      </c>
      <c r="B277" s="78" t="s">
        <v>677</v>
      </c>
      <c r="C277" s="73" t="s">
        <v>678</v>
      </c>
      <c r="D277" s="80" t="s">
        <v>59</v>
      </c>
      <c r="E277" s="77">
        <v>1350000</v>
      </c>
      <c r="F277" s="77" t="s">
        <v>60</v>
      </c>
      <c r="G277" s="77" t="s">
        <v>60</v>
      </c>
      <c r="H277" s="77" t="s">
        <v>60</v>
      </c>
      <c r="I277" s="77" t="s">
        <v>60</v>
      </c>
      <c r="J277" s="77" t="s">
        <v>60</v>
      </c>
      <c r="K277" s="77" t="s">
        <v>60</v>
      </c>
      <c r="L277" s="77">
        <v>0</v>
      </c>
      <c r="M277" s="77" t="s">
        <v>60</v>
      </c>
      <c r="N277" s="151"/>
    </row>
    <row r="278" s="7" customFormat="1" ht="24" spans="1:14">
      <c r="A278" s="71" t="s">
        <v>46</v>
      </c>
      <c r="B278" s="72" t="s">
        <v>679</v>
      </c>
      <c r="C278" s="73"/>
      <c r="D278" s="80"/>
      <c r="E278" s="153">
        <f>SUM(E279:E299)</f>
        <v>1233114</v>
      </c>
      <c r="F278" s="153">
        <f t="shared" ref="F278:M278" si="21">SUM(F279:F299)</f>
        <v>20000</v>
      </c>
      <c r="G278" s="153">
        <f t="shared" si="21"/>
        <v>33874</v>
      </c>
      <c r="H278" s="153">
        <f t="shared" si="21"/>
        <v>931908</v>
      </c>
      <c r="I278" s="153">
        <f t="shared" si="21"/>
        <v>16100</v>
      </c>
      <c r="J278" s="153">
        <f t="shared" si="21"/>
        <v>0</v>
      </c>
      <c r="K278" s="153">
        <f t="shared" si="21"/>
        <v>329431</v>
      </c>
      <c r="L278" s="153">
        <v>336214</v>
      </c>
      <c r="M278" s="153">
        <v>821900</v>
      </c>
      <c r="N278" s="106"/>
    </row>
    <row r="279" s="7" customFormat="1" ht="60" spans="1:14">
      <c r="A279" s="76">
        <v>260</v>
      </c>
      <c r="B279" s="78" t="s">
        <v>680</v>
      </c>
      <c r="C279" s="73" t="s">
        <v>681</v>
      </c>
      <c r="D279" s="84" t="s">
        <v>456</v>
      </c>
      <c r="E279" s="81">
        <f>SUM(F279:K279)</f>
        <v>24800</v>
      </c>
      <c r="F279" s="81">
        <v>0</v>
      </c>
      <c r="G279" s="81">
        <v>0</v>
      </c>
      <c r="H279" s="81">
        <v>24800</v>
      </c>
      <c r="I279" s="81">
        <v>0</v>
      </c>
      <c r="J279" s="81">
        <v>0</v>
      </c>
      <c r="K279" s="81">
        <v>0</v>
      </c>
      <c r="L279" s="81">
        <v>19300</v>
      </c>
      <c r="M279" s="81">
        <v>5500</v>
      </c>
      <c r="N279" s="78"/>
    </row>
    <row r="280" s="7" customFormat="1" ht="84" spans="1:14">
      <c r="A280" s="76">
        <v>261</v>
      </c>
      <c r="B280" s="78" t="s">
        <v>682</v>
      </c>
      <c r="C280" s="73" t="s">
        <v>683</v>
      </c>
      <c r="D280" s="80" t="s">
        <v>79</v>
      </c>
      <c r="E280" s="87">
        <v>16100</v>
      </c>
      <c r="F280" s="81">
        <v>0</v>
      </c>
      <c r="G280" s="81">
        <v>0</v>
      </c>
      <c r="H280" s="81">
        <v>0</v>
      </c>
      <c r="I280" s="81">
        <v>16100</v>
      </c>
      <c r="J280" s="81">
        <v>0</v>
      </c>
      <c r="K280" s="81">
        <v>0</v>
      </c>
      <c r="L280" s="81">
        <v>0</v>
      </c>
      <c r="M280" s="81">
        <v>16100</v>
      </c>
      <c r="N280" s="78" t="s">
        <v>684</v>
      </c>
    </row>
    <row r="281" s="7" customFormat="1" ht="36" spans="1:14">
      <c r="A281" s="76">
        <v>262</v>
      </c>
      <c r="B281" s="78" t="s">
        <v>685</v>
      </c>
      <c r="C281" s="73" t="s">
        <v>686</v>
      </c>
      <c r="D281" s="80" t="s">
        <v>107</v>
      </c>
      <c r="E281" s="81">
        <v>16700</v>
      </c>
      <c r="F281" s="81">
        <v>0</v>
      </c>
      <c r="G281" s="81">
        <v>0</v>
      </c>
      <c r="H281" s="81">
        <v>16687</v>
      </c>
      <c r="I281" s="81">
        <v>0</v>
      </c>
      <c r="J281" s="81">
        <v>0</v>
      </c>
      <c r="K281" s="81">
        <v>0</v>
      </c>
      <c r="L281" s="81">
        <v>3700</v>
      </c>
      <c r="M281" s="81">
        <v>13000</v>
      </c>
      <c r="N281" s="78"/>
    </row>
    <row r="282" s="7" customFormat="1" ht="36" spans="1:14">
      <c r="A282" s="76">
        <v>263</v>
      </c>
      <c r="B282" s="78" t="s">
        <v>687</v>
      </c>
      <c r="C282" s="73" t="s">
        <v>688</v>
      </c>
      <c r="D282" s="80" t="s">
        <v>107</v>
      </c>
      <c r="E282" s="81">
        <v>27000</v>
      </c>
      <c r="F282" s="81">
        <v>0</v>
      </c>
      <c r="G282" s="81">
        <v>0</v>
      </c>
      <c r="H282" s="81">
        <v>40000</v>
      </c>
      <c r="I282" s="81">
        <v>0</v>
      </c>
      <c r="J282" s="81">
        <v>0</v>
      </c>
      <c r="K282" s="81">
        <v>0</v>
      </c>
      <c r="L282" s="81">
        <v>6000</v>
      </c>
      <c r="M282" s="81">
        <v>21000</v>
      </c>
      <c r="N282" s="78"/>
    </row>
    <row r="283" s="7" customFormat="1" ht="36" spans="1:14">
      <c r="A283" s="76">
        <v>264</v>
      </c>
      <c r="B283" s="78" t="s">
        <v>689</v>
      </c>
      <c r="C283" s="73" t="s">
        <v>690</v>
      </c>
      <c r="D283" s="80" t="s">
        <v>107</v>
      </c>
      <c r="E283" s="81">
        <v>46700</v>
      </c>
      <c r="F283" s="81">
        <v>0</v>
      </c>
      <c r="G283" s="81">
        <v>0</v>
      </c>
      <c r="H283" s="81">
        <v>46712</v>
      </c>
      <c r="I283" s="81">
        <v>0</v>
      </c>
      <c r="J283" s="81">
        <v>0</v>
      </c>
      <c r="K283" s="81">
        <v>0</v>
      </c>
      <c r="L283" s="81">
        <v>6000</v>
      </c>
      <c r="M283" s="81">
        <v>40700</v>
      </c>
      <c r="N283" s="78"/>
    </row>
    <row r="284" s="7" customFormat="1" ht="36" spans="1:14">
      <c r="A284" s="76">
        <v>265</v>
      </c>
      <c r="B284" s="78" t="s">
        <v>691</v>
      </c>
      <c r="C284" s="73" t="s">
        <v>692</v>
      </c>
      <c r="D284" s="80" t="s">
        <v>107</v>
      </c>
      <c r="E284" s="81">
        <v>32200</v>
      </c>
      <c r="F284" s="81">
        <v>0</v>
      </c>
      <c r="G284" s="81">
        <v>0</v>
      </c>
      <c r="H284" s="81">
        <v>32246</v>
      </c>
      <c r="I284" s="81">
        <v>0</v>
      </c>
      <c r="J284" s="81">
        <v>0</v>
      </c>
      <c r="K284" s="81">
        <v>0</v>
      </c>
      <c r="L284" s="81">
        <v>7500</v>
      </c>
      <c r="M284" s="81">
        <v>24700</v>
      </c>
      <c r="N284" s="78"/>
    </row>
    <row r="285" s="7" customFormat="1" ht="36" spans="1:14">
      <c r="A285" s="76">
        <v>266</v>
      </c>
      <c r="B285" s="78" t="s">
        <v>693</v>
      </c>
      <c r="C285" s="94" t="s">
        <v>694</v>
      </c>
      <c r="D285" s="80" t="s">
        <v>66</v>
      </c>
      <c r="E285" s="81">
        <f>SUM(F285:K285)</f>
        <v>34200</v>
      </c>
      <c r="F285" s="81">
        <v>0</v>
      </c>
      <c r="G285" s="81">
        <v>0</v>
      </c>
      <c r="H285" s="81">
        <v>34200</v>
      </c>
      <c r="I285" s="81">
        <v>0</v>
      </c>
      <c r="J285" s="81">
        <v>0</v>
      </c>
      <c r="K285" s="81">
        <v>0</v>
      </c>
      <c r="L285" s="81">
        <v>0</v>
      </c>
      <c r="M285" s="81">
        <v>34200</v>
      </c>
      <c r="N285" s="78"/>
    </row>
    <row r="286" s="7" customFormat="1" ht="36" spans="1:14">
      <c r="A286" s="76">
        <v>267</v>
      </c>
      <c r="B286" s="73" t="s">
        <v>695</v>
      </c>
      <c r="C286" s="73" t="s">
        <v>696</v>
      </c>
      <c r="D286" s="84" t="s">
        <v>697</v>
      </c>
      <c r="E286" s="81">
        <f>SUM(F286:K286)</f>
        <v>105402</v>
      </c>
      <c r="F286" s="87">
        <v>0</v>
      </c>
      <c r="G286" s="87">
        <v>0</v>
      </c>
      <c r="H286" s="81">
        <v>105402</v>
      </c>
      <c r="I286" s="81">
        <v>0</v>
      </c>
      <c r="J286" s="81">
        <v>0</v>
      </c>
      <c r="K286" s="81">
        <v>0</v>
      </c>
      <c r="L286" s="81">
        <v>66302</v>
      </c>
      <c r="M286" s="81">
        <v>39100</v>
      </c>
      <c r="N286" s="78" t="s">
        <v>698</v>
      </c>
    </row>
    <row r="287" s="7" customFormat="1" ht="36" spans="1:14">
      <c r="A287" s="76">
        <v>268</v>
      </c>
      <c r="B287" s="78" t="s">
        <v>699</v>
      </c>
      <c r="C287" s="73" t="s">
        <v>700</v>
      </c>
      <c r="D287" s="80" t="s">
        <v>701</v>
      </c>
      <c r="E287" s="81">
        <f>SUM(F287:K287)</f>
        <v>238600</v>
      </c>
      <c r="F287" s="87">
        <v>0</v>
      </c>
      <c r="G287" s="81">
        <v>0</v>
      </c>
      <c r="H287" s="81">
        <v>238600</v>
      </c>
      <c r="I287" s="81">
        <v>0</v>
      </c>
      <c r="J287" s="81">
        <v>0</v>
      </c>
      <c r="K287" s="112">
        <v>0</v>
      </c>
      <c r="L287" s="81">
        <v>100000</v>
      </c>
      <c r="M287" s="81">
        <f>H287-L287</f>
        <v>138600</v>
      </c>
      <c r="N287" s="78"/>
    </row>
    <row r="288" s="7" customFormat="1" ht="36" spans="1:14">
      <c r="A288" s="76">
        <v>269</v>
      </c>
      <c r="B288" s="78" t="s">
        <v>702</v>
      </c>
      <c r="C288" s="94" t="s">
        <v>703</v>
      </c>
      <c r="D288" s="80" t="s">
        <v>107</v>
      </c>
      <c r="E288" s="79">
        <v>5900</v>
      </c>
      <c r="F288" s="81">
        <v>0</v>
      </c>
      <c r="G288" s="81">
        <v>0</v>
      </c>
      <c r="H288" s="81">
        <v>35374</v>
      </c>
      <c r="I288" s="81">
        <v>0</v>
      </c>
      <c r="J288" s="81">
        <v>0</v>
      </c>
      <c r="K288" s="81">
        <v>0</v>
      </c>
      <c r="L288" s="81">
        <v>1500</v>
      </c>
      <c r="M288" s="81">
        <v>4400</v>
      </c>
      <c r="N288" s="78"/>
    </row>
    <row r="289" s="7" customFormat="1" ht="36" spans="1:14">
      <c r="A289" s="76">
        <v>270</v>
      </c>
      <c r="B289" s="78" t="s">
        <v>704</v>
      </c>
      <c r="C289" s="73" t="s">
        <v>705</v>
      </c>
      <c r="D289" s="80" t="s">
        <v>706</v>
      </c>
      <c r="E289" s="79">
        <f>SUM(F289,G289,H289,I289,J289,K289)</f>
        <v>96900</v>
      </c>
      <c r="F289" s="87">
        <v>0</v>
      </c>
      <c r="G289" s="87">
        <v>0</v>
      </c>
      <c r="H289" s="81">
        <v>96900</v>
      </c>
      <c r="I289" s="81">
        <v>0</v>
      </c>
      <c r="J289" s="81">
        <v>0</v>
      </c>
      <c r="K289" s="112">
        <v>0</v>
      </c>
      <c r="L289" s="81">
        <v>48000</v>
      </c>
      <c r="M289" s="81">
        <f>H289-L289</f>
        <v>48900</v>
      </c>
      <c r="N289" s="78"/>
    </row>
    <row r="290" s="22" customFormat="1" ht="36" spans="1:14">
      <c r="A290" s="76">
        <v>271</v>
      </c>
      <c r="B290" s="73" t="s">
        <v>707</v>
      </c>
      <c r="C290" s="73" t="s">
        <v>708</v>
      </c>
      <c r="D290" s="84" t="s">
        <v>456</v>
      </c>
      <c r="E290" s="77">
        <f>SUM(F290:K290)</f>
        <v>81000</v>
      </c>
      <c r="F290" s="86">
        <v>0</v>
      </c>
      <c r="G290" s="86">
        <v>0</v>
      </c>
      <c r="H290" s="86">
        <v>81000</v>
      </c>
      <c r="I290" s="86">
        <v>0</v>
      </c>
      <c r="J290" s="86">
        <v>0</v>
      </c>
      <c r="K290" s="86">
        <v>0</v>
      </c>
      <c r="L290" s="86">
        <v>40000</v>
      </c>
      <c r="M290" s="86">
        <v>41000</v>
      </c>
      <c r="N290" s="73"/>
    </row>
    <row r="291" s="37" customFormat="1" ht="36" spans="1:14">
      <c r="A291" s="76">
        <v>272</v>
      </c>
      <c r="B291" s="78" t="s">
        <v>709</v>
      </c>
      <c r="C291" s="73" t="s">
        <v>710</v>
      </c>
      <c r="D291" s="80" t="s">
        <v>88</v>
      </c>
      <c r="E291" s="81">
        <v>13420</v>
      </c>
      <c r="F291" s="86"/>
      <c r="G291" s="86"/>
      <c r="H291" s="86"/>
      <c r="I291" s="86"/>
      <c r="J291" s="86"/>
      <c r="K291" s="86"/>
      <c r="L291" s="86">
        <v>2020</v>
      </c>
      <c r="M291" s="81">
        <v>11400</v>
      </c>
      <c r="N291" s="78"/>
    </row>
    <row r="292" s="37" customFormat="1" ht="84" spans="1:14">
      <c r="A292" s="76">
        <v>273</v>
      </c>
      <c r="B292" s="141" t="s">
        <v>711</v>
      </c>
      <c r="C292" s="73" t="s">
        <v>712</v>
      </c>
      <c r="D292" s="142" t="s">
        <v>197</v>
      </c>
      <c r="E292" s="92">
        <v>14200</v>
      </c>
      <c r="F292" s="86"/>
      <c r="G292" s="86"/>
      <c r="H292" s="86"/>
      <c r="I292" s="86"/>
      <c r="J292" s="86"/>
      <c r="K292" s="86"/>
      <c r="L292" s="86">
        <v>0</v>
      </c>
      <c r="M292" s="81">
        <v>14200</v>
      </c>
      <c r="N292" s="78"/>
    </row>
    <row r="293" s="7" customFormat="1" ht="36" spans="1:14">
      <c r="A293" s="76">
        <v>274</v>
      </c>
      <c r="B293" s="78" t="s">
        <v>713</v>
      </c>
      <c r="C293" s="73" t="s">
        <v>714</v>
      </c>
      <c r="D293" s="80" t="s">
        <v>244</v>
      </c>
      <c r="E293" s="77">
        <f>SUM(F293,G293,H293,I293,J293,K293)</f>
        <v>91809</v>
      </c>
      <c r="F293" s="79">
        <v>0</v>
      </c>
      <c r="G293" s="79">
        <v>12378</v>
      </c>
      <c r="H293" s="79">
        <v>0</v>
      </c>
      <c r="I293" s="79">
        <v>0</v>
      </c>
      <c r="J293" s="79">
        <v>0</v>
      </c>
      <c r="K293" s="79">
        <v>79431</v>
      </c>
      <c r="L293" s="79">
        <v>2109</v>
      </c>
      <c r="M293" s="79">
        <v>89700</v>
      </c>
      <c r="N293" s="78"/>
    </row>
    <row r="294" s="14" customFormat="1" ht="36" spans="1:14">
      <c r="A294" s="76">
        <v>275</v>
      </c>
      <c r="B294" s="73" t="s">
        <v>715</v>
      </c>
      <c r="C294" s="73" t="s">
        <v>716</v>
      </c>
      <c r="D294" s="84" t="s">
        <v>88</v>
      </c>
      <c r="E294" s="81">
        <v>66700</v>
      </c>
      <c r="F294" s="86">
        <v>0</v>
      </c>
      <c r="G294" s="86">
        <v>0</v>
      </c>
      <c r="H294" s="86">
        <v>0</v>
      </c>
      <c r="I294" s="86">
        <v>0</v>
      </c>
      <c r="J294" s="86">
        <v>0</v>
      </c>
      <c r="K294" s="86">
        <v>200000</v>
      </c>
      <c r="L294" s="86">
        <v>4000</v>
      </c>
      <c r="M294" s="86">
        <v>62700</v>
      </c>
      <c r="N294" s="73"/>
    </row>
    <row r="295" s="13" customFormat="1" ht="48" spans="1:14">
      <c r="A295" s="76">
        <v>276</v>
      </c>
      <c r="B295" s="78" t="s">
        <v>717</v>
      </c>
      <c r="C295" s="73" t="s">
        <v>718</v>
      </c>
      <c r="D295" s="80" t="s">
        <v>202</v>
      </c>
      <c r="E295" s="79">
        <f>SUM(F295,G295,H295,I295,J295,K295)</f>
        <v>18383</v>
      </c>
      <c r="F295" s="79">
        <v>0</v>
      </c>
      <c r="G295" s="79">
        <v>0</v>
      </c>
      <c r="H295" s="87">
        <v>18383</v>
      </c>
      <c r="I295" s="79">
        <v>0</v>
      </c>
      <c r="J295" s="79">
        <v>0</v>
      </c>
      <c r="K295" s="79">
        <v>0</v>
      </c>
      <c r="L295" s="79">
        <v>2083</v>
      </c>
      <c r="M295" s="87">
        <v>16300</v>
      </c>
      <c r="N295" s="78"/>
    </row>
    <row r="296" s="13" customFormat="1" ht="36" spans="1:14">
      <c r="A296" s="76">
        <v>277</v>
      </c>
      <c r="B296" s="78" t="s">
        <v>719</v>
      </c>
      <c r="C296" s="73" t="s">
        <v>720</v>
      </c>
      <c r="D296" s="80" t="s">
        <v>85</v>
      </c>
      <c r="E296" s="79">
        <f>SUM(F296,G296,H296,I296,J296,K296)</f>
        <v>45100</v>
      </c>
      <c r="F296" s="79">
        <v>0</v>
      </c>
      <c r="G296" s="79">
        <v>1496</v>
      </c>
      <c r="H296" s="87">
        <v>43604</v>
      </c>
      <c r="I296" s="79">
        <v>0</v>
      </c>
      <c r="J296" s="79">
        <v>0</v>
      </c>
      <c r="K296" s="79">
        <v>0</v>
      </c>
      <c r="L296" s="79">
        <v>2700</v>
      </c>
      <c r="M296" s="87">
        <v>42400</v>
      </c>
      <c r="N296" s="78"/>
    </row>
    <row r="297" s="15" customFormat="1" ht="36" spans="1:14">
      <c r="A297" s="76">
        <v>278</v>
      </c>
      <c r="B297" s="78" t="s">
        <v>721</v>
      </c>
      <c r="C297" s="78" t="s">
        <v>722</v>
      </c>
      <c r="D297" s="80" t="s">
        <v>131</v>
      </c>
      <c r="E297" s="81">
        <v>50000</v>
      </c>
      <c r="F297" s="81"/>
      <c r="G297" s="81"/>
      <c r="H297" s="81"/>
      <c r="I297" s="81"/>
      <c r="J297" s="81"/>
      <c r="K297" s="81"/>
      <c r="L297" s="81">
        <v>0</v>
      </c>
      <c r="M297" s="81">
        <v>50000</v>
      </c>
      <c r="N297" s="78"/>
    </row>
    <row r="298" s="14" customFormat="1" ht="48" spans="1:14">
      <c r="A298" s="76">
        <v>279</v>
      </c>
      <c r="B298" s="73" t="s">
        <v>723</v>
      </c>
      <c r="C298" s="73" t="s">
        <v>724</v>
      </c>
      <c r="D298" s="84" t="s">
        <v>115</v>
      </c>
      <c r="E298" s="81">
        <f>SUM(F298:K298)</f>
        <v>150000</v>
      </c>
      <c r="F298" s="86">
        <v>20000</v>
      </c>
      <c r="G298" s="86">
        <v>20000</v>
      </c>
      <c r="H298" s="86">
        <v>110000</v>
      </c>
      <c r="I298" s="86">
        <v>0</v>
      </c>
      <c r="J298" s="86">
        <v>0</v>
      </c>
      <c r="K298" s="86">
        <v>0</v>
      </c>
      <c r="L298" s="86">
        <v>10000</v>
      </c>
      <c r="M298" s="86">
        <v>65000</v>
      </c>
      <c r="N298" s="73"/>
    </row>
    <row r="299" s="7" customFormat="1" ht="48" spans="1:14">
      <c r="A299" s="76">
        <v>280</v>
      </c>
      <c r="B299" s="78" t="s">
        <v>725</v>
      </c>
      <c r="C299" s="73" t="s">
        <v>726</v>
      </c>
      <c r="D299" s="80" t="s">
        <v>159</v>
      </c>
      <c r="E299" s="81">
        <f>SUM(F299:K299)</f>
        <v>58000</v>
      </c>
      <c r="F299" s="85">
        <v>0</v>
      </c>
      <c r="G299" s="85">
        <v>0</v>
      </c>
      <c r="H299" s="81">
        <v>8000</v>
      </c>
      <c r="I299" s="81">
        <v>0</v>
      </c>
      <c r="J299" s="81">
        <v>0</v>
      </c>
      <c r="K299" s="81">
        <v>50000</v>
      </c>
      <c r="L299" s="81">
        <v>15000</v>
      </c>
      <c r="M299" s="81">
        <v>43000</v>
      </c>
      <c r="N299" s="78"/>
    </row>
    <row r="300" s="5" customFormat="1" ht="33" customHeight="1" spans="1:14">
      <c r="A300" s="71" t="s">
        <v>207</v>
      </c>
      <c r="B300" s="72" t="s">
        <v>727</v>
      </c>
      <c r="C300" s="73"/>
      <c r="D300" s="74"/>
      <c r="E300" s="75">
        <f>SUM(E301:E308)</f>
        <v>1295522</v>
      </c>
      <c r="F300" s="75">
        <f t="shared" ref="F300:M300" si="22">SUM(F301:F308)</f>
        <v>60000</v>
      </c>
      <c r="G300" s="75">
        <f t="shared" si="22"/>
        <v>56222</v>
      </c>
      <c r="H300" s="75">
        <f t="shared" si="22"/>
        <v>268000</v>
      </c>
      <c r="I300" s="75">
        <f t="shared" si="22"/>
        <v>173300</v>
      </c>
      <c r="J300" s="75">
        <f t="shared" si="22"/>
        <v>0</v>
      </c>
      <c r="K300" s="75">
        <f t="shared" si="22"/>
        <v>488000</v>
      </c>
      <c r="L300" s="75">
        <f t="shared" si="22"/>
        <v>52822</v>
      </c>
      <c r="M300" s="75">
        <f t="shared" si="22"/>
        <v>818000</v>
      </c>
      <c r="N300" s="102"/>
    </row>
    <row r="301" s="7" customFormat="1" ht="36" spans="1:14">
      <c r="A301" s="76">
        <v>281</v>
      </c>
      <c r="B301" s="90" t="s">
        <v>728</v>
      </c>
      <c r="C301" s="73" t="s">
        <v>729</v>
      </c>
      <c r="D301" s="91" t="s">
        <v>79</v>
      </c>
      <c r="E301" s="92">
        <f>SUM(F301:K301)</f>
        <v>98000</v>
      </c>
      <c r="F301" s="92">
        <v>0</v>
      </c>
      <c r="G301" s="92">
        <v>0</v>
      </c>
      <c r="H301" s="92">
        <v>98000</v>
      </c>
      <c r="I301" s="92">
        <v>0</v>
      </c>
      <c r="J301" s="92">
        <v>0</v>
      </c>
      <c r="K301" s="77">
        <v>0</v>
      </c>
      <c r="L301" s="77">
        <v>0</v>
      </c>
      <c r="M301" s="77">
        <v>98000</v>
      </c>
      <c r="N301" s="111"/>
    </row>
    <row r="302" s="17" customFormat="1" ht="36" spans="1:14">
      <c r="A302" s="76">
        <v>282</v>
      </c>
      <c r="B302" s="73" t="s">
        <v>730</v>
      </c>
      <c r="C302" s="73" t="s">
        <v>731</v>
      </c>
      <c r="D302" s="74" t="s">
        <v>88</v>
      </c>
      <c r="E302" s="86">
        <v>50000</v>
      </c>
      <c r="F302" s="77">
        <v>0</v>
      </c>
      <c r="G302" s="77">
        <v>0</v>
      </c>
      <c r="H302" s="77">
        <v>0</v>
      </c>
      <c r="I302" s="77">
        <v>50000</v>
      </c>
      <c r="J302" s="77">
        <v>0</v>
      </c>
      <c r="K302" s="77">
        <v>0</v>
      </c>
      <c r="L302" s="77">
        <v>15000</v>
      </c>
      <c r="M302" s="77">
        <v>35000</v>
      </c>
      <c r="N302" s="73"/>
    </row>
    <row r="303" s="7" customFormat="1" ht="36" spans="1:14">
      <c r="A303" s="76">
        <v>283</v>
      </c>
      <c r="B303" s="73" t="s">
        <v>732</v>
      </c>
      <c r="C303" s="73" t="s">
        <v>733</v>
      </c>
      <c r="D303" s="84" t="s">
        <v>215</v>
      </c>
      <c r="E303" s="86">
        <v>16222</v>
      </c>
      <c r="F303" s="81">
        <v>0</v>
      </c>
      <c r="G303" s="81">
        <v>16222</v>
      </c>
      <c r="H303" s="81">
        <v>0</v>
      </c>
      <c r="I303" s="81">
        <v>0</v>
      </c>
      <c r="J303" s="86">
        <v>0</v>
      </c>
      <c r="K303" s="86">
        <v>0</v>
      </c>
      <c r="L303" s="86">
        <f>E303-M303</f>
        <v>4522</v>
      </c>
      <c r="M303" s="86">
        <v>11700</v>
      </c>
      <c r="N303" s="78"/>
    </row>
    <row r="304" s="15" customFormat="1" ht="60" spans="1:14">
      <c r="A304" s="76">
        <v>284</v>
      </c>
      <c r="B304" s="73" t="s">
        <v>734</v>
      </c>
      <c r="C304" s="96" t="s">
        <v>735</v>
      </c>
      <c r="D304" s="84" t="s">
        <v>66</v>
      </c>
      <c r="E304" s="98">
        <v>250000</v>
      </c>
      <c r="F304" s="81"/>
      <c r="G304" s="81"/>
      <c r="H304" s="81"/>
      <c r="I304" s="81"/>
      <c r="J304" s="86"/>
      <c r="K304" s="86"/>
      <c r="L304" s="86">
        <v>0</v>
      </c>
      <c r="M304" s="85">
        <v>250000</v>
      </c>
      <c r="N304" s="107"/>
    </row>
    <row r="305" s="17" customFormat="1" ht="36" spans="1:14">
      <c r="A305" s="76">
        <v>285</v>
      </c>
      <c r="B305" s="73" t="s">
        <v>736</v>
      </c>
      <c r="C305" s="73" t="s">
        <v>737</v>
      </c>
      <c r="D305" s="74" t="s">
        <v>79</v>
      </c>
      <c r="E305" s="86">
        <v>123300</v>
      </c>
      <c r="F305" s="77">
        <v>0</v>
      </c>
      <c r="G305" s="77">
        <v>0</v>
      </c>
      <c r="H305" s="77">
        <v>0</v>
      </c>
      <c r="I305" s="77">
        <v>123300</v>
      </c>
      <c r="J305" s="77">
        <v>0</v>
      </c>
      <c r="K305" s="77">
        <v>0</v>
      </c>
      <c r="L305" s="77">
        <v>0</v>
      </c>
      <c r="M305" s="77">
        <v>123300</v>
      </c>
      <c r="N305" s="73"/>
    </row>
    <row r="306" s="14" customFormat="1" ht="36" spans="1:14">
      <c r="A306" s="76">
        <v>286</v>
      </c>
      <c r="B306" s="73" t="s">
        <v>738</v>
      </c>
      <c r="C306" s="73" t="s">
        <v>739</v>
      </c>
      <c r="D306" s="74" t="s">
        <v>69</v>
      </c>
      <c r="E306" s="81">
        <f>SUM(F306:K306)</f>
        <v>200000</v>
      </c>
      <c r="F306" s="77">
        <v>0</v>
      </c>
      <c r="G306" s="77">
        <v>0</v>
      </c>
      <c r="H306" s="77">
        <v>100000</v>
      </c>
      <c r="I306" s="77">
        <v>0</v>
      </c>
      <c r="J306" s="77">
        <v>0</v>
      </c>
      <c r="K306" s="77">
        <v>100000</v>
      </c>
      <c r="L306" s="77">
        <v>5000</v>
      </c>
      <c r="M306" s="77">
        <v>50000</v>
      </c>
      <c r="N306" s="105"/>
    </row>
    <row r="307" s="7" customFormat="1" ht="60" spans="1:14">
      <c r="A307" s="76">
        <v>287</v>
      </c>
      <c r="B307" s="73" t="s">
        <v>740</v>
      </c>
      <c r="C307" s="73" t="s">
        <v>741</v>
      </c>
      <c r="D307" s="80" t="s">
        <v>88</v>
      </c>
      <c r="E307" s="79">
        <f>SUM(F307,G307,H307,I307,J307,K307)</f>
        <v>326000</v>
      </c>
      <c r="F307" s="82">
        <v>60000</v>
      </c>
      <c r="G307" s="82">
        <v>40000</v>
      </c>
      <c r="H307" s="82">
        <v>50000</v>
      </c>
      <c r="I307" s="79">
        <v>0</v>
      </c>
      <c r="J307" s="82">
        <v>0</v>
      </c>
      <c r="K307" s="82">
        <v>176000</v>
      </c>
      <c r="L307" s="82">
        <v>8300</v>
      </c>
      <c r="M307" s="82">
        <v>150000</v>
      </c>
      <c r="N307" s="78"/>
    </row>
    <row r="308" s="17" customFormat="1" ht="36" spans="1:14">
      <c r="A308" s="76">
        <v>288</v>
      </c>
      <c r="B308" s="73" t="s">
        <v>742</v>
      </c>
      <c r="C308" s="73" t="s">
        <v>743</v>
      </c>
      <c r="D308" s="74" t="s">
        <v>63</v>
      </c>
      <c r="E308" s="86">
        <v>232000</v>
      </c>
      <c r="F308" s="77">
        <v>0</v>
      </c>
      <c r="G308" s="77">
        <v>0</v>
      </c>
      <c r="H308" s="77">
        <v>20000</v>
      </c>
      <c r="I308" s="77">
        <v>0</v>
      </c>
      <c r="J308" s="77">
        <v>0</v>
      </c>
      <c r="K308" s="77">
        <v>212000</v>
      </c>
      <c r="L308" s="77">
        <v>20000</v>
      </c>
      <c r="M308" s="77">
        <v>100000</v>
      </c>
      <c r="N308" s="73"/>
    </row>
    <row r="309" s="7" customFormat="1" ht="33" customHeight="1" spans="1:14">
      <c r="A309" s="120" t="s">
        <v>18</v>
      </c>
      <c r="B309" s="121" t="s">
        <v>744</v>
      </c>
      <c r="C309" s="121"/>
      <c r="D309" s="120"/>
      <c r="E309" s="122">
        <f>SUM(E310:E326)</f>
        <v>10811828</v>
      </c>
      <c r="F309" s="122">
        <f t="shared" ref="F309:M309" si="23">SUM(F310:F326)</f>
        <v>0</v>
      </c>
      <c r="G309" s="122">
        <f t="shared" si="23"/>
        <v>0</v>
      </c>
      <c r="H309" s="122">
        <f t="shared" si="23"/>
        <v>1500</v>
      </c>
      <c r="I309" s="122">
        <f t="shared" si="23"/>
        <v>3761260</v>
      </c>
      <c r="J309" s="122">
        <f t="shared" si="23"/>
        <v>5966040</v>
      </c>
      <c r="K309" s="122">
        <f t="shared" si="23"/>
        <v>62400</v>
      </c>
      <c r="L309" s="122">
        <f t="shared" si="23"/>
        <v>111028</v>
      </c>
      <c r="M309" s="122">
        <f t="shared" si="23"/>
        <v>4311600</v>
      </c>
      <c r="N309" s="132"/>
    </row>
    <row r="310" s="7" customFormat="1" ht="36" spans="1:14">
      <c r="A310" s="76">
        <v>289</v>
      </c>
      <c r="B310" s="73" t="s">
        <v>745</v>
      </c>
      <c r="C310" s="73" t="s">
        <v>746</v>
      </c>
      <c r="D310" s="123" t="s">
        <v>115</v>
      </c>
      <c r="E310" s="86">
        <v>2431000</v>
      </c>
      <c r="F310" s="117">
        <v>0</v>
      </c>
      <c r="G310" s="117">
        <v>0</v>
      </c>
      <c r="H310" s="117">
        <v>0</v>
      </c>
      <c r="I310" s="85">
        <v>950000</v>
      </c>
      <c r="J310" s="117">
        <v>0</v>
      </c>
      <c r="K310" s="85">
        <v>0</v>
      </c>
      <c r="L310" s="117">
        <v>31000</v>
      </c>
      <c r="M310" s="139">
        <v>1200000</v>
      </c>
      <c r="N310" s="151"/>
    </row>
    <row r="311" s="12" customFormat="1" ht="36" spans="1:14">
      <c r="A311" s="76">
        <v>290</v>
      </c>
      <c r="B311" s="73" t="s">
        <v>747</v>
      </c>
      <c r="C311" s="73" t="s">
        <v>748</v>
      </c>
      <c r="D311" s="74" t="s">
        <v>115</v>
      </c>
      <c r="E311" s="86">
        <v>2719000</v>
      </c>
      <c r="F311" s="77">
        <v>0</v>
      </c>
      <c r="G311" s="77">
        <v>0</v>
      </c>
      <c r="H311" s="77">
        <v>0</v>
      </c>
      <c r="I311" s="77">
        <v>630000</v>
      </c>
      <c r="J311" s="77">
        <v>0</v>
      </c>
      <c r="K311" s="77">
        <v>0</v>
      </c>
      <c r="L311" s="77">
        <v>19000</v>
      </c>
      <c r="M311" s="77">
        <v>1200000</v>
      </c>
      <c r="N311" s="105"/>
    </row>
    <row r="312" s="21" customFormat="1" ht="36" spans="1:14">
      <c r="A312" s="76">
        <v>291</v>
      </c>
      <c r="B312" s="73" t="s">
        <v>749</v>
      </c>
      <c r="C312" s="73" t="s">
        <v>750</v>
      </c>
      <c r="D312" s="74" t="s">
        <v>107</v>
      </c>
      <c r="E312" s="86">
        <v>7500</v>
      </c>
      <c r="F312" s="77">
        <v>0</v>
      </c>
      <c r="G312" s="77">
        <v>0</v>
      </c>
      <c r="H312" s="77">
        <v>1500</v>
      </c>
      <c r="I312" s="77">
        <v>4000</v>
      </c>
      <c r="J312" s="77">
        <v>0</v>
      </c>
      <c r="K312" s="77">
        <v>2000</v>
      </c>
      <c r="L312" s="77">
        <v>3000</v>
      </c>
      <c r="M312" s="77">
        <v>4500</v>
      </c>
      <c r="N312" s="105"/>
    </row>
    <row r="313" s="7" customFormat="1" ht="36" spans="1:14">
      <c r="A313" s="76">
        <v>292</v>
      </c>
      <c r="B313" s="73" t="s">
        <v>751</v>
      </c>
      <c r="C313" s="73" t="s">
        <v>752</v>
      </c>
      <c r="D313" s="84" t="s">
        <v>59</v>
      </c>
      <c r="E313" s="86">
        <v>689000</v>
      </c>
      <c r="F313" s="86">
        <v>0</v>
      </c>
      <c r="G313" s="86">
        <v>0</v>
      </c>
      <c r="H313" s="86">
        <v>0</v>
      </c>
      <c r="I313" s="86">
        <v>500000</v>
      </c>
      <c r="J313" s="86">
        <v>189000</v>
      </c>
      <c r="K313" s="86">
        <v>0</v>
      </c>
      <c r="L313" s="86">
        <v>0</v>
      </c>
      <c r="M313" s="86" t="s">
        <v>60</v>
      </c>
      <c r="N313" s="73"/>
    </row>
    <row r="314" s="7" customFormat="1" ht="24" spans="1:14">
      <c r="A314" s="76">
        <v>293</v>
      </c>
      <c r="B314" s="73" t="s">
        <v>753</v>
      </c>
      <c r="C314" s="73" t="s">
        <v>754</v>
      </c>
      <c r="D314" s="123" t="s">
        <v>59</v>
      </c>
      <c r="E314" s="86">
        <f>SUM(F314,G314,H314,I314,J314,K314)</f>
        <v>450000</v>
      </c>
      <c r="F314" s="117">
        <v>0</v>
      </c>
      <c r="G314" s="117">
        <v>0</v>
      </c>
      <c r="H314" s="117">
        <v>0</v>
      </c>
      <c r="I314" s="85">
        <v>90000</v>
      </c>
      <c r="J314" s="117">
        <v>360000</v>
      </c>
      <c r="K314" s="85">
        <v>0</v>
      </c>
      <c r="L314" s="117">
        <v>0</v>
      </c>
      <c r="M314" s="86" t="s">
        <v>60</v>
      </c>
      <c r="N314" s="151"/>
    </row>
    <row r="315" s="23" customFormat="1" ht="15.6" spans="1:14">
      <c r="A315" s="76">
        <v>294</v>
      </c>
      <c r="B315" s="73" t="s">
        <v>755</v>
      </c>
      <c r="C315" s="73" t="s">
        <v>756</v>
      </c>
      <c r="D315" s="84" t="s">
        <v>59</v>
      </c>
      <c r="E315" s="86" t="s">
        <v>60</v>
      </c>
      <c r="F315" s="86">
        <v>0</v>
      </c>
      <c r="G315" s="86">
        <v>0</v>
      </c>
      <c r="H315" s="77">
        <v>0</v>
      </c>
      <c r="I315" s="86">
        <v>1200000</v>
      </c>
      <c r="J315" s="86">
        <v>4800000</v>
      </c>
      <c r="K315" s="86">
        <v>0</v>
      </c>
      <c r="L315" s="77">
        <v>0</v>
      </c>
      <c r="M315" s="77" t="s">
        <v>60</v>
      </c>
      <c r="N315" s="73"/>
    </row>
    <row r="316" s="15" customFormat="1" ht="48" spans="1:14">
      <c r="A316" s="76">
        <v>295</v>
      </c>
      <c r="B316" s="73" t="s">
        <v>757</v>
      </c>
      <c r="C316" s="73" t="s">
        <v>758</v>
      </c>
      <c r="D316" s="84" t="s">
        <v>759</v>
      </c>
      <c r="E316" s="86">
        <v>600000</v>
      </c>
      <c r="F316" s="86"/>
      <c r="G316" s="86"/>
      <c r="H316" s="86"/>
      <c r="I316" s="86"/>
      <c r="J316" s="86"/>
      <c r="K316" s="86"/>
      <c r="L316" s="86">
        <v>0</v>
      </c>
      <c r="M316" s="79">
        <v>10000</v>
      </c>
      <c r="N316" s="118"/>
    </row>
    <row r="317" s="15" customFormat="1" ht="36" spans="1:14">
      <c r="A317" s="76">
        <v>296</v>
      </c>
      <c r="B317" s="78" t="s">
        <v>760</v>
      </c>
      <c r="C317" s="73" t="s">
        <v>761</v>
      </c>
      <c r="D317" s="80" t="s">
        <v>76</v>
      </c>
      <c r="E317" s="86">
        <v>300000</v>
      </c>
      <c r="F317" s="86"/>
      <c r="G317" s="86"/>
      <c r="H317" s="86"/>
      <c r="I317" s="86"/>
      <c r="J317" s="86"/>
      <c r="K317" s="86"/>
      <c r="L317" s="86">
        <v>0</v>
      </c>
      <c r="M317" s="86">
        <v>160000</v>
      </c>
      <c r="N317" s="78"/>
    </row>
    <row r="318" s="11" customFormat="1" ht="36" spans="1:14">
      <c r="A318" s="76">
        <v>297</v>
      </c>
      <c r="B318" s="78" t="s">
        <v>762</v>
      </c>
      <c r="C318" s="96" t="s">
        <v>763</v>
      </c>
      <c r="D318" s="97" t="s">
        <v>66</v>
      </c>
      <c r="E318" s="98">
        <v>112000</v>
      </c>
      <c r="F318" s="86"/>
      <c r="G318" s="86"/>
      <c r="H318" s="86"/>
      <c r="I318" s="86"/>
      <c r="J318" s="86"/>
      <c r="K318" s="86"/>
      <c r="L318" s="86">
        <v>0</v>
      </c>
      <c r="M318" s="154">
        <v>112000</v>
      </c>
      <c r="N318" s="78"/>
    </row>
    <row r="319" s="11" customFormat="1" ht="36" spans="1:14">
      <c r="A319" s="76">
        <v>298</v>
      </c>
      <c r="B319" s="78" t="s">
        <v>764</v>
      </c>
      <c r="C319" s="73" t="s">
        <v>765</v>
      </c>
      <c r="D319" s="97" t="s">
        <v>79</v>
      </c>
      <c r="E319" s="154" t="s">
        <v>60</v>
      </c>
      <c r="F319" s="86"/>
      <c r="G319" s="86"/>
      <c r="H319" s="86"/>
      <c r="I319" s="86"/>
      <c r="J319" s="86"/>
      <c r="K319" s="86"/>
      <c r="L319" s="86">
        <v>0</v>
      </c>
      <c r="M319" s="86" t="s">
        <v>60</v>
      </c>
      <c r="N319" s="78"/>
    </row>
    <row r="320" s="30" customFormat="1" ht="36" spans="1:14">
      <c r="A320" s="76">
        <v>299</v>
      </c>
      <c r="B320" s="78" t="s">
        <v>766</v>
      </c>
      <c r="C320" s="73" t="s">
        <v>767</v>
      </c>
      <c r="D320" s="80" t="s">
        <v>664</v>
      </c>
      <c r="E320" s="86">
        <v>92928</v>
      </c>
      <c r="F320" s="87">
        <v>0</v>
      </c>
      <c r="G320" s="87">
        <v>0</v>
      </c>
      <c r="H320" s="87">
        <v>0</v>
      </c>
      <c r="I320" s="87">
        <v>18860</v>
      </c>
      <c r="J320" s="87">
        <v>75440</v>
      </c>
      <c r="K320" s="87">
        <v>0</v>
      </c>
      <c r="L320" s="87">
        <v>58028</v>
      </c>
      <c r="M320" s="87">
        <v>34900</v>
      </c>
      <c r="N320" s="78" t="s">
        <v>768</v>
      </c>
    </row>
    <row r="321" s="46" customFormat="1" ht="36" spans="1:14">
      <c r="A321" s="76">
        <v>300</v>
      </c>
      <c r="B321" s="73" t="s">
        <v>769</v>
      </c>
      <c r="C321" s="156" t="s">
        <v>770</v>
      </c>
      <c r="D321" s="74" t="s">
        <v>79</v>
      </c>
      <c r="E321" s="86">
        <f>SUM(F321,G321,H321,I321,J321,K321)</f>
        <v>302000</v>
      </c>
      <c r="F321" s="77">
        <v>0</v>
      </c>
      <c r="G321" s="77">
        <v>0</v>
      </c>
      <c r="H321" s="77">
        <v>0</v>
      </c>
      <c r="I321" s="77">
        <v>0</v>
      </c>
      <c r="J321" s="77">
        <v>241600</v>
      </c>
      <c r="K321" s="77">
        <v>60400</v>
      </c>
      <c r="L321" s="86">
        <v>0</v>
      </c>
      <c r="M321" s="77">
        <v>20200</v>
      </c>
      <c r="N321" s="73"/>
    </row>
    <row r="322" s="7" customFormat="1" ht="72" spans="1:14">
      <c r="A322" s="76">
        <v>301</v>
      </c>
      <c r="B322" s="73" t="s">
        <v>771</v>
      </c>
      <c r="C322" s="156" t="s">
        <v>772</v>
      </c>
      <c r="D322" s="84" t="s">
        <v>76</v>
      </c>
      <c r="E322" s="86">
        <v>1200000</v>
      </c>
      <c r="F322" s="86">
        <v>0</v>
      </c>
      <c r="G322" s="86">
        <v>0</v>
      </c>
      <c r="H322" s="86">
        <v>0</v>
      </c>
      <c r="I322" s="86">
        <v>160000</v>
      </c>
      <c r="J322" s="86">
        <v>100000</v>
      </c>
      <c r="K322" s="86">
        <v>0</v>
      </c>
      <c r="L322" s="86">
        <v>0</v>
      </c>
      <c r="M322" s="86">
        <v>20000</v>
      </c>
      <c r="N322" s="94" t="s">
        <v>773</v>
      </c>
    </row>
    <row r="323" s="7" customFormat="1" ht="36" spans="1:14">
      <c r="A323" s="76">
        <v>302</v>
      </c>
      <c r="B323" s="73" t="s">
        <v>774</v>
      </c>
      <c r="C323" s="73" t="s">
        <v>775</v>
      </c>
      <c r="D323" s="123" t="s">
        <v>76</v>
      </c>
      <c r="E323" s="86">
        <f>SUM(F323,G323,H323,I323,J323,K323)</f>
        <v>408400</v>
      </c>
      <c r="F323" s="117">
        <v>0</v>
      </c>
      <c r="G323" s="117">
        <v>0</v>
      </c>
      <c r="H323" s="117">
        <v>0</v>
      </c>
      <c r="I323" s="85">
        <v>208400</v>
      </c>
      <c r="J323" s="117">
        <v>200000</v>
      </c>
      <c r="K323" s="85">
        <v>0</v>
      </c>
      <c r="L323" s="117">
        <v>0</v>
      </c>
      <c r="M323" s="139">
        <v>50000</v>
      </c>
      <c r="N323" s="151"/>
    </row>
    <row r="324" s="7" customFormat="1" ht="24" spans="1:14">
      <c r="A324" s="76">
        <v>303</v>
      </c>
      <c r="B324" s="73" t="s">
        <v>776</v>
      </c>
      <c r="C324" s="73" t="s">
        <v>777</v>
      </c>
      <c r="D324" s="84" t="s">
        <v>59</v>
      </c>
      <c r="E324" s="86" t="s">
        <v>60</v>
      </c>
      <c r="F324" s="86" t="s">
        <v>60</v>
      </c>
      <c r="G324" s="86" t="s">
        <v>60</v>
      </c>
      <c r="H324" s="86" t="s">
        <v>60</v>
      </c>
      <c r="I324" s="86" t="s">
        <v>60</v>
      </c>
      <c r="J324" s="86" t="s">
        <v>60</v>
      </c>
      <c r="K324" s="86" t="s">
        <v>60</v>
      </c>
      <c r="L324" s="86">
        <v>0</v>
      </c>
      <c r="M324" s="86" t="s">
        <v>60</v>
      </c>
      <c r="N324" s="73"/>
    </row>
    <row r="325" s="7" customFormat="1" ht="24" spans="1:14">
      <c r="A325" s="76">
        <v>304</v>
      </c>
      <c r="B325" s="73" t="s">
        <v>778</v>
      </c>
      <c r="C325" s="73" t="s">
        <v>779</v>
      </c>
      <c r="D325" s="84" t="s">
        <v>59</v>
      </c>
      <c r="E325" s="86" t="s">
        <v>60</v>
      </c>
      <c r="F325" s="86"/>
      <c r="G325" s="86"/>
      <c r="H325" s="86"/>
      <c r="I325" s="86"/>
      <c r="J325" s="86"/>
      <c r="K325" s="86"/>
      <c r="L325" s="86">
        <v>0</v>
      </c>
      <c r="M325" s="86" t="s">
        <v>60</v>
      </c>
      <c r="N325" s="73"/>
    </row>
    <row r="326" s="7" customFormat="1" ht="36" spans="1:14">
      <c r="A326" s="76">
        <v>305</v>
      </c>
      <c r="B326" s="73" t="s">
        <v>780</v>
      </c>
      <c r="C326" s="73" t="s">
        <v>781</v>
      </c>
      <c r="D326" s="84" t="s">
        <v>79</v>
      </c>
      <c r="E326" s="86">
        <v>1500000</v>
      </c>
      <c r="F326" s="86"/>
      <c r="G326" s="86"/>
      <c r="H326" s="86"/>
      <c r="I326" s="86"/>
      <c r="J326" s="86"/>
      <c r="K326" s="86"/>
      <c r="L326" s="86">
        <v>0</v>
      </c>
      <c r="M326" s="86">
        <v>1500000</v>
      </c>
      <c r="N326" s="73"/>
    </row>
    <row r="327" s="7" customFormat="1" ht="24" spans="1:14">
      <c r="A327" s="124" t="s">
        <v>282</v>
      </c>
      <c r="B327" s="121" t="s">
        <v>782</v>
      </c>
      <c r="C327" s="121"/>
      <c r="D327" s="120"/>
      <c r="E327" s="122">
        <f>SUM(E328:E346)</f>
        <v>1335375</v>
      </c>
      <c r="F327" s="122">
        <f t="shared" ref="F327:M327" si="24">SUM(F328:F346)</f>
        <v>190678</v>
      </c>
      <c r="G327" s="122">
        <f t="shared" si="24"/>
        <v>426399</v>
      </c>
      <c r="H327" s="122">
        <f t="shared" si="24"/>
        <v>458729</v>
      </c>
      <c r="I327" s="122">
        <f t="shared" si="24"/>
        <v>0</v>
      </c>
      <c r="J327" s="122">
        <f t="shared" si="24"/>
        <v>0</v>
      </c>
      <c r="K327" s="122">
        <f t="shared" si="24"/>
        <v>44600</v>
      </c>
      <c r="L327" s="122">
        <f t="shared" si="24"/>
        <v>28915</v>
      </c>
      <c r="M327" s="122">
        <f t="shared" si="24"/>
        <v>1128760</v>
      </c>
      <c r="N327" s="132"/>
    </row>
    <row r="328" s="47" customFormat="1" ht="72" spans="1:14">
      <c r="A328" s="76">
        <v>306</v>
      </c>
      <c r="B328" s="73" t="s">
        <v>783</v>
      </c>
      <c r="C328" s="94" t="s">
        <v>784</v>
      </c>
      <c r="D328" s="84" t="s">
        <v>376</v>
      </c>
      <c r="E328" s="86">
        <v>135000</v>
      </c>
      <c r="F328" s="87"/>
      <c r="G328" s="87"/>
      <c r="H328" s="87"/>
      <c r="I328" s="87"/>
      <c r="J328" s="87"/>
      <c r="K328" s="79"/>
      <c r="L328" s="87">
        <v>9000</v>
      </c>
      <c r="M328" s="79">
        <v>45000</v>
      </c>
      <c r="N328" s="118"/>
    </row>
    <row r="329" s="38" customFormat="1" ht="36" spans="1:14">
      <c r="A329" s="76">
        <v>307</v>
      </c>
      <c r="B329" s="73" t="s">
        <v>785</v>
      </c>
      <c r="C329" s="73" t="s">
        <v>786</v>
      </c>
      <c r="D329" s="84" t="s">
        <v>88</v>
      </c>
      <c r="E329" s="86">
        <v>24100</v>
      </c>
      <c r="F329" s="87">
        <v>4820</v>
      </c>
      <c r="G329" s="87">
        <v>14461</v>
      </c>
      <c r="H329" s="87">
        <v>4820</v>
      </c>
      <c r="I329" s="87">
        <v>0</v>
      </c>
      <c r="J329" s="87">
        <v>0</v>
      </c>
      <c r="K329" s="79">
        <v>0</v>
      </c>
      <c r="L329" s="87">
        <v>600</v>
      </c>
      <c r="M329" s="79">
        <v>23400</v>
      </c>
      <c r="N329" s="73"/>
    </row>
    <row r="330" s="38" customFormat="1" ht="36" spans="1:14">
      <c r="A330" s="76">
        <v>308</v>
      </c>
      <c r="B330" s="73" t="s">
        <v>787</v>
      </c>
      <c r="C330" s="73" t="s">
        <v>788</v>
      </c>
      <c r="D330" s="84" t="s">
        <v>79</v>
      </c>
      <c r="E330" s="86">
        <v>79800</v>
      </c>
      <c r="F330" s="87">
        <v>12650</v>
      </c>
      <c r="G330" s="87">
        <v>12650</v>
      </c>
      <c r="H330" s="87">
        <v>6325</v>
      </c>
      <c r="I330" s="87">
        <v>0</v>
      </c>
      <c r="J330" s="87">
        <v>0</v>
      </c>
      <c r="K330" s="79">
        <v>0</v>
      </c>
      <c r="L330" s="87">
        <v>0</v>
      </c>
      <c r="M330" s="79">
        <v>79800</v>
      </c>
      <c r="N330" s="94" t="s">
        <v>789</v>
      </c>
    </row>
    <row r="331" s="48" customFormat="1" ht="36" spans="1:14">
      <c r="A331" s="76">
        <v>309</v>
      </c>
      <c r="B331" s="73" t="s">
        <v>790</v>
      </c>
      <c r="C331" s="73" t="s">
        <v>791</v>
      </c>
      <c r="D331" s="74" t="s">
        <v>215</v>
      </c>
      <c r="E331" s="86">
        <v>21143</v>
      </c>
      <c r="F331" s="87">
        <v>0</v>
      </c>
      <c r="G331" s="87">
        <v>0</v>
      </c>
      <c r="H331" s="87">
        <v>0</v>
      </c>
      <c r="I331" s="87">
        <v>0</v>
      </c>
      <c r="J331" s="87">
        <v>0</v>
      </c>
      <c r="K331" s="79">
        <v>21100</v>
      </c>
      <c r="L331" s="87">
        <v>6000</v>
      </c>
      <c r="M331" s="79">
        <v>15143</v>
      </c>
      <c r="N331" s="162" t="s">
        <v>792</v>
      </c>
    </row>
    <row r="332" s="38" customFormat="1" ht="36" spans="1:14">
      <c r="A332" s="76">
        <v>310</v>
      </c>
      <c r="B332" s="73" t="s">
        <v>793</v>
      </c>
      <c r="C332" s="73" t="s">
        <v>794</v>
      </c>
      <c r="D332" s="84" t="s">
        <v>79</v>
      </c>
      <c r="E332" s="86">
        <v>119144</v>
      </c>
      <c r="F332" s="87">
        <v>23560</v>
      </c>
      <c r="G332" s="87">
        <v>70660</v>
      </c>
      <c r="H332" s="87">
        <v>23560</v>
      </c>
      <c r="I332" s="87">
        <v>0</v>
      </c>
      <c r="J332" s="87">
        <v>0</v>
      </c>
      <c r="K332" s="79">
        <v>0</v>
      </c>
      <c r="L332" s="87">
        <v>0</v>
      </c>
      <c r="M332" s="79">
        <v>119144</v>
      </c>
      <c r="N332" s="73"/>
    </row>
    <row r="333" s="38" customFormat="1" ht="48" spans="1:14">
      <c r="A333" s="76">
        <v>311</v>
      </c>
      <c r="B333" s="73" t="s">
        <v>795</v>
      </c>
      <c r="C333" s="73" t="s">
        <v>796</v>
      </c>
      <c r="D333" s="74" t="s">
        <v>450</v>
      </c>
      <c r="E333" s="86">
        <f>SUM(F333,G333,H333,I333,J333,K333)</f>
        <v>166700</v>
      </c>
      <c r="F333" s="87">
        <v>0</v>
      </c>
      <c r="G333" s="81">
        <v>840</v>
      </c>
      <c r="H333" s="81">
        <v>165860</v>
      </c>
      <c r="I333" s="81">
        <v>0</v>
      </c>
      <c r="J333" s="81">
        <v>0</v>
      </c>
      <c r="K333" s="112">
        <v>0</v>
      </c>
      <c r="L333" s="81">
        <v>0</v>
      </c>
      <c r="M333" s="112">
        <v>166700</v>
      </c>
      <c r="N333" s="73"/>
    </row>
    <row r="334" s="38" customFormat="1" ht="36" spans="1:14">
      <c r="A334" s="76">
        <v>312</v>
      </c>
      <c r="B334" s="73" t="s">
        <v>797</v>
      </c>
      <c r="C334" s="73" t="s">
        <v>798</v>
      </c>
      <c r="D334" s="74" t="s">
        <v>66</v>
      </c>
      <c r="E334" s="86">
        <v>8000</v>
      </c>
      <c r="F334" s="87">
        <v>29500</v>
      </c>
      <c r="G334" s="87">
        <v>88500</v>
      </c>
      <c r="H334" s="87">
        <v>29500</v>
      </c>
      <c r="I334" s="87">
        <v>0</v>
      </c>
      <c r="J334" s="87">
        <v>0</v>
      </c>
      <c r="K334" s="79">
        <v>0</v>
      </c>
      <c r="L334" s="87">
        <v>1560</v>
      </c>
      <c r="M334" s="79">
        <v>6440</v>
      </c>
      <c r="N334" s="73"/>
    </row>
    <row r="335" s="38" customFormat="1" ht="48" spans="1:14">
      <c r="A335" s="76">
        <v>313</v>
      </c>
      <c r="B335" s="73" t="s">
        <v>799</v>
      </c>
      <c r="C335" s="94" t="s">
        <v>800</v>
      </c>
      <c r="D335" s="74" t="s">
        <v>85</v>
      </c>
      <c r="E335" s="86">
        <f>SUM(F335,G335,H335,I335,J335,K335)</f>
        <v>69300</v>
      </c>
      <c r="F335" s="87">
        <v>13860</v>
      </c>
      <c r="G335" s="87">
        <v>13860</v>
      </c>
      <c r="H335" s="87">
        <v>41580</v>
      </c>
      <c r="I335" s="87">
        <v>0</v>
      </c>
      <c r="J335" s="87">
        <v>0</v>
      </c>
      <c r="K335" s="79">
        <v>0</v>
      </c>
      <c r="L335" s="87">
        <v>500</v>
      </c>
      <c r="M335" s="79">
        <v>68800</v>
      </c>
      <c r="N335" s="73"/>
    </row>
    <row r="336" s="12" customFormat="1" ht="36" spans="1:14">
      <c r="A336" s="76">
        <v>314</v>
      </c>
      <c r="B336" s="73" t="s">
        <v>801</v>
      </c>
      <c r="C336" s="73" t="s">
        <v>802</v>
      </c>
      <c r="D336" s="84" t="s">
        <v>79</v>
      </c>
      <c r="E336" s="86">
        <v>81849</v>
      </c>
      <c r="F336" s="87">
        <v>21060</v>
      </c>
      <c r="G336" s="87">
        <v>35100</v>
      </c>
      <c r="H336" s="87">
        <v>14040</v>
      </c>
      <c r="I336" s="87">
        <v>0</v>
      </c>
      <c r="J336" s="87">
        <v>0</v>
      </c>
      <c r="K336" s="79">
        <v>0</v>
      </c>
      <c r="L336" s="87">
        <v>0</v>
      </c>
      <c r="M336" s="86">
        <v>81849</v>
      </c>
      <c r="N336" s="73"/>
    </row>
    <row r="337" s="26" customFormat="1" ht="36" spans="1:14">
      <c r="A337" s="76">
        <v>315</v>
      </c>
      <c r="B337" s="73" t="s">
        <v>803</v>
      </c>
      <c r="C337" s="73" t="s">
        <v>804</v>
      </c>
      <c r="D337" s="84" t="s">
        <v>79</v>
      </c>
      <c r="E337" s="86">
        <v>90453</v>
      </c>
      <c r="F337" s="87">
        <v>0</v>
      </c>
      <c r="G337" s="87">
        <v>94000</v>
      </c>
      <c r="H337" s="87">
        <v>0</v>
      </c>
      <c r="I337" s="87">
        <v>0</v>
      </c>
      <c r="J337" s="87">
        <v>0</v>
      </c>
      <c r="K337" s="79">
        <v>23500</v>
      </c>
      <c r="L337" s="87">
        <v>6255</v>
      </c>
      <c r="M337" s="79">
        <v>84198</v>
      </c>
      <c r="N337" s="73"/>
    </row>
    <row r="338" s="47" customFormat="1" ht="36" spans="1:14">
      <c r="A338" s="76">
        <v>316</v>
      </c>
      <c r="B338" s="73" t="s">
        <v>805</v>
      </c>
      <c r="C338" s="94" t="s">
        <v>806</v>
      </c>
      <c r="D338" s="84" t="s">
        <v>79</v>
      </c>
      <c r="E338" s="86">
        <v>10986</v>
      </c>
      <c r="F338" s="87"/>
      <c r="G338" s="87"/>
      <c r="H338" s="87"/>
      <c r="I338" s="87"/>
      <c r="J338" s="87"/>
      <c r="K338" s="79"/>
      <c r="L338" s="87">
        <v>0</v>
      </c>
      <c r="M338" s="79">
        <v>10986</v>
      </c>
      <c r="N338" s="118"/>
    </row>
    <row r="339" s="49" customFormat="1" ht="36" spans="1:14">
      <c r="A339" s="76">
        <v>317</v>
      </c>
      <c r="B339" s="73" t="s">
        <v>807</v>
      </c>
      <c r="C339" s="73" t="s">
        <v>808</v>
      </c>
      <c r="D339" s="74" t="s">
        <v>79</v>
      </c>
      <c r="E339" s="86">
        <v>90500</v>
      </c>
      <c r="F339" s="87"/>
      <c r="G339" s="87"/>
      <c r="H339" s="87"/>
      <c r="I339" s="87"/>
      <c r="J339" s="87"/>
      <c r="K339" s="79"/>
      <c r="L339" s="87">
        <v>0</v>
      </c>
      <c r="M339" s="79">
        <v>90500</v>
      </c>
      <c r="N339" s="118"/>
    </row>
    <row r="340" s="47" customFormat="1" ht="48" spans="1:14">
      <c r="A340" s="76">
        <v>318</v>
      </c>
      <c r="B340" s="73" t="s">
        <v>809</v>
      </c>
      <c r="C340" s="73" t="s">
        <v>810</v>
      </c>
      <c r="D340" s="84" t="s">
        <v>197</v>
      </c>
      <c r="E340" s="86">
        <v>20000</v>
      </c>
      <c r="F340" s="87"/>
      <c r="G340" s="87"/>
      <c r="H340" s="87"/>
      <c r="I340" s="87"/>
      <c r="J340" s="87"/>
      <c r="K340" s="79"/>
      <c r="L340" s="87">
        <v>0</v>
      </c>
      <c r="M340" s="79">
        <v>20000</v>
      </c>
      <c r="N340" s="118"/>
    </row>
    <row r="341" s="7" customFormat="1" ht="60" spans="1:14">
      <c r="A341" s="76">
        <v>319</v>
      </c>
      <c r="B341" s="78" t="s">
        <v>811</v>
      </c>
      <c r="C341" s="94" t="s">
        <v>812</v>
      </c>
      <c r="D341" s="80" t="s">
        <v>450</v>
      </c>
      <c r="E341" s="86">
        <v>102400</v>
      </c>
      <c r="F341" s="87">
        <v>0</v>
      </c>
      <c r="G341" s="81">
        <v>0</v>
      </c>
      <c r="H341" s="81">
        <v>38500</v>
      </c>
      <c r="I341" s="81">
        <v>0</v>
      </c>
      <c r="J341" s="81">
        <v>0</v>
      </c>
      <c r="K341" s="112">
        <v>0</v>
      </c>
      <c r="L341" s="81">
        <v>0</v>
      </c>
      <c r="M341" s="86">
        <v>102400</v>
      </c>
      <c r="N341" s="73"/>
    </row>
    <row r="342" s="7" customFormat="1" ht="60" spans="1:14">
      <c r="A342" s="76">
        <v>320</v>
      </c>
      <c r="B342" s="78" t="s">
        <v>813</v>
      </c>
      <c r="C342" s="94" t="s">
        <v>814</v>
      </c>
      <c r="D342" s="80" t="s">
        <v>79</v>
      </c>
      <c r="E342" s="86">
        <v>119000</v>
      </c>
      <c r="F342" s="87">
        <v>35728</v>
      </c>
      <c r="G342" s="87">
        <v>35728</v>
      </c>
      <c r="H342" s="87">
        <v>47644</v>
      </c>
      <c r="I342" s="87">
        <v>0</v>
      </c>
      <c r="J342" s="87">
        <v>0</v>
      </c>
      <c r="K342" s="79">
        <v>0</v>
      </c>
      <c r="L342" s="87">
        <v>0</v>
      </c>
      <c r="M342" s="87">
        <v>119000</v>
      </c>
      <c r="N342" s="78"/>
    </row>
    <row r="343" s="50" customFormat="1" ht="36" spans="1:14">
      <c r="A343" s="76">
        <v>321</v>
      </c>
      <c r="B343" s="73" t="s">
        <v>815</v>
      </c>
      <c r="C343" s="73" t="s">
        <v>816</v>
      </c>
      <c r="D343" s="74" t="s">
        <v>631</v>
      </c>
      <c r="E343" s="86">
        <f>SUM(F343,G343,H343,I343,J343,K343)</f>
        <v>101600</v>
      </c>
      <c r="F343" s="87">
        <v>30480</v>
      </c>
      <c r="G343" s="87">
        <v>40640</v>
      </c>
      <c r="H343" s="87">
        <v>30480</v>
      </c>
      <c r="I343" s="87">
        <v>0</v>
      </c>
      <c r="J343" s="87">
        <v>0</v>
      </c>
      <c r="K343" s="79">
        <v>0</v>
      </c>
      <c r="L343" s="87">
        <v>0</v>
      </c>
      <c r="M343" s="79">
        <v>10000</v>
      </c>
      <c r="N343" s="118"/>
    </row>
    <row r="344" s="13" customFormat="1" ht="36" spans="1:14">
      <c r="A344" s="76">
        <v>322</v>
      </c>
      <c r="B344" s="78" t="s">
        <v>817</v>
      </c>
      <c r="C344" s="73" t="s">
        <v>818</v>
      </c>
      <c r="D344" s="80" t="s">
        <v>66</v>
      </c>
      <c r="E344" s="86">
        <f>SUM(F344,G344,H344,I344,J344,K344)</f>
        <v>26000</v>
      </c>
      <c r="F344" s="81">
        <v>10200</v>
      </c>
      <c r="G344" s="81">
        <v>8200</v>
      </c>
      <c r="H344" s="81">
        <v>7600</v>
      </c>
      <c r="I344" s="81">
        <v>0</v>
      </c>
      <c r="J344" s="81">
        <v>0</v>
      </c>
      <c r="K344" s="81">
        <v>0</v>
      </c>
      <c r="L344" s="81">
        <v>0</v>
      </c>
      <c r="M344" s="86">
        <v>26000</v>
      </c>
      <c r="N344" s="110" t="s">
        <v>819</v>
      </c>
    </row>
    <row r="345" s="13" customFormat="1" ht="48" spans="1:14">
      <c r="A345" s="76">
        <v>323</v>
      </c>
      <c r="B345" s="78" t="s">
        <v>820</v>
      </c>
      <c r="C345" s="94" t="s">
        <v>821</v>
      </c>
      <c r="D345" s="80" t="s">
        <v>183</v>
      </c>
      <c r="E345" s="86">
        <f>SUM(F345,G345,H345,I345,J345,K345)</f>
        <v>29400</v>
      </c>
      <c r="F345" s="81">
        <v>8820</v>
      </c>
      <c r="G345" s="81">
        <v>11760</v>
      </c>
      <c r="H345" s="81">
        <v>8820</v>
      </c>
      <c r="I345" s="81">
        <v>0</v>
      </c>
      <c r="J345" s="81">
        <v>0</v>
      </c>
      <c r="K345" s="81">
        <v>0</v>
      </c>
      <c r="L345" s="81">
        <v>0</v>
      </c>
      <c r="M345" s="81">
        <v>29400</v>
      </c>
      <c r="N345" s="110" t="s">
        <v>822</v>
      </c>
    </row>
    <row r="346" s="48" customFormat="1" ht="36" spans="1:14">
      <c r="A346" s="76">
        <v>324</v>
      </c>
      <c r="B346" s="73" t="s">
        <v>823</v>
      </c>
      <c r="C346" s="73" t="s">
        <v>824</v>
      </c>
      <c r="D346" s="74" t="s">
        <v>825</v>
      </c>
      <c r="E346" s="86">
        <f>SUM(F346,G346,H346,I346,J346,K346)</f>
        <v>40000</v>
      </c>
      <c r="F346" s="77">
        <v>0</v>
      </c>
      <c r="G346" s="77">
        <v>0</v>
      </c>
      <c r="H346" s="77">
        <v>40000</v>
      </c>
      <c r="I346" s="77">
        <v>0</v>
      </c>
      <c r="J346" s="77">
        <v>0</v>
      </c>
      <c r="K346" s="77">
        <v>0</v>
      </c>
      <c r="L346" s="77">
        <v>5000</v>
      </c>
      <c r="M346" s="77">
        <v>30000</v>
      </c>
      <c r="N346" s="119"/>
    </row>
    <row r="347" s="5" customFormat="1" ht="33" customHeight="1" spans="1:14">
      <c r="A347" s="124" t="s">
        <v>38</v>
      </c>
      <c r="B347" s="121" t="s">
        <v>826</v>
      </c>
      <c r="C347" s="73"/>
      <c r="D347" s="74"/>
      <c r="E347" s="75">
        <f>SUM(E348,E355,E364)</f>
        <v>5219966</v>
      </c>
      <c r="F347" s="75">
        <f t="shared" ref="F347:M347" si="25">SUM(F348,F355,F364)</f>
        <v>510358</v>
      </c>
      <c r="G347" s="75">
        <f t="shared" si="25"/>
        <v>2137060</v>
      </c>
      <c r="H347" s="75">
        <f t="shared" si="25"/>
        <v>670586</v>
      </c>
      <c r="I347" s="75">
        <f t="shared" si="25"/>
        <v>162844</v>
      </c>
      <c r="J347" s="75">
        <f t="shared" si="25"/>
        <v>606000</v>
      </c>
      <c r="K347" s="75">
        <f t="shared" si="25"/>
        <v>1301561</v>
      </c>
      <c r="L347" s="75">
        <f t="shared" si="25"/>
        <v>1108216</v>
      </c>
      <c r="M347" s="75">
        <f t="shared" si="25"/>
        <v>2250806</v>
      </c>
      <c r="N347" s="102"/>
    </row>
    <row r="348" s="5" customFormat="1" ht="33" customHeight="1" spans="1:14">
      <c r="A348" s="124" t="s">
        <v>55</v>
      </c>
      <c r="B348" s="121" t="s">
        <v>827</v>
      </c>
      <c r="C348" s="73"/>
      <c r="D348" s="74"/>
      <c r="E348" s="75">
        <f>SUM(E349:E354)</f>
        <v>1905404</v>
      </c>
      <c r="F348" s="75">
        <f t="shared" ref="F348:M348" si="26">SUM(F349:F354)</f>
        <v>250212</v>
      </c>
      <c r="G348" s="75">
        <f t="shared" si="26"/>
        <v>628359</v>
      </c>
      <c r="H348" s="75">
        <f t="shared" si="26"/>
        <v>391285</v>
      </c>
      <c r="I348" s="75">
        <f t="shared" si="26"/>
        <v>9842</v>
      </c>
      <c r="J348" s="75">
        <f t="shared" si="26"/>
        <v>602000</v>
      </c>
      <c r="K348" s="75">
        <f t="shared" si="26"/>
        <v>166100</v>
      </c>
      <c r="L348" s="75">
        <f t="shared" si="26"/>
        <v>786198</v>
      </c>
      <c r="M348" s="75">
        <f t="shared" si="26"/>
        <v>559506</v>
      </c>
      <c r="N348" s="102"/>
    </row>
    <row r="349" s="17" customFormat="1" ht="36" spans="1:14">
      <c r="A349" s="76">
        <v>325</v>
      </c>
      <c r="B349" s="73" t="s">
        <v>828</v>
      </c>
      <c r="C349" s="73" t="s">
        <v>829</v>
      </c>
      <c r="D349" s="74" t="s">
        <v>456</v>
      </c>
      <c r="E349" s="79">
        <f>SUM(F349,G349,H349,I349,J349,K349)</f>
        <v>931100</v>
      </c>
      <c r="F349" s="77">
        <v>200000</v>
      </c>
      <c r="G349" s="77">
        <v>326500</v>
      </c>
      <c r="H349" s="77">
        <v>326500</v>
      </c>
      <c r="I349" s="77">
        <v>0</v>
      </c>
      <c r="J349" s="77">
        <v>0</v>
      </c>
      <c r="K349" s="77">
        <v>78100</v>
      </c>
      <c r="L349" s="98">
        <v>710000</v>
      </c>
      <c r="M349" s="77">
        <v>221100</v>
      </c>
      <c r="N349" s="73"/>
    </row>
    <row r="350" s="38" customFormat="1" ht="36" spans="1:14">
      <c r="A350" s="76">
        <v>326</v>
      </c>
      <c r="B350" s="73" t="s">
        <v>830</v>
      </c>
      <c r="C350" s="73" t="s">
        <v>831</v>
      </c>
      <c r="D350" s="84" t="s">
        <v>79</v>
      </c>
      <c r="E350" s="86">
        <v>57000</v>
      </c>
      <c r="F350" s="87">
        <v>0</v>
      </c>
      <c r="G350" s="87">
        <v>57000</v>
      </c>
      <c r="H350" s="87">
        <v>0</v>
      </c>
      <c r="I350" s="87">
        <v>0</v>
      </c>
      <c r="J350" s="87">
        <v>0</v>
      </c>
      <c r="K350" s="79">
        <v>0</v>
      </c>
      <c r="L350" s="87">
        <v>0</v>
      </c>
      <c r="M350" s="79">
        <v>57000</v>
      </c>
      <c r="N350" s="73"/>
    </row>
    <row r="351" s="38" customFormat="1" ht="36" spans="1:14">
      <c r="A351" s="76">
        <v>327</v>
      </c>
      <c r="B351" s="73" t="s">
        <v>832</v>
      </c>
      <c r="C351" s="73" t="s">
        <v>833</v>
      </c>
      <c r="D351" s="84" t="s">
        <v>88</v>
      </c>
      <c r="E351" s="86">
        <v>152606</v>
      </c>
      <c r="F351" s="87">
        <v>50000</v>
      </c>
      <c r="G351" s="87">
        <v>200000</v>
      </c>
      <c r="H351" s="87">
        <v>45000</v>
      </c>
      <c r="I351" s="87">
        <v>0</v>
      </c>
      <c r="J351" s="87">
        <v>0</v>
      </c>
      <c r="K351" s="79">
        <v>0</v>
      </c>
      <c r="L351" s="87">
        <v>24700</v>
      </c>
      <c r="M351" s="79">
        <v>127906</v>
      </c>
      <c r="N351" s="73"/>
    </row>
    <row r="352" s="51" customFormat="1" ht="72" spans="1:14">
      <c r="A352" s="76">
        <v>328</v>
      </c>
      <c r="B352" s="90" t="s">
        <v>834</v>
      </c>
      <c r="C352" s="145" t="s">
        <v>835</v>
      </c>
      <c r="D352" s="126" t="s">
        <v>107</v>
      </c>
      <c r="E352" s="157">
        <f>SUM(F352:K352)</f>
        <v>44698</v>
      </c>
      <c r="F352" s="157">
        <v>212</v>
      </c>
      <c r="G352" s="157">
        <v>14859</v>
      </c>
      <c r="H352" s="157">
        <v>19785</v>
      </c>
      <c r="I352" s="157">
        <v>9842</v>
      </c>
      <c r="J352" s="157">
        <v>0</v>
      </c>
      <c r="K352" s="157">
        <v>0</v>
      </c>
      <c r="L352" s="157">
        <f>E352-M352</f>
        <v>18198</v>
      </c>
      <c r="M352" s="157">
        <v>26500</v>
      </c>
      <c r="N352" s="90"/>
    </row>
    <row r="353" s="7" customFormat="1" ht="36" spans="1:14">
      <c r="A353" s="76">
        <v>329</v>
      </c>
      <c r="B353" s="73" t="s">
        <v>836</v>
      </c>
      <c r="C353" s="94" t="s">
        <v>837</v>
      </c>
      <c r="D353" s="80" t="s">
        <v>69</v>
      </c>
      <c r="E353" s="77">
        <f>SUM(F353:K353)</f>
        <v>690000</v>
      </c>
      <c r="F353" s="82">
        <v>0</v>
      </c>
      <c r="G353" s="82">
        <v>0</v>
      </c>
      <c r="H353" s="82">
        <v>0</v>
      </c>
      <c r="I353" s="82">
        <v>0</v>
      </c>
      <c r="J353" s="82">
        <v>602000</v>
      </c>
      <c r="K353" s="82">
        <v>88000</v>
      </c>
      <c r="L353" s="82">
        <v>30000</v>
      </c>
      <c r="M353" s="82">
        <v>100000</v>
      </c>
      <c r="N353" s="78"/>
    </row>
    <row r="354" s="8" customFormat="1" ht="48" spans="1:14">
      <c r="A354" s="76">
        <v>330</v>
      </c>
      <c r="B354" s="73" t="s">
        <v>838</v>
      </c>
      <c r="C354" s="73" t="s">
        <v>839</v>
      </c>
      <c r="D354" s="84" t="s">
        <v>369</v>
      </c>
      <c r="E354" s="77">
        <v>30000</v>
      </c>
      <c r="F354" s="85">
        <v>0</v>
      </c>
      <c r="G354" s="85">
        <v>30000</v>
      </c>
      <c r="H354" s="85">
        <v>0</v>
      </c>
      <c r="I354" s="85">
        <v>0</v>
      </c>
      <c r="J354" s="85">
        <v>0</v>
      </c>
      <c r="K354" s="85">
        <v>0</v>
      </c>
      <c r="L354" s="85">
        <v>3300</v>
      </c>
      <c r="M354" s="81">
        <v>27000</v>
      </c>
      <c r="N354" s="107"/>
    </row>
    <row r="355" s="17" customFormat="1" ht="24" spans="1:14">
      <c r="A355" s="71" t="s">
        <v>46</v>
      </c>
      <c r="B355" s="72" t="s">
        <v>840</v>
      </c>
      <c r="C355" s="73"/>
      <c r="D355" s="74"/>
      <c r="E355" s="158">
        <f>SUM(E356:E363)</f>
        <v>2115758</v>
      </c>
      <c r="F355" s="158">
        <f t="shared" ref="F355:M355" si="27">SUM(F356:F363)</f>
        <v>150000</v>
      </c>
      <c r="G355" s="158">
        <f t="shared" si="27"/>
        <v>1416400</v>
      </c>
      <c r="H355" s="158">
        <f t="shared" si="27"/>
        <v>76358</v>
      </c>
      <c r="I355" s="158">
        <f t="shared" si="27"/>
        <v>0</v>
      </c>
      <c r="J355" s="158">
        <f t="shared" si="27"/>
        <v>0</v>
      </c>
      <c r="K355" s="158">
        <f t="shared" si="27"/>
        <v>553000</v>
      </c>
      <c r="L355" s="158">
        <f t="shared" si="27"/>
        <v>7058</v>
      </c>
      <c r="M355" s="158">
        <f t="shared" si="27"/>
        <v>1092300</v>
      </c>
      <c r="N355" s="121"/>
    </row>
    <row r="356" s="8" customFormat="1" ht="72" spans="1:14">
      <c r="A356" s="76">
        <v>331</v>
      </c>
      <c r="B356" s="73" t="s">
        <v>841</v>
      </c>
      <c r="C356" s="73" t="s">
        <v>842</v>
      </c>
      <c r="D356" s="84" t="s">
        <v>286</v>
      </c>
      <c r="E356" s="77">
        <v>1366400</v>
      </c>
      <c r="F356" s="85">
        <v>0</v>
      </c>
      <c r="G356" s="85">
        <v>1366400</v>
      </c>
      <c r="H356" s="85">
        <v>0</v>
      </c>
      <c r="I356" s="85">
        <v>0</v>
      </c>
      <c r="J356" s="85">
        <v>0</v>
      </c>
      <c r="K356" s="85">
        <v>0</v>
      </c>
      <c r="L356" s="85">
        <v>0</v>
      </c>
      <c r="M356" s="81">
        <v>450000</v>
      </c>
      <c r="N356" s="107"/>
    </row>
    <row r="357" s="20" customFormat="1" ht="36" spans="1:14">
      <c r="A357" s="76">
        <v>332</v>
      </c>
      <c r="B357" s="159" t="s">
        <v>843</v>
      </c>
      <c r="C357" s="94" t="s">
        <v>844</v>
      </c>
      <c r="D357" s="142" t="s">
        <v>322</v>
      </c>
      <c r="E357" s="115">
        <v>20000</v>
      </c>
      <c r="F357" s="143">
        <v>0</v>
      </c>
      <c r="G357" s="92">
        <v>0</v>
      </c>
      <c r="H357" s="92">
        <v>5000</v>
      </c>
      <c r="I357" s="143">
        <v>0</v>
      </c>
      <c r="J357" s="143">
        <v>0</v>
      </c>
      <c r="K357" s="92">
        <v>95000</v>
      </c>
      <c r="L357" s="148">
        <v>5000</v>
      </c>
      <c r="M357" s="149">
        <v>15000</v>
      </c>
      <c r="N357" s="150"/>
    </row>
    <row r="358" s="7" customFormat="1" ht="36" spans="1:14">
      <c r="A358" s="76">
        <v>333</v>
      </c>
      <c r="B358" s="78" t="s">
        <v>845</v>
      </c>
      <c r="C358" s="73" t="s">
        <v>846</v>
      </c>
      <c r="D358" s="80" t="s">
        <v>66</v>
      </c>
      <c r="E358" s="115">
        <f>SUM(F358:K358)</f>
        <v>12300</v>
      </c>
      <c r="F358" s="81">
        <v>0</v>
      </c>
      <c r="G358" s="81">
        <v>0</v>
      </c>
      <c r="H358" s="86">
        <v>12300</v>
      </c>
      <c r="I358" s="81">
        <v>0</v>
      </c>
      <c r="J358" s="81">
        <v>0</v>
      </c>
      <c r="K358" s="81">
        <v>0</v>
      </c>
      <c r="L358" s="81">
        <v>0</v>
      </c>
      <c r="M358" s="81">
        <v>12300</v>
      </c>
      <c r="N358" s="78"/>
    </row>
    <row r="359" s="7" customFormat="1" ht="36" spans="1:14">
      <c r="A359" s="76">
        <v>334</v>
      </c>
      <c r="B359" s="78" t="s">
        <v>847</v>
      </c>
      <c r="C359" s="73" t="s">
        <v>848</v>
      </c>
      <c r="D359" s="80" t="s">
        <v>66</v>
      </c>
      <c r="E359" s="115">
        <f>SUM(F359:K359)</f>
        <v>48000</v>
      </c>
      <c r="F359" s="81">
        <v>0</v>
      </c>
      <c r="G359" s="81">
        <v>0</v>
      </c>
      <c r="H359" s="160">
        <v>48000</v>
      </c>
      <c r="I359" s="81">
        <v>0</v>
      </c>
      <c r="J359" s="81">
        <v>0</v>
      </c>
      <c r="K359" s="81">
        <v>0</v>
      </c>
      <c r="L359" s="81">
        <v>0</v>
      </c>
      <c r="M359" s="81">
        <v>48000</v>
      </c>
      <c r="N359" s="78"/>
    </row>
    <row r="360" s="7" customFormat="1" ht="36" spans="1:14">
      <c r="A360" s="76">
        <v>335</v>
      </c>
      <c r="B360" s="78" t="s">
        <v>849</v>
      </c>
      <c r="C360" s="73" t="s">
        <v>850</v>
      </c>
      <c r="D360" s="80" t="s">
        <v>159</v>
      </c>
      <c r="E360" s="77">
        <f>SUM(F360,G360,H360,I360,J360,K360)</f>
        <v>11058</v>
      </c>
      <c r="F360" s="87">
        <v>0</v>
      </c>
      <c r="G360" s="87">
        <v>0</v>
      </c>
      <c r="H360" s="87">
        <v>11058</v>
      </c>
      <c r="I360" s="87">
        <v>0</v>
      </c>
      <c r="J360" s="87">
        <v>0</v>
      </c>
      <c r="K360" s="87">
        <v>0</v>
      </c>
      <c r="L360" s="87">
        <f>E360-M360</f>
        <v>2058</v>
      </c>
      <c r="M360" s="87">
        <v>9000</v>
      </c>
      <c r="N360" s="78"/>
    </row>
    <row r="361" s="40" customFormat="1" ht="36" spans="1:14">
      <c r="A361" s="76">
        <v>336</v>
      </c>
      <c r="B361" s="73" t="s">
        <v>851</v>
      </c>
      <c r="C361" s="73" t="s">
        <v>852</v>
      </c>
      <c r="D361" s="74" t="s">
        <v>76</v>
      </c>
      <c r="E361" s="79">
        <f>SUM(F361,G361,H361,I361,J361,K361)</f>
        <v>200000</v>
      </c>
      <c r="F361" s="77">
        <v>150000</v>
      </c>
      <c r="G361" s="77">
        <v>50000</v>
      </c>
      <c r="H361" s="77">
        <v>0</v>
      </c>
      <c r="I361" s="77">
        <v>0</v>
      </c>
      <c r="J361" s="77">
        <v>0</v>
      </c>
      <c r="K361" s="77">
        <v>0</v>
      </c>
      <c r="L361" s="77">
        <v>0</v>
      </c>
      <c r="M361" s="77">
        <v>100000</v>
      </c>
      <c r="N361" s="73"/>
    </row>
    <row r="362" s="40" customFormat="1" ht="36" spans="1:14">
      <c r="A362" s="76">
        <v>337</v>
      </c>
      <c r="B362" s="73" t="s">
        <v>853</v>
      </c>
      <c r="C362" s="73" t="s">
        <v>854</v>
      </c>
      <c r="D362" s="74" t="s">
        <v>79</v>
      </c>
      <c r="E362" s="79">
        <v>368900</v>
      </c>
      <c r="F362" s="77">
        <v>0</v>
      </c>
      <c r="G362" s="77">
        <v>0</v>
      </c>
      <c r="H362" s="77">
        <v>0</v>
      </c>
      <c r="I362" s="77">
        <v>0</v>
      </c>
      <c r="J362" s="77">
        <v>0</v>
      </c>
      <c r="K362" s="79">
        <v>368900</v>
      </c>
      <c r="L362" s="77">
        <v>0</v>
      </c>
      <c r="M362" s="79">
        <v>368900</v>
      </c>
      <c r="N362" s="73"/>
    </row>
    <row r="363" s="40" customFormat="1" ht="48" spans="1:14">
      <c r="A363" s="76">
        <v>338</v>
      </c>
      <c r="B363" s="73" t="s">
        <v>855</v>
      </c>
      <c r="C363" s="73" t="s">
        <v>856</v>
      </c>
      <c r="D363" s="74" t="s">
        <v>79</v>
      </c>
      <c r="E363" s="79">
        <v>89100</v>
      </c>
      <c r="F363" s="77">
        <v>0</v>
      </c>
      <c r="G363" s="77">
        <v>0</v>
      </c>
      <c r="H363" s="77">
        <v>0</v>
      </c>
      <c r="I363" s="77">
        <v>0</v>
      </c>
      <c r="J363" s="77">
        <v>0</v>
      </c>
      <c r="K363" s="79">
        <v>89100</v>
      </c>
      <c r="L363" s="77">
        <v>0</v>
      </c>
      <c r="M363" s="79">
        <v>89100</v>
      </c>
      <c r="N363" s="73"/>
    </row>
    <row r="364" s="7" customFormat="1" ht="24" spans="1:14">
      <c r="A364" s="71" t="s">
        <v>207</v>
      </c>
      <c r="B364" s="72" t="s">
        <v>857</v>
      </c>
      <c r="C364" s="73"/>
      <c r="D364" s="80"/>
      <c r="E364" s="161">
        <f>SUM(E365:E378)</f>
        <v>1198804</v>
      </c>
      <c r="F364" s="161">
        <f t="shared" ref="F364:M364" si="28">SUM(F365:F378)</f>
        <v>110146</v>
      </c>
      <c r="G364" s="161">
        <f t="shared" si="28"/>
        <v>92301</v>
      </c>
      <c r="H364" s="161">
        <f t="shared" si="28"/>
        <v>202943</v>
      </c>
      <c r="I364" s="161">
        <f t="shared" si="28"/>
        <v>153002</v>
      </c>
      <c r="J364" s="161">
        <f t="shared" si="28"/>
        <v>4000</v>
      </c>
      <c r="K364" s="161">
        <f t="shared" si="28"/>
        <v>582461</v>
      </c>
      <c r="L364" s="161">
        <f t="shared" si="28"/>
        <v>314960</v>
      </c>
      <c r="M364" s="161">
        <f t="shared" si="28"/>
        <v>599000</v>
      </c>
      <c r="N364" s="163"/>
    </row>
    <row r="365" s="40" customFormat="1" ht="48" spans="1:14">
      <c r="A365" s="76">
        <v>339</v>
      </c>
      <c r="B365" s="73" t="s">
        <v>858</v>
      </c>
      <c r="C365" s="73" t="s">
        <v>859</v>
      </c>
      <c r="D365" s="74" t="s">
        <v>664</v>
      </c>
      <c r="E365" s="79">
        <f>SUM(F365,G365,H365,I365,J365,K365)</f>
        <v>103360</v>
      </c>
      <c r="F365" s="77">
        <v>0</v>
      </c>
      <c r="G365" s="77">
        <v>0</v>
      </c>
      <c r="H365" s="77">
        <v>0</v>
      </c>
      <c r="I365" s="77">
        <v>0</v>
      </c>
      <c r="J365" s="77">
        <v>0</v>
      </c>
      <c r="K365" s="77">
        <v>103360</v>
      </c>
      <c r="L365" s="77">
        <f>E365-M365</f>
        <v>26060</v>
      </c>
      <c r="M365" s="77">
        <v>77300</v>
      </c>
      <c r="N365" s="73"/>
    </row>
    <row r="366" s="17" customFormat="1" ht="36" spans="1:14">
      <c r="A366" s="76">
        <v>340</v>
      </c>
      <c r="B366" s="73" t="s">
        <v>860</v>
      </c>
      <c r="C366" s="73" t="s">
        <v>861</v>
      </c>
      <c r="D366" s="74" t="s">
        <v>79</v>
      </c>
      <c r="E366" s="79">
        <v>20000</v>
      </c>
      <c r="F366" s="77">
        <v>10000</v>
      </c>
      <c r="G366" s="77">
        <v>10000</v>
      </c>
      <c r="H366" s="77">
        <v>0</v>
      </c>
      <c r="I366" s="77">
        <v>0</v>
      </c>
      <c r="J366" s="77">
        <v>0</v>
      </c>
      <c r="K366" s="77">
        <v>0</v>
      </c>
      <c r="L366" s="77">
        <v>0</v>
      </c>
      <c r="M366" s="77">
        <v>20000</v>
      </c>
      <c r="N366" s="73"/>
    </row>
    <row r="367" s="21" customFormat="1" ht="36" spans="1:14">
      <c r="A367" s="76">
        <v>341</v>
      </c>
      <c r="B367" s="73" t="s">
        <v>862</v>
      </c>
      <c r="C367" s="73" t="s">
        <v>863</v>
      </c>
      <c r="D367" s="74" t="s">
        <v>76</v>
      </c>
      <c r="E367" s="77">
        <v>127000</v>
      </c>
      <c r="F367" s="77">
        <v>20000</v>
      </c>
      <c r="G367" s="77">
        <v>4000</v>
      </c>
      <c r="H367" s="77">
        <v>16000</v>
      </c>
      <c r="I367" s="77">
        <v>86995</v>
      </c>
      <c r="J367" s="77">
        <v>0</v>
      </c>
      <c r="K367" s="77">
        <v>0</v>
      </c>
      <c r="L367" s="77">
        <v>0</v>
      </c>
      <c r="M367" s="77">
        <v>17600</v>
      </c>
      <c r="N367" s="105"/>
    </row>
    <row r="368" s="40" customFormat="1" ht="60" spans="1:14">
      <c r="A368" s="76">
        <v>342</v>
      </c>
      <c r="B368" s="73" t="s">
        <v>864</v>
      </c>
      <c r="C368" s="94" t="s">
        <v>865</v>
      </c>
      <c r="D368" s="74" t="s">
        <v>487</v>
      </c>
      <c r="E368" s="79">
        <v>275800</v>
      </c>
      <c r="F368" s="77">
        <v>14000</v>
      </c>
      <c r="G368" s="77">
        <v>14000</v>
      </c>
      <c r="H368" s="77">
        <v>45424</v>
      </c>
      <c r="I368" s="77">
        <v>0</v>
      </c>
      <c r="J368" s="77">
        <v>4000</v>
      </c>
      <c r="K368" s="77">
        <v>198423</v>
      </c>
      <c r="L368" s="77">
        <f>E368-M368</f>
        <v>175800</v>
      </c>
      <c r="M368" s="77">
        <v>100000</v>
      </c>
      <c r="N368" s="73"/>
    </row>
    <row r="369" s="7" customFormat="1" ht="36" spans="1:14">
      <c r="A369" s="76">
        <v>343</v>
      </c>
      <c r="B369" s="73" t="s">
        <v>866</v>
      </c>
      <c r="C369" s="73" t="s">
        <v>867</v>
      </c>
      <c r="D369" s="80" t="s">
        <v>107</v>
      </c>
      <c r="E369" s="77">
        <v>17200</v>
      </c>
      <c r="F369" s="82">
        <v>0</v>
      </c>
      <c r="G369" s="82">
        <v>0</v>
      </c>
      <c r="H369" s="82">
        <v>7200</v>
      </c>
      <c r="I369" s="82">
        <v>0</v>
      </c>
      <c r="J369" s="82">
        <v>0</v>
      </c>
      <c r="K369" s="82">
        <v>10000</v>
      </c>
      <c r="L369" s="82">
        <v>5000</v>
      </c>
      <c r="M369" s="82">
        <v>12200</v>
      </c>
      <c r="N369" s="78"/>
    </row>
    <row r="370" s="7" customFormat="1" ht="36" spans="1:14">
      <c r="A370" s="76">
        <v>344</v>
      </c>
      <c r="B370" s="73" t="s">
        <v>868</v>
      </c>
      <c r="C370" s="78" t="s">
        <v>869</v>
      </c>
      <c r="D370" s="80" t="s">
        <v>664</v>
      </c>
      <c r="E370" s="77">
        <v>26000</v>
      </c>
      <c r="F370" s="82">
        <v>0</v>
      </c>
      <c r="G370" s="82">
        <v>0</v>
      </c>
      <c r="H370" s="82">
        <v>0</v>
      </c>
      <c r="I370" s="82">
        <v>26007</v>
      </c>
      <c r="J370" s="82">
        <v>0</v>
      </c>
      <c r="K370" s="82">
        <v>0</v>
      </c>
      <c r="L370" s="82">
        <v>20100</v>
      </c>
      <c r="M370" s="82">
        <v>5900</v>
      </c>
      <c r="N370" s="78"/>
    </row>
    <row r="371" s="40" customFormat="1" ht="36" spans="1:14">
      <c r="A371" s="76">
        <v>345</v>
      </c>
      <c r="B371" s="73" t="s">
        <v>870</v>
      </c>
      <c r="C371" s="73" t="s">
        <v>871</v>
      </c>
      <c r="D371" s="74" t="s">
        <v>134</v>
      </c>
      <c r="E371" s="79">
        <v>144000</v>
      </c>
      <c r="F371" s="77">
        <v>0</v>
      </c>
      <c r="G371" s="77">
        <v>0</v>
      </c>
      <c r="H371" s="77">
        <v>0</v>
      </c>
      <c r="I371" s="77">
        <v>0</v>
      </c>
      <c r="J371" s="77">
        <v>0</v>
      </c>
      <c r="K371" s="77">
        <v>144000</v>
      </c>
      <c r="L371" s="77">
        <v>0</v>
      </c>
      <c r="M371" s="77">
        <v>144000</v>
      </c>
      <c r="N371" s="94"/>
    </row>
    <row r="372" s="15" customFormat="1" ht="36" spans="1:14">
      <c r="A372" s="76">
        <v>346</v>
      </c>
      <c r="B372" s="73" t="s">
        <v>872</v>
      </c>
      <c r="C372" s="73" t="s">
        <v>873</v>
      </c>
      <c r="D372" s="84" t="s">
        <v>63</v>
      </c>
      <c r="E372" s="77">
        <v>29000</v>
      </c>
      <c r="F372" s="82"/>
      <c r="G372" s="82"/>
      <c r="H372" s="82"/>
      <c r="I372" s="82"/>
      <c r="J372" s="82"/>
      <c r="K372" s="82"/>
      <c r="L372" s="82">
        <v>2000</v>
      </c>
      <c r="M372" s="86">
        <v>15000</v>
      </c>
      <c r="N372" s="73"/>
    </row>
    <row r="373" s="43" customFormat="1" ht="144" spans="1:14">
      <c r="A373" s="76">
        <v>347</v>
      </c>
      <c r="B373" s="73" t="s">
        <v>874</v>
      </c>
      <c r="C373" s="73" t="s">
        <v>875</v>
      </c>
      <c r="D373" s="74" t="s">
        <v>197</v>
      </c>
      <c r="E373" s="77">
        <f>SUM(F373,G373,H373,I373,J373,K373)</f>
        <v>80000</v>
      </c>
      <c r="F373" s="86">
        <v>0</v>
      </c>
      <c r="G373" s="86">
        <v>0</v>
      </c>
      <c r="H373" s="86">
        <v>0</v>
      </c>
      <c r="I373" s="77">
        <v>10000</v>
      </c>
      <c r="J373" s="86">
        <v>0</v>
      </c>
      <c r="K373" s="112">
        <v>70000</v>
      </c>
      <c r="L373" s="77">
        <v>0</v>
      </c>
      <c r="M373" s="77" t="s">
        <v>60</v>
      </c>
      <c r="N373" s="94" t="s">
        <v>876</v>
      </c>
    </row>
    <row r="374" s="7" customFormat="1" ht="48" spans="1:14">
      <c r="A374" s="76">
        <v>348</v>
      </c>
      <c r="B374" s="73" t="s">
        <v>877</v>
      </c>
      <c r="C374" s="94" t="s">
        <v>878</v>
      </c>
      <c r="D374" s="80" t="s">
        <v>197</v>
      </c>
      <c r="E374" s="77">
        <v>43000</v>
      </c>
      <c r="F374" s="82">
        <v>23000</v>
      </c>
      <c r="G374" s="82">
        <v>20000</v>
      </c>
      <c r="H374" s="82">
        <v>0</v>
      </c>
      <c r="I374" s="82">
        <v>0</v>
      </c>
      <c r="J374" s="82">
        <v>0</v>
      </c>
      <c r="K374" s="82">
        <v>0</v>
      </c>
      <c r="L374" s="82">
        <v>0</v>
      </c>
      <c r="M374" s="82">
        <v>43000</v>
      </c>
      <c r="N374" s="78"/>
    </row>
    <row r="375" s="7" customFormat="1" ht="48" spans="1:14">
      <c r="A375" s="76">
        <v>349</v>
      </c>
      <c r="B375" s="73" t="s">
        <v>879</v>
      </c>
      <c r="C375" s="94" t="s">
        <v>880</v>
      </c>
      <c r="D375" s="80" t="s">
        <v>664</v>
      </c>
      <c r="E375" s="77">
        <v>75000</v>
      </c>
      <c r="F375" s="82">
        <v>0</v>
      </c>
      <c r="G375" s="82">
        <v>0</v>
      </c>
      <c r="H375" s="82">
        <v>10000</v>
      </c>
      <c r="I375" s="82">
        <v>30000</v>
      </c>
      <c r="J375" s="82">
        <v>0</v>
      </c>
      <c r="K375" s="82">
        <v>35000</v>
      </c>
      <c r="L375" s="82">
        <v>50000</v>
      </c>
      <c r="M375" s="82">
        <v>25000</v>
      </c>
      <c r="N375" s="78"/>
    </row>
    <row r="376" s="7" customFormat="1" ht="36" spans="1:14">
      <c r="A376" s="76">
        <v>350</v>
      </c>
      <c r="B376" s="73" t="s">
        <v>881</v>
      </c>
      <c r="C376" s="73" t="s">
        <v>882</v>
      </c>
      <c r="D376" s="80" t="s">
        <v>664</v>
      </c>
      <c r="E376" s="77">
        <v>20000</v>
      </c>
      <c r="F376" s="82">
        <v>0</v>
      </c>
      <c r="G376" s="82">
        <v>0</v>
      </c>
      <c r="H376" s="82">
        <v>10000</v>
      </c>
      <c r="I376" s="82">
        <v>0</v>
      </c>
      <c r="J376" s="82">
        <v>0</v>
      </c>
      <c r="K376" s="82">
        <v>10000</v>
      </c>
      <c r="L376" s="82">
        <v>6000</v>
      </c>
      <c r="M376" s="82">
        <v>14000</v>
      </c>
      <c r="N376" s="78"/>
    </row>
    <row r="377" s="40" customFormat="1" ht="48" spans="1:14">
      <c r="A377" s="76">
        <v>351</v>
      </c>
      <c r="B377" s="73" t="s">
        <v>883</v>
      </c>
      <c r="C377" s="94" t="s">
        <v>884</v>
      </c>
      <c r="D377" s="74" t="s">
        <v>141</v>
      </c>
      <c r="E377" s="79">
        <f>SUM(F377,G377,H377,I377,J377,K377)</f>
        <v>213444</v>
      </c>
      <c r="F377" s="77">
        <v>43146</v>
      </c>
      <c r="G377" s="77">
        <v>44301</v>
      </c>
      <c r="H377" s="77">
        <v>114319</v>
      </c>
      <c r="I377" s="77">
        <v>0</v>
      </c>
      <c r="J377" s="77">
        <v>0</v>
      </c>
      <c r="K377" s="77">
        <v>11678</v>
      </c>
      <c r="L377" s="77">
        <v>30000</v>
      </c>
      <c r="M377" s="77">
        <v>100000</v>
      </c>
      <c r="N377" s="73"/>
    </row>
    <row r="378" s="17" customFormat="1" ht="36" spans="1:14">
      <c r="A378" s="76">
        <v>352</v>
      </c>
      <c r="B378" s="73" t="s">
        <v>885</v>
      </c>
      <c r="C378" s="94" t="s">
        <v>886</v>
      </c>
      <c r="D378" s="74" t="s">
        <v>131</v>
      </c>
      <c r="E378" s="77">
        <v>25000</v>
      </c>
      <c r="F378" s="77"/>
      <c r="G378" s="77"/>
      <c r="H378" s="77"/>
      <c r="I378" s="77"/>
      <c r="J378" s="77"/>
      <c r="K378" s="77"/>
      <c r="L378" s="77">
        <v>0</v>
      </c>
      <c r="M378" s="77">
        <v>25000</v>
      </c>
      <c r="N378" s="73"/>
    </row>
    <row r="379" s="7" customFormat="1" ht="33" customHeight="1" spans="1:14">
      <c r="A379" s="71" t="s">
        <v>43</v>
      </c>
      <c r="B379" s="72" t="s">
        <v>887</v>
      </c>
      <c r="C379" s="73"/>
      <c r="D379" s="91"/>
      <c r="E379" s="158">
        <f>SUM(E380,E414)</f>
        <v>4684451</v>
      </c>
      <c r="F379" s="158">
        <f t="shared" ref="F379:M379" si="29">SUM(F380,F414)</f>
        <v>157075</v>
      </c>
      <c r="G379" s="158">
        <f t="shared" si="29"/>
        <v>1177525</v>
      </c>
      <c r="H379" s="158">
        <f t="shared" si="29"/>
        <v>187500</v>
      </c>
      <c r="I379" s="158">
        <f t="shared" si="29"/>
        <v>1251181</v>
      </c>
      <c r="J379" s="158">
        <f t="shared" si="29"/>
        <v>66000</v>
      </c>
      <c r="K379" s="158">
        <f t="shared" si="29"/>
        <v>1256574</v>
      </c>
      <c r="L379" s="158">
        <f t="shared" si="29"/>
        <v>596992</v>
      </c>
      <c r="M379" s="158">
        <f t="shared" si="29"/>
        <v>3133359</v>
      </c>
      <c r="N379" s="121"/>
    </row>
    <row r="380" s="5" customFormat="1" ht="24" spans="1:14">
      <c r="A380" s="71" t="s">
        <v>55</v>
      </c>
      <c r="B380" s="72" t="s">
        <v>888</v>
      </c>
      <c r="C380" s="73"/>
      <c r="D380" s="74"/>
      <c r="E380" s="75">
        <f>SUM(E381:E413)</f>
        <v>3776451</v>
      </c>
      <c r="F380" s="75">
        <f t="shared" ref="F380:M380" si="30">SUM(F381:F413)</f>
        <v>157075</v>
      </c>
      <c r="G380" s="75">
        <f t="shared" si="30"/>
        <v>269525</v>
      </c>
      <c r="H380" s="75">
        <f t="shared" si="30"/>
        <v>187500</v>
      </c>
      <c r="I380" s="75">
        <f t="shared" si="30"/>
        <v>1251181</v>
      </c>
      <c r="J380" s="75">
        <f t="shared" si="30"/>
        <v>66000</v>
      </c>
      <c r="K380" s="75">
        <f t="shared" si="30"/>
        <v>1256574</v>
      </c>
      <c r="L380" s="75">
        <f t="shared" si="30"/>
        <v>596992</v>
      </c>
      <c r="M380" s="75">
        <f t="shared" si="30"/>
        <v>2225359</v>
      </c>
      <c r="N380" s="102"/>
    </row>
    <row r="381" s="12" customFormat="1" ht="48" spans="1:14">
      <c r="A381" s="76">
        <v>353</v>
      </c>
      <c r="B381" s="73" t="s">
        <v>889</v>
      </c>
      <c r="C381" s="73" t="s">
        <v>890</v>
      </c>
      <c r="D381" s="74" t="s">
        <v>79</v>
      </c>
      <c r="E381" s="77">
        <v>375000</v>
      </c>
      <c r="F381" s="77">
        <v>20000</v>
      </c>
      <c r="G381" s="77">
        <v>50000</v>
      </c>
      <c r="H381" s="77">
        <v>30000</v>
      </c>
      <c r="I381" s="77">
        <v>200000</v>
      </c>
      <c r="J381" s="77">
        <v>0</v>
      </c>
      <c r="K381" s="77">
        <v>75000</v>
      </c>
      <c r="L381" s="77">
        <v>0</v>
      </c>
      <c r="M381" s="77">
        <v>375000</v>
      </c>
      <c r="N381" s="113" t="s">
        <v>891</v>
      </c>
    </row>
    <row r="382" s="26" customFormat="1" ht="36" spans="1:14">
      <c r="A382" s="76">
        <v>354</v>
      </c>
      <c r="B382" s="73" t="s">
        <v>892</v>
      </c>
      <c r="C382" s="73" t="s">
        <v>893</v>
      </c>
      <c r="D382" s="123" t="s">
        <v>159</v>
      </c>
      <c r="E382" s="77">
        <v>25000</v>
      </c>
      <c r="F382" s="117">
        <v>7600</v>
      </c>
      <c r="G382" s="117">
        <v>11400</v>
      </c>
      <c r="H382" s="117">
        <v>0</v>
      </c>
      <c r="I382" s="117">
        <v>0</v>
      </c>
      <c r="J382" s="86">
        <v>0</v>
      </c>
      <c r="K382" s="117">
        <v>7000</v>
      </c>
      <c r="L382" s="117">
        <v>15000</v>
      </c>
      <c r="M382" s="86">
        <f>E382-L382</f>
        <v>10000</v>
      </c>
      <c r="N382" s="73"/>
    </row>
    <row r="383" s="26" customFormat="1" ht="48" spans="1:14">
      <c r="A383" s="76">
        <v>355</v>
      </c>
      <c r="B383" s="73" t="s">
        <v>894</v>
      </c>
      <c r="C383" s="94" t="s">
        <v>895</v>
      </c>
      <c r="D383" s="123" t="s">
        <v>85</v>
      </c>
      <c r="E383" s="77">
        <v>221000</v>
      </c>
      <c r="F383" s="117">
        <v>0</v>
      </c>
      <c r="G383" s="117">
        <v>15000</v>
      </c>
      <c r="H383" s="117">
        <v>15000</v>
      </c>
      <c r="I383" s="117">
        <v>190981</v>
      </c>
      <c r="J383" s="86">
        <v>0</v>
      </c>
      <c r="K383" s="117">
        <v>0</v>
      </c>
      <c r="L383" s="117">
        <f>E383-M383</f>
        <v>66300</v>
      </c>
      <c r="M383" s="86">
        <v>154700</v>
      </c>
      <c r="N383" s="73"/>
    </row>
    <row r="384" s="26" customFormat="1" ht="36" spans="1:14">
      <c r="A384" s="76">
        <v>356</v>
      </c>
      <c r="B384" s="73" t="s">
        <v>896</v>
      </c>
      <c r="C384" s="73" t="s">
        <v>897</v>
      </c>
      <c r="D384" s="123" t="s">
        <v>107</v>
      </c>
      <c r="E384" s="77">
        <v>10600</v>
      </c>
      <c r="F384" s="117">
        <v>2300</v>
      </c>
      <c r="G384" s="117">
        <v>0</v>
      </c>
      <c r="H384" s="117">
        <v>0</v>
      </c>
      <c r="I384" s="117">
        <v>0</v>
      </c>
      <c r="J384" s="86">
        <v>0</v>
      </c>
      <c r="K384" s="117">
        <v>11500</v>
      </c>
      <c r="L384" s="117">
        <v>0</v>
      </c>
      <c r="M384" s="86">
        <v>1400</v>
      </c>
      <c r="N384" s="73"/>
    </row>
    <row r="385" s="26" customFormat="1" ht="36" spans="1:14">
      <c r="A385" s="76">
        <v>357</v>
      </c>
      <c r="B385" s="73" t="s">
        <v>898</v>
      </c>
      <c r="C385" s="73" t="s">
        <v>899</v>
      </c>
      <c r="D385" s="123" t="s">
        <v>82</v>
      </c>
      <c r="E385" s="77">
        <f t="shared" ref="E384:E389" si="31">SUM(F385:K385)</f>
        <v>103000</v>
      </c>
      <c r="F385" s="117">
        <v>51500</v>
      </c>
      <c r="G385" s="117">
        <v>51500</v>
      </c>
      <c r="H385" s="117">
        <v>0</v>
      </c>
      <c r="I385" s="117">
        <v>0</v>
      </c>
      <c r="J385" s="86">
        <v>0</v>
      </c>
      <c r="K385" s="117">
        <v>0</v>
      </c>
      <c r="L385" s="117">
        <v>0</v>
      </c>
      <c r="M385" s="86">
        <v>75000</v>
      </c>
      <c r="N385" s="73"/>
    </row>
    <row r="386" s="26" customFormat="1" ht="36" spans="1:14">
      <c r="A386" s="76">
        <v>358</v>
      </c>
      <c r="B386" s="73" t="s">
        <v>900</v>
      </c>
      <c r="C386" s="73" t="s">
        <v>901</v>
      </c>
      <c r="D386" s="123" t="s">
        <v>79</v>
      </c>
      <c r="E386" s="77">
        <f t="shared" si="31"/>
        <v>25000</v>
      </c>
      <c r="F386" s="117">
        <v>0</v>
      </c>
      <c r="G386" s="117">
        <v>2500</v>
      </c>
      <c r="H386" s="117">
        <v>2500</v>
      </c>
      <c r="I386" s="117">
        <v>20000</v>
      </c>
      <c r="J386" s="86">
        <v>0</v>
      </c>
      <c r="K386" s="117">
        <v>0</v>
      </c>
      <c r="L386" s="117">
        <v>0</v>
      </c>
      <c r="M386" s="86">
        <f>E386-L386</f>
        <v>25000</v>
      </c>
      <c r="N386" s="73"/>
    </row>
    <row r="387" s="26" customFormat="1" ht="36" spans="1:14">
      <c r="A387" s="76">
        <v>359</v>
      </c>
      <c r="B387" s="73" t="s">
        <v>902</v>
      </c>
      <c r="C387" s="73" t="s">
        <v>903</v>
      </c>
      <c r="D387" s="123" t="s">
        <v>79</v>
      </c>
      <c r="E387" s="77">
        <f t="shared" si="31"/>
        <v>60000</v>
      </c>
      <c r="F387" s="117">
        <v>0</v>
      </c>
      <c r="G387" s="117">
        <v>15000</v>
      </c>
      <c r="H387" s="117">
        <v>15000</v>
      </c>
      <c r="I387" s="117">
        <v>30000</v>
      </c>
      <c r="J387" s="86">
        <v>0</v>
      </c>
      <c r="K387" s="117">
        <v>0</v>
      </c>
      <c r="L387" s="117">
        <v>0</v>
      </c>
      <c r="M387" s="139">
        <v>60000</v>
      </c>
      <c r="N387" s="73"/>
    </row>
    <row r="388" s="26" customFormat="1" ht="72" spans="1:14">
      <c r="A388" s="76">
        <v>360</v>
      </c>
      <c r="B388" s="73" t="s">
        <v>904</v>
      </c>
      <c r="C388" s="94" t="s">
        <v>905</v>
      </c>
      <c r="D388" s="123" t="s">
        <v>134</v>
      </c>
      <c r="E388" s="77">
        <f t="shared" si="31"/>
        <v>150000</v>
      </c>
      <c r="F388" s="117">
        <v>0</v>
      </c>
      <c r="G388" s="117">
        <v>50000</v>
      </c>
      <c r="H388" s="117">
        <v>0</v>
      </c>
      <c r="I388" s="117">
        <v>100000</v>
      </c>
      <c r="J388" s="86">
        <v>0</v>
      </c>
      <c r="K388" s="117">
        <v>0</v>
      </c>
      <c r="L388" s="117">
        <v>0</v>
      </c>
      <c r="M388" s="86">
        <v>100000</v>
      </c>
      <c r="N388" s="73"/>
    </row>
    <row r="389" s="12" customFormat="1" ht="72" spans="1:14">
      <c r="A389" s="76">
        <v>361</v>
      </c>
      <c r="B389" s="73" t="s">
        <v>906</v>
      </c>
      <c r="C389" s="94" t="s">
        <v>907</v>
      </c>
      <c r="D389" s="74" t="s">
        <v>701</v>
      </c>
      <c r="E389" s="77">
        <f t="shared" si="31"/>
        <v>906874</v>
      </c>
      <c r="F389" s="77">
        <v>55675</v>
      </c>
      <c r="G389" s="77">
        <v>54125</v>
      </c>
      <c r="H389" s="77">
        <v>15000</v>
      </c>
      <c r="I389" s="77">
        <v>0</v>
      </c>
      <c r="J389" s="77">
        <v>66000</v>
      </c>
      <c r="K389" s="77">
        <v>716074</v>
      </c>
      <c r="L389" s="77">
        <v>406874</v>
      </c>
      <c r="M389" s="77">
        <v>500000</v>
      </c>
      <c r="N389" s="105"/>
    </row>
    <row r="390" s="7" customFormat="1" ht="24" spans="1:14">
      <c r="A390" s="76">
        <v>362</v>
      </c>
      <c r="B390" s="73" t="s">
        <v>908</v>
      </c>
      <c r="C390" s="73" t="s">
        <v>187</v>
      </c>
      <c r="D390" s="84" t="s">
        <v>59</v>
      </c>
      <c r="E390" s="86" t="s">
        <v>60</v>
      </c>
      <c r="F390" s="86" t="s">
        <v>60</v>
      </c>
      <c r="G390" s="86" t="s">
        <v>60</v>
      </c>
      <c r="H390" s="86" t="s">
        <v>60</v>
      </c>
      <c r="I390" s="86" t="s">
        <v>60</v>
      </c>
      <c r="J390" s="86" t="s">
        <v>60</v>
      </c>
      <c r="K390" s="86" t="s">
        <v>60</v>
      </c>
      <c r="L390" s="86" t="s">
        <v>60</v>
      </c>
      <c r="M390" s="86" t="s">
        <v>60</v>
      </c>
      <c r="N390" s="119"/>
    </row>
    <row r="391" s="8" customFormat="1" ht="36" spans="1:14">
      <c r="A391" s="76">
        <v>363</v>
      </c>
      <c r="B391" s="83" t="s">
        <v>909</v>
      </c>
      <c r="C391" s="164" t="s">
        <v>910</v>
      </c>
      <c r="D391" s="84" t="s">
        <v>369</v>
      </c>
      <c r="E391" s="77">
        <f>SUM(F391:K391)</f>
        <v>20000</v>
      </c>
      <c r="F391" s="85">
        <v>0</v>
      </c>
      <c r="G391" s="85">
        <v>0</v>
      </c>
      <c r="H391" s="85">
        <v>0</v>
      </c>
      <c r="I391" s="85">
        <v>15000</v>
      </c>
      <c r="J391" s="85">
        <v>0</v>
      </c>
      <c r="K391" s="85">
        <v>5000</v>
      </c>
      <c r="L391" s="85">
        <v>3000</v>
      </c>
      <c r="M391" s="87">
        <f>E391-L391</f>
        <v>17000</v>
      </c>
      <c r="N391" s="107"/>
    </row>
    <row r="392" s="9" customFormat="1" ht="36" spans="1:14">
      <c r="A392" s="76">
        <v>364</v>
      </c>
      <c r="B392" s="73" t="s">
        <v>911</v>
      </c>
      <c r="C392" s="94" t="s">
        <v>912</v>
      </c>
      <c r="D392" s="80" t="s">
        <v>76</v>
      </c>
      <c r="E392" s="77">
        <f>SUM(F392:K392)</f>
        <v>120000</v>
      </c>
      <c r="F392" s="82">
        <v>0</v>
      </c>
      <c r="G392" s="82">
        <v>0</v>
      </c>
      <c r="H392" s="82">
        <v>20000</v>
      </c>
      <c r="I392" s="82">
        <v>100000</v>
      </c>
      <c r="J392" s="82">
        <v>0</v>
      </c>
      <c r="K392" s="82">
        <v>0</v>
      </c>
      <c r="L392" s="82">
        <v>0</v>
      </c>
      <c r="M392" s="81">
        <v>25000</v>
      </c>
      <c r="N392" s="78"/>
    </row>
    <row r="393" s="9" customFormat="1" ht="36" spans="1:14">
      <c r="A393" s="76">
        <v>365</v>
      </c>
      <c r="B393" s="73" t="s">
        <v>913</v>
      </c>
      <c r="C393" s="94" t="s">
        <v>914</v>
      </c>
      <c r="D393" s="123" t="s">
        <v>79</v>
      </c>
      <c r="E393" s="77">
        <f>SUM(F393:K393)</f>
        <v>30000</v>
      </c>
      <c r="F393" s="117">
        <v>0</v>
      </c>
      <c r="G393" s="117">
        <v>0</v>
      </c>
      <c r="H393" s="117">
        <v>0</v>
      </c>
      <c r="I393" s="117">
        <v>30000</v>
      </c>
      <c r="J393" s="86">
        <v>0</v>
      </c>
      <c r="K393" s="139">
        <v>0</v>
      </c>
      <c r="L393" s="117">
        <v>0</v>
      </c>
      <c r="M393" s="81">
        <f>E393-L393</f>
        <v>30000</v>
      </c>
      <c r="N393" s="73"/>
    </row>
    <row r="394" s="9" customFormat="1" ht="36" spans="1:14">
      <c r="A394" s="76">
        <v>366</v>
      </c>
      <c r="B394" s="73" t="s">
        <v>915</v>
      </c>
      <c r="C394" s="94" t="s">
        <v>916</v>
      </c>
      <c r="D394" s="123" t="s">
        <v>183</v>
      </c>
      <c r="E394" s="77">
        <v>25000</v>
      </c>
      <c r="F394" s="117">
        <v>0</v>
      </c>
      <c r="G394" s="117">
        <v>0</v>
      </c>
      <c r="H394" s="117">
        <v>0</v>
      </c>
      <c r="I394" s="117">
        <v>25000</v>
      </c>
      <c r="J394" s="86">
        <v>0</v>
      </c>
      <c r="K394" s="139">
        <v>0</v>
      </c>
      <c r="L394" s="77">
        <v>0</v>
      </c>
      <c r="M394" s="81">
        <v>25000</v>
      </c>
      <c r="N394" s="73"/>
    </row>
    <row r="395" s="28" customFormat="1" ht="36" spans="1:14">
      <c r="A395" s="76">
        <v>367</v>
      </c>
      <c r="B395" s="73" t="s">
        <v>917</v>
      </c>
      <c r="C395" s="73" t="s">
        <v>918</v>
      </c>
      <c r="D395" s="84" t="s">
        <v>79</v>
      </c>
      <c r="E395" s="77">
        <v>10000</v>
      </c>
      <c r="F395" s="117"/>
      <c r="G395" s="117"/>
      <c r="H395" s="117"/>
      <c r="I395" s="117"/>
      <c r="J395" s="86"/>
      <c r="K395" s="139"/>
      <c r="L395" s="77">
        <v>0</v>
      </c>
      <c r="M395" s="85">
        <v>10000</v>
      </c>
      <c r="N395" s="107"/>
    </row>
    <row r="396" s="28" customFormat="1" ht="60" spans="1:14">
      <c r="A396" s="76">
        <v>368</v>
      </c>
      <c r="B396" s="73" t="s">
        <v>919</v>
      </c>
      <c r="C396" s="94" t="s">
        <v>920</v>
      </c>
      <c r="D396" s="74" t="s">
        <v>159</v>
      </c>
      <c r="E396" s="86">
        <v>75000</v>
      </c>
      <c r="F396" s="117"/>
      <c r="G396" s="117"/>
      <c r="H396" s="117"/>
      <c r="I396" s="117"/>
      <c r="J396" s="86"/>
      <c r="K396" s="139"/>
      <c r="L396" s="77">
        <v>20000</v>
      </c>
      <c r="M396" s="77">
        <v>55000</v>
      </c>
      <c r="N396" s="105"/>
    </row>
    <row r="397" s="28" customFormat="1" ht="36" spans="1:14">
      <c r="A397" s="76">
        <v>369</v>
      </c>
      <c r="B397" s="78" t="s">
        <v>921</v>
      </c>
      <c r="C397" s="94" t="s">
        <v>922</v>
      </c>
      <c r="D397" s="80" t="s">
        <v>79</v>
      </c>
      <c r="E397" s="77">
        <v>29600</v>
      </c>
      <c r="F397" s="117"/>
      <c r="G397" s="117"/>
      <c r="H397" s="117"/>
      <c r="I397" s="117"/>
      <c r="J397" s="86"/>
      <c r="K397" s="139"/>
      <c r="L397" s="77">
        <v>0</v>
      </c>
      <c r="M397" s="87">
        <v>29600</v>
      </c>
      <c r="N397" s="134"/>
    </row>
    <row r="398" s="12" customFormat="1" ht="36" spans="1:14">
      <c r="A398" s="76">
        <v>370</v>
      </c>
      <c r="B398" s="73" t="s">
        <v>923</v>
      </c>
      <c r="C398" s="94" t="s">
        <v>924</v>
      </c>
      <c r="D398" s="74" t="s">
        <v>267</v>
      </c>
      <c r="E398" s="77">
        <f>SUM(F398:K398)</f>
        <v>375200</v>
      </c>
      <c r="F398" s="77">
        <v>20000</v>
      </c>
      <c r="G398" s="77">
        <v>20000</v>
      </c>
      <c r="H398" s="77">
        <v>10000</v>
      </c>
      <c r="I398" s="77">
        <v>325200</v>
      </c>
      <c r="J398" s="77">
        <v>0</v>
      </c>
      <c r="K398" s="77">
        <v>0</v>
      </c>
      <c r="L398" s="77">
        <v>0</v>
      </c>
      <c r="M398" s="77">
        <v>30000</v>
      </c>
      <c r="N398" s="105"/>
    </row>
    <row r="399" s="12" customFormat="1" ht="36" spans="1:14">
      <c r="A399" s="76">
        <v>371</v>
      </c>
      <c r="B399" s="73" t="s">
        <v>925</v>
      </c>
      <c r="C399" s="73" t="s">
        <v>926</v>
      </c>
      <c r="D399" s="74" t="s">
        <v>337</v>
      </c>
      <c r="E399" s="77">
        <f>SUM(F399:K399)</f>
        <v>100000</v>
      </c>
      <c r="F399" s="77">
        <v>0</v>
      </c>
      <c r="G399" s="77">
        <v>0</v>
      </c>
      <c r="H399" s="77">
        <v>0</v>
      </c>
      <c r="I399" s="77">
        <v>100000</v>
      </c>
      <c r="J399" s="77">
        <v>0</v>
      </c>
      <c r="K399" s="77">
        <v>0</v>
      </c>
      <c r="L399" s="77">
        <v>20000</v>
      </c>
      <c r="M399" s="77">
        <v>25000</v>
      </c>
      <c r="N399" s="105"/>
    </row>
    <row r="400" s="21" customFormat="1" ht="36" spans="1:14">
      <c r="A400" s="76">
        <v>372</v>
      </c>
      <c r="B400" s="73" t="s">
        <v>927</v>
      </c>
      <c r="C400" s="73" t="s">
        <v>928</v>
      </c>
      <c r="D400" s="74" t="s">
        <v>197</v>
      </c>
      <c r="E400" s="77">
        <v>32000</v>
      </c>
      <c r="F400" s="77"/>
      <c r="G400" s="77"/>
      <c r="H400" s="77"/>
      <c r="I400" s="77"/>
      <c r="J400" s="77"/>
      <c r="K400" s="77"/>
      <c r="L400" s="77">
        <v>0</v>
      </c>
      <c r="M400" s="77">
        <v>32000</v>
      </c>
      <c r="N400" s="105"/>
    </row>
    <row r="401" s="5" customFormat="1" ht="36" spans="1:14">
      <c r="A401" s="76">
        <v>373</v>
      </c>
      <c r="B401" s="73" t="s">
        <v>929</v>
      </c>
      <c r="C401" s="94" t="s">
        <v>930</v>
      </c>
      <c r="D401" s="74" t="s">
        <v>931</v>
      </c>
      <c r="E401" s="86">
        <v>100000</v>
      </c>
      <c r="F401" s="77">
        <v>0</v>
      </c>
      <c r="G401" s="77">
        <v>0</v>
      </c>
      <c r="H401" s="77">
        <v>0</v>
      </c>
      <c r="I401" s="77">
        <v>100000</v>
      </c>
      <c r="J401" s="77">
        <v>0</v>
      </c>
      <c r="K401" s="77">
        <v>0</v>
      </c>
      <c r="L401" s="77">
        <v>8300</v>
      </c>
      <c r="M401" s="77">
        <v>30000</v>
      </c>
      <c r="N401" s="119"/>
    </row>
    <row r="402" s="7" customFormat="1" ht="36" spans="1:14">
      <c r="A402" s="76">
        <v>374</v>
      </c>
      <c r="B402" s="73" t="s">
        <v>932</v>
      </c>
      <c r="C402" s="94" t="s">
        <v>933</v>
      </c>
      <c r="D402" s="74" t="s">
        <v>82</v>
      </c>
      <c r="E402" s="77">
        <f>SUM(F402:K402)</f>
        <v>100000</v>
      </c>
      <c r="F402" s="77">
        <v>0</v>
      </c>
      <c r="G402" s="112">
        <v>0</v>
      </c>
      <c r="H402" s="112">
        <v>0</v>
      </c>
      <c r="I402" s="77">
        <v>0</v>
      </c>
      <c r="J402" s="112">
        <v>0</v>
      </c>
      <c r="K402" s="77">
        <v>100000</v>
      </c>
      <c r="L402" s="77">
        <v>0</v>
      </c>
      <c r="M402" s="77">
        <v>25000</v>
      </c>
      <c r="N402" s="105"/>
    </row>
    <row r="403" s="5" customFormat="1" ht="36" spans="1:14">
      <c r="A403" s="76">
        <v>375</v>
      </c>
      <c r="B403" s="73" t="s">
        <v>934</v>
      </c>
      <c r="C403" s="73" t="s">
        <v>935</v>
      </c>
      <c r="D403" s="74" t="s">
        <v>664</v>
      </c>
      <c r="E403" s="86">
        <v>20000</v>
      </c>
      <c r="F403" s="77">
        <v>0</v>
      </c>
      <c r="G403" s="77">
        <v>0</v>
      </c>
      <c r="H403" s="77">
        <v>5000</v>
      </c>
      <c r="I403" s="77">
        <v>15000</v>
      </c>
      <c r="J403" s="77">
        <v>0</v>
      </c>
      <c r="K403" s="77">
        <v>0</v>
      </c>
      <c r="L403" s="77">
        <v>13000</v>
      </c>
      <c r="M403" s="77">
        <v>7000</v>
      </c>
      <c r="N403" s="119"/>
    </row>
    <row r="404" s="12" customFormat="1" ht="72" spans="1:14">
      <c r="A404" s="76">
        <v>376</v>
      </c>
      <c r="B404" s="73" t="s">
        <v>936</v>
      </c>
      <c r="C404" s="94" t="s">
        <v>937</v>
      </c>
      <c r="D404" s="74" t="s">
        <v>79</v>
      </c>
      <c r="E404" s="77">
        <f>SUM(F404:K404)</f>
        <v>50000</v>
      </c>
      <c r="F404" s="77">
        <v>0</v>
      </c>
      <c r="G404" s="77">
        <v>0</v>
      </c>
      <c r="H404" s="77">
        <v>5000</v>
      </c>
      <c r="I404" s="77">
        <v>0</v>
      </c>
      <c r="J404" s="77">
        <v>0</v>
      </c>
      <c r="K404" s="77">
        <v>45000</v>
      </c>
      <c r="L404" s="77">
        <v>0</v>
      </c>
      <c r="M404" s="77">
        <v>50000</v>
      </c>
      <c r="N404" s="105"/>
    </row>
    <row r="405" s="52" customFormat="1" ht="36" spans="1:14">
      <c r="A405" s="76">
        <v>377</v>
      </c>
      <c r="B405" s="73" t="s">
        <v>938</v>
      </c>
      <c r="C405" s="73" t="s">
        <v>939</v>
      </c>
      <c r="D405" s="84" t="s">
        <v>131</v>
      </c>
      <c r="E405" s="86">
        <v>74177</v>
      </c>
      <c r="F405" s="77"/>
      <c r="G405" s="77"/>
      <c r="H405" s="77"/>
      <c r="I405" s="77"/>
      <c r="J405" s="77"/>
      <c r="K405" s="77"/>
      <c r="L405" s="77">
        <v>0</v>
      </c>
      <c r="M405" s="77">
        <v>74177</v>
      </c>
      <c r="N405" s="105"/>
    </row>
    <row r="406" s="12" customFormat="1" ht="84" spans="1:14">
      <c r="A406" s="76">
        <v>378</v>
      </c>
      <c r="B406" s="73" t="s">
        <v>940</v>
      </c>
      <c r="C406" s="94" t="s">
        <v>941</v>
      </c>
      <c r="D406" s="74" t="s">
        <v>112</v>
      </c>
      <c r="E406" s="77">
        <f>SUM(F406:K406)</f>
        <v>267000</v>
      </c>
      <c r="F406" s="77">
        <v>0</v>
      </c>
      <c r="G406" s="77">
        <v>0</v>
      </c>
      <c r="H406" s="77">
        <v>50000</v>
      </c>
      <c r="I406" s="77">
        <v>0</v>
      </c>
      <c r="J406" s="77">
        <v>0</v>
      </c>
      <c r="K406" s="77">
        <v>217000</v>
      </c>
      <c r="L406" s="77">
        <v>2000</v>
      </c>
      <c r="M406" s="77">
        <v>30000</v>
      </c>
      <c r="N406" s="105"/>
    </row>
    <row r="407" s="7" customFormat="1" ht="48" spans="1:14">
      <c r="A407" s="76">
        <v>379</v>
      </c>
      <c r="B407" s="78" t="s">
        <v>942</v>
      </c>
      <c r="C407" s="94" t="s">
        <v>943</v>
      </c>
      <c r="D407" s="80" t="s">
        <v>88</v>
      </c>
      <c r="E407" s="77">
        <f>SUM(F407:K407)</f>
        <v>100000</v>
      </c>
      <c r="F407" s="87">
        <v>0</v>
      </c>
      <c r="G407" s="87">
        <v>0</v>
      </c>
      <c r="H407" s="81">
        <v>20000</v>
      </c>
      <c r="I407" s="81">
        <v>0</v>
      </c>
      <c r="J407" s="81">
        <v>0</v>
      </c>
      <c r="K407" s="77">
        <v>80000</v>
      </c>
      <c r="L407" s="81">
        <v>20000</v>
      </c>
      <c r="M407" s="81">
        <v>80000</v>
      </c>
      <c r="N407" s="78"/>
    </row>
    <row r="408" s="15" customFormat="1" ht="48" spans="1:14">
      <c r="A408" s="76">
        <v>380</v>
      </c>
      <c r="B408" s="73" t="s">
        <v>944</v>
      </c>
      <c r="C408" s="94" t="s">
        <v>945</v>
      </c>
      <c r="D408" s="74" t="s">
        <v>131</v>
      </c>
      <c r="E408" s="79">
        <v>20000</v>
      </c>
      <c r="F408" s="85"/>
      <c r="G408" s="85"/>
      <c r="H408" s="85"/>
      <c r="I408" s="85"/>
      <c r="J408" s="85"/>
      <c r="K408" s="85"/>
      <c r="L408" s="77">
        <v>0</v>
      </c>
      <c r="M408" s="77">
        <v>20000</v>
      </c>
      <c r="N408" s="107"/>
    </row>
    <row r="409" s="15" customFormat="1" ht="36" spans="1:14">
      <c r="A409" s="76">
        <v>381</v>
      </c>
      <c r="B409" s="73" t="s">
        <v>946</v>
      </c>
      <c r="C409" s="94" t="s">
        <v>947</v>
      </c>
      <c r="D409" s="74" t="s">
        <v>450</v>
      </c>
      <c r="E409" s="79">
        <v>90000</v>
      </c>
      <c r="F409" s="85"/>
      <c r="G409" s="85"/>
      <c r="H409" s="85"/>
      <c r="I409" s="85"/>
      <c r="J409" s="85"/>
      <c r="K409" s="85"/>
      <c r="L409" s="77">
        <v>0</v>
      </c>
      <c r="M409" s="77">
        <v>90000</v>
      </c>
      <c r="N409" s="107"/>
    </row>
    <row r="410" s="15" customFormat="1" ht="36" spans="1:14">
      <c r="A410" s="76">
        <v>382</v>
      </c>
      <c r="B410" s="73" t="s">
        <v>948</v>
      </c>
      <c r="C410" s="94" t="s">
        <v>949</v>
      </c>
      <c r="D410" s="74" t="s">
        <v>376</v>
      </c>
      <c r="E410" s="85">
        <v>30000</v>
      </c>
      <c r="F410" s="85"/>
      <c r="G410" s="85"/>
      <c r="H410" s="85"/>
      <c r="I410" s="85"/>
      <c r="J410" s="85"/>
      <c r="K410" s="85"/>
      <c r="L410" s="77">
        <v>19518</v>
      </c>
      <c r="M410" s="77">
        <f>E410-L410</f>
        <v>10482</v>
      </c>
      <c r="N410" s="107"/>
    </row>
    <row r="411" s="15" customFormat="1" ht="36" spans="1:14">
      <c r="A411" s="76">
        <v>383</v>
      </c>
      <c r="B411" s="73" t="s">
        <v>950</v>
      </c>
      <c r="C411" s="73" t="s">
        <v>951</v>
      </c>
      <c r="D411" s="84" t="s">
        <v>79</v>
      </c>
      <c r="E411" s="86">
        <v>160000</v>
      </c>
      <c r="F411" s="86"/>
      <c r="G411" s="86"/>
      <c r="H411" s="86"/>
      <c r="I411" s="86"/>
      <c r="J411" s="86"/>
      <c r="K411" s="86"/>
      <c r="L411" s="86">
        <v>0</v>
      </c>
      <c r="M411" s="86">
        <v>160000</v>
      </c>
      <c r="N411" s="73"/>
    </row>
    <row r="412" s="15" customFormat="1" ht="36" spans="1:14">
      <c r="A412" s="76">
        <v>384</v>
      </c>
      <c r="B412" s="73" t="s">
        <v>952</v>
      </c>
      <c r="C412" s="73" t="s">
        <v>953</v>
      </c>
      <c r="D412" s="84" t="s">
        <v>322</v>
      </c>
      <c r="E412" s="86">
        <v>12000</v>
      </c>
      <c r="F412" s="86"/>
      <c r="G412" s="86"/>
      <c r="H412" s="86"/>
      <c r="I412" s="86"/>
      <c r="J412" s="86"/>
      <c r="K412" s="86"/>
      <c r="L412" s="86">
        <v>2000</v>
      </c>
      <c r="M412" s="86">
        <v>10000</v>
      </c>
      <c r="N412" s="73"/>
    </row>
    <row r="413" s="15" customFormat="1" ht="84" spans="1:14">
      <c r="A413" s="76">
        <v>385</v>
      </c>
      <c r="B413" s="78" t="s">
        <v>954</v>
      </c>
      <c r="C413" s="110" t="s">
        <v>955</v>
      </c>
      <c r="D413" s="80" t="s">
        <v>956</v>
      </c>
      <c r="E413" s="77">
        <v>60000</v>
      </c>
      <c r="F413" s="87"/>
      <c r="G413" s="87"/>
      <c r="H413" s="81"/>
      <c r="I413" s="81"/>
      <c r="J413" s="81"/>
      <c r="K413" s="77"/>
      <c r="L413" s="81">
        <v>1000</v>
      </c>
      <c r="M413" s="81">
        <v>59000</v>
      </c>
      <c r="N413" s="78"/>
    </row>
    <row r="414" s="5" customFormat="1" ht="33" customHeight="1" spans="1:14">
      <c r="A414" s="71" t="s">
        <v>46</v>
      </c>
      <c r="B414" s="72" t="s">
        <v>957</v>
      </c>
      <c r="C414" s="73"/>
      <c r="D414" s="74"/>
      <c r="E414" s="75">
        <f>SUM(E415:E415)</f>
        <v>908000</v>
      </c>
      <c r="F414" s="75">
        <f t="shared" ref="F414:M414" si="32">SUM(F415:F415)</f>
        <v>0</v>
      </c>
      <c r="G414" s="75">
        <f t="shared" si="32"/>
        <v>908000</v>
      </c>
      <c r="H414" s="75">
        <f t="shared" si="32"/>
        <v>0</v>
      </c>
      <c r="I414" s="75">
        <f t="shared" si="32"/>
        <v>0</v>
      </c>
      <c r="J414" s="75">
        <f t="shared" si="32"/>
        <v>0</v>
      </c>
      <c r="K414" s="75">
        <f t="shared" si="32"/>
        <v>0</v>
      </c>
      <c r="L414" s="75">
        <f t="shared" si="32"/>
        <v>0</v>
      </c>
      <c r="M414" s="75">
        <f t="shared" si="32"/>
        <v>908000</v>
      </c>
      <c r="N414" s="102"/>
    </row>
    <row r="415" s="26" customFormat="1" ht="36" spans="1:14">
      <c r="A415" s="76">
        <v>386</v>
      </c>
      <c r="B415" s="73" t="s">
        <v>958</v>
      </c>
      <c r="C415" s="73" t="s">
        <v>959</v>
      </c>
      <c r="D415" s="123" t="s">
        <v>79</v>
      </c>
      <c r="E415" s="77">
        <f>SUM(F415:K415)</f>
        <v>908000</v>
      </c>
      <c r="F415" s="117">
        <v>0</v>
      </c>
      <c r="G415" s="117">
        <v>908000</v>
      </c>
      <c r="H415" s="117">
        <v>0</v>
      </c>
      <c r="I415" s="117">
        <v>0</v>
      </c>
      <c r="J415" s="86">
        <v>0</v>
      </c>
      <c r="K415" s="117">
        <v>0</v>
      </c>
      <c r="L415" s="117">
        <v>0</v>
      </c>
      <c r="M415" s="86">
        <f>E415-L415</f>
        <v>908000</v>
      </c>
      <c r="N415" s="73"/>
    </row>
  </sheetData>
  <autoFilter ref="A3:N415">
    <filterColumn colId="2">
      <filters blank="1"/>
    </filterColumn>
    <extLst/>
  </autoFilter>
  <mergeCells count="3">
    <mergeCell ref="A1:N1"/>
    <mergeCell ref="A2:E2"/>
    <mergeCell ref="E3:K3"/>
  </mergeCells>
  <printOptions horizontalCentered="1"/>
  <pageMargins left="0.393055555555556" right="0.393055555555556" top="0.786805555555556" bottom="0.786805555555556" header="0.196527777777778" footer="0.590277777777778"/>
  <pageSetup paperSize="9" fitToHeight="0" orientation="landscape" horizontalDpi="600"/>
  <headerFooter>
    <oddFooter>&amp;C第 &amp;P 页，共 &amp;N 页</oddFooter>
  </headerFooter>
  <ignoredErrors>
    <ignoredError sqref="E76 E55 E57"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汇总表</vt:lpstr>
      <vt:lpstr>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刘嘉祺</dc:creator>
  <cp:lastModifiedBy>李燕枚</cp:lastModifiedBy>
  <dcterms:created xsi:type="dcterms:W3CDTF">2020-07-03T15:27:00Z</dcterms:created>
  <dcterms:modified xsi:type="dcterms:W3CDTF">2022-03-30T01:28:29Z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y fmtid="{D5CDD505-2E9C-101B-9397-08002B2CF9AE}" pid="3" name="KSOReadingLayout">
    <vt:bool>false</vt:bool>
  </property>
  <property fmtid="{D5CDD505-2E9C-101B-9397-08002B2CF9AE}" pid="4" name="ICV">
    <vt:lpwstr>4B43DE6ED6BB4E3D9F48CBC9F69C0074</vt:lpwstr>
  </property>
</Properties>
</file>