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2540" tabRatio="457" activeTab="2"/>
  </bookViews>
  <sheets>
    <sheet name="第一季度" sheetId="1" r:id="rId1"/>
    <sheet name="第二季度" sheetId="2" r:id="rId2"/>
    <sheet name="第三季度" sheetId="3" r:id="rId3"/>
    <sheet name="自查" sheetId="4" r:id="rId4"/>
  </sheets>
  <externalReferences>
    <externalReference r:id="rId7"/>
  </externalReferences>
  <definedNames>
    <definedName name="_xlnm.Print_Area" localSheetId="1">'第二季度'!$A$1:$BK$20</definedName>
    <definedName name="_xlnm.Print_Area" localSheetId="2">'第三季度'!$A$1:$BK$20</definedName>
    <definedName name="_xlnm.Print_Area" localSheetId="0">'第一季度'!$A$1:$BK$20</definedName>
    <definedName name="_xlnm.Print_Area" localSheetId="3">'自查'!$A$1:$P$15</definedName>
    <definedName name="_xlnm.Print_Titles" localSheetId="1">'第二季度'!$5:$9,'第二季度'!$A:$A</definedName>
    <definedName name="_xlnm.Print_Titles" localSheetId="2">'第三季度'!$5:$9,'第三季度'!$A:$A</definedName>
    <definedName name="_xlnm.Print_Titles" localSheetId="0">'第一季度'!$5:$9,'第一季度'!$A:$A</definedName>
    <definedName name="_xlnm.Print_Titles" localSheetId="3">'自查'!$5:$9,'自查'!$A:$A</definedName>
  </definedNames>
  <calcPr fullCalcOnLoad="1"/>
</workbook>
</file>

<file path=xl/sharedStrings.xml><?xml version="1.0" encoding="utf-8"?>
<sst xmlns="http://schemas.openxmlformats.org/spreadsheetml/2006/main" count="251" uniqueCount="35">
  <si>
    <t>附件1-1</t>
  </si>
  <si>
    <t>2020年第一季度会议费、培训费及“三公”经费支出统计表</t>
  </si>
  <si>
    <t>自查单位</t>
  </si>
  <si>
    <t>2019年会议费、培训费及“三公”经费决算</t>
  </si>
  <si>
    <t>2020年会议费、培训费及“三公”经费财政拨款预算</t>
  </si>
  <si>
    <t>截至2020年第一季度会议费、培训费及“三公”经费执行情况</t>
  </si>
  <si>
    <t>2020年全年“三公”经费预计执行情况</t>
  </si>
  <si>
    <t>备注</t>
  </si>
  <si>
    <t>合计</t>
  </si>
  <si>
    <t>会议费</t>
  </si>
  <si>
    <t>培训费</t>
  </si>
  <si>
    <t>因公出国（境）费</t>
  </si>
  <si>
    <t>公务用车购置费</t>
  </si>
  <si>
    <t>公务用车运行维护费</t>
  </si>
  <si>
    <t>公务接待费</t>
  </si>
  <si>
    <t>其中:财政拨款支出</t>
  </si>
  <si>
    <t>上年同期数</t>
  </si>
  <si>
    <t>增长率（%）</t>
  </si>
  <si>
    <t>翁源卫健局</t>
  </si>
  <si>
    <r>
      <t xml:space="preserve"> </t>
    </r>
    <r>
      <rPr>
        <sz val="8"/>
        <color indexed="8"/>
        <rFont val="宋体"/>
        <family val="0"/>
      </rPr>
      <t xml:space="preserve">                                                                </t>
    </r>
  </si>
  <si>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</si>
  <si>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</si>
  <si>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r>
      <t xml:space="preserve">    3.涉及金额的内容以等值人民币方式统计，</t>
    </r>
    <r>
      <rPr>
        <u val="single"/>
        <sz val="11"/>
        <color indexed="10"/>
        <rFont val="宋体"/>
        <family val="0"/>
      </rPr>
      <t>单位为“万元”</t>
    </r>
    <r>
      <rPr>
        <sz val="11"/>
        <color indexed="8"/>
        <rFont val="宋体"/>
        <family val="0"/>
      </rPr>
      <t>，精确到</t>
    </r>
    <r>
      <rPr>
        <u val="single"/>
        <sz val="11"/>
        <color indexed="10"/>
        <rFont val="宋体"/>
        <family val="0"/>
      </rPr>
      <t>小数点后两位数</t>
    </r>
    <r>
      <rPr>
        <sz val="11"/>
        <color indexed="8"/>
        <rFont val="宋体"/>
        <family val="0"/>
      </rPr>
      <t>。</t>
    </r>
  </si>
  <si>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</si>
  <si>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</si>
  <si>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2020年第二季度会议费、培训费及“三公”经费支出统计表</t>
  </si>
  <si>
    <t>截至2020年第二季度会议费、培训费及“三公”经费执行情况</t>
  </si>
  <si>
    <r>
      <t>注：1.市级各部门的统计范围为向市财政局编报预决算的市委、市政府各局（办）、各直属机构，包括部门本级及所属</t>
    </r>
    <r>
      <rPr>
        <u val="single"/>
        <sz val="11"/>
        <color indexed="10"/>
        <rFont val="宋体"/>
        <family val="0"/>
      </rPr>
      <t>行政单位和参公单位</t>
    </r>
    <r>
      <rPr>
        <sz val="11"/>
        <color indexed="8"/>
        <rFont val="宋体"/>
        <family val="0"/>
      </rPr>
      <t>（不含非参公事业单位），以部门为单位填报自查情况。县级填报县本级和所属乡镇相关数据。</t>
    </r>
  </si>
  <si>
    <t>附件1-2</t>
  </si>
  <si>
    <t>2020年会议费、培训费及“三公”经费只减不增情况自查表</t>
  </si>
  <si>
    <t>单位:万元</t>
  </si>
  <si>
    <r>
      <t>2020</t>
    </r>
    <r>
      <rPr>
        <b/>
        <sz val="11"/>
        <rFont val="宋体"/>
        <family val="0"/>
      </rPr>
      <t>年全年会议费、培训费及“三公”经费财政拨款</t>
    </r>
    <r>
      <rPr>
        <b/>
        <u val="single"/>
        <sz val="11"/>
        <rFont val="宋体"/>
        <family val="0"/>
      </rPr>
      <t>预计执行数</t>
    </r>
    <r>
      <rPr>
        <b/>
        <sz val="11"/>
        <rFont val="宋体"/>
        <family val="0"/>
      </rPr>
      <t>-</t>
    </r>
    <r>
      <rPr>
        <b/>
        <u val="single"/>
        <sz val="11"/>
        <rFont val="宋体"/>
        <family val="0"/>
      </rPr>
      <t>2019</t>
    </r>
    <r>
      <rPr>
        <b/>
        <sz val="11"/>
        <rFont val="宋体"/>
        <family val="0"/>
      </rPr>
      <t>年会议费及“三公”经费财政拨款</t>
    </r>
    <r>
      <rPr>
        <b/>
        <u val="single"/>
        <sz val="11"/>
        <rFont val="宋体"/>
        <family val="0"/>
      </rPr>
      <t>决算数</t>
    </r>
  </si>
  <si>
    <r>
      <t>2020年</t>
    </r>
    <r>
      <rPr>
        <b/>
        <sz val="11"/>
        <rFont val="宋体"/>
        <family val="0"/>
      </rPr>
      <t>全年会议费、培训费及“三公”经费财政拨款</t>
    </r>
    <r>
      <rPr>
        <b/>
        <u val="single"/>
        <sz val="11"/>
        <rFont val="宋体"/>
        <family val="0"/>
      </rPr>
      <t>预计执行数</t>
    </r>
    <r>
      <rPr>
        <b/>
        <sz val="11"/>
        <rFont val="宋体"/>
        <family val="0"/>
      </rPr>
      <t>-</t>
    </r>
    <r>
      <rPr>
        <b/>
        <u val="single"/>
        <sz val="11"/>
        <rFont val="宋体"/>
        <family val="0"/>
      </rPr>
      <t>2019年</t>
    </r>
    <r>
      <rPr>
        <b/>
        <sz val="11"/>
        <rFont val="宋体"/>
        <family val="0"/>
      </rPr>
      <t>会议费及“三公”经费财政拨款</t>
    </r>
    <r>
      <rPr>
        <b/>
        <u val="single"/>
        <sz val="11"/>
        <rFont val="宋体"/>
        <family val="0"/>
      </rPr>
      <t>预算数</t>
    </r>
  </si>
  <si>
    <t>2020年第三季度会议费、培训费及“三公”经费支出统计表</t>
  </si>
  <si>
    <t>截至2020年第三季度会议费、培训费及“三公”经费执行情况</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</si>
</sst>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Red]\-0.00\ "/>
    <numFmt numFmtId="185" formatCode="0.00_ "/>
    <numFmt numFmtId="186" formatCode="0.00_);[Red]\(0.00\)"/>
    <numFmt numFmtId="187" formatCode="0.0000_);[Red]\(0.0000\)"/>
  </numFmts>
  <fonts count="34">
    <font>
      <sz val="10"/>
      <color indexed="8"/>
      <name val="宋体"/>
      <family val="0"/>
    </font>
    <font>
      <sz val="10"/>
      <name val="宋体"/>
      <family val="0"/>
    </font>
    <font>
      <b/>
      <sz val="10"/>
      <name val="Arial"/>
      <family val="2"/>
    </font>
    <font>
      <sz val="9"/>
      <name val="黑体"/>
      <family val="0"/>
    </font>
    <font>
      <b/>
      <sz val="16"/>
      <name val="黑体"/>
      <family val="0"/>
    </font>
    <font>
      <sz val="9"/>
      <name val="宋体"/>
      <family val="0"/>
    </font>
    <font>
      <b/>
      <sz val="11"/>
      <name val="宋体"/>
      <family val="0"/>
    </font>
    <font>
      <b/>
      <u val="single"/>
      <sz val="11"/>
      <name val="宋体"/>
      <family val="0"/>
    </font>
    <font>
      <b/>
      <sz val="11"/>
      <name val="Arial"/>
      <family val="2"/>
    </font>
    <font>
      <b/>
      <sz val="11"/>
      <color indexed="8"/>
      <name val="宋体"/>
      <family val="0"/>
    </font>
    <font>
      <sz val="9"/>
      <color indexed="8"/>
      <name val="宋体"/>
      <family val="0"/>
    </font>
    <font>
      <sz val="11"/>
      <color indexed="8"/>
      <name val="宋体"/>
      <family val="0"/>
    </font>
    <font>
      <b/>
      <sz val="12"/>
      <color indexed="8"/>
      <name val="宋体"/>
      <family val="0"/>
    </font>
    <font>
      <sz val="8"/>
      <color indexed="8"/>
      <name val="宋体"/>
      <family val="0"/>
    </font>
    <font>
      <b/>
      <sz val="10"/>
      <name val="宋体"/>
      <family val="0"/>
    </font>
    <font>
      <sz val="10"/>
      <color indexed="62"/>
      <name val="宋体"/>
      <family val="0"/>
    </font>
    <font>
      <sz val="10"/>
      <color indexed="20"/>
      <name val="宋体"/>
      <family val="0"/>
    </font>
    <font>
      <sz val="10"/>
      <color indexed="9"/>
      <name val="宋体"/>
      <family val="0"/>
    </font>
    <font>
      <b/>
      <sz val="10"/>
      <color indexed="8"/>
      <name val="宋体"/>
      <family val="0"/>
    </font>
    <font>
      <b/>
      <sz val="10"/>
      <color indexed="52"/>
      <name val="宋体"/>
      <family val="0"/>
    </font>
    <font>
      <sz val="10"/>
      <color indexed="17"/>
      <name val="宋体"/>
      <family val="0"/>
    </font>
    <font>
      <b/>
      <sz val="15"/>
      <color indexed="56"/>
      <name val="宋体"/>
      <family val="0"/>
    </font>
    <font>
      <sz val="10"/>
      <color indexed="60"/>
      <name val="宋体"/>
      <family val="0"/>
    </font>
    <font>
      <b/>
      <sz val="10"/>
      <color indexed="63"/>
      <name val="宋体"/>
      <family val="0"/>
    </font>
    <font>
      <b/>
      <sz val="13"/>
      <color indexed="56"/>
      <name val="宋体"/>
      <family val="0"/>
    </font>
    <font>
      <sz val="10"/>
      <color indexed="10"/>
      <name val="宋体"/>
      <family val="0"/>
    </font>
    <font>
      <b/>
      <sz val="10"/>
      <color indexed="9"/>
      <name val="宋体"/>
      <family val="0"/>
    </font>
    <font>
      <b/>
      <sz val="11"/>
      <color indexed="56"/>
      <name val="宋体"/>
      <family val="0"/>
    </font>
    <font>
      <b/>
      <sz val="18"/>
      <color indexed="56"/>
      <name val="宋体"/>
      <family val="0"/>
    </font>
    <font>
      <u val="single"/>
      <sz val="10"/>
      <color indexed="12"/>
      <name val="宋体"/>
      <family val="0"/>
    </font>
    <font>
      <sz val="10"/>
      <color indexed="52"/>
      <name val="宋体"/>
      <family val="0"/>
    </font>
    <font>
      <i/>
      <sz val="10"/>
      <color indexed="23"/>
      <name val="宋体"/>
      <family val="0"/>
    </font>
    <font>
      <u val="single"/>
      <sz val="10"/>
      <color indexed="20"/>
      <name val="宋体"/>
      <family val="0"/>
    </font>
    <font>
      <u val="single"/>
      <sz val="11"/>
      <color indexed="1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style="thin"/>
    </border>
    <border>
      <left>
        <color indexed="63"/>
      </left>
      <right/>
      <top style="thin"/>
      <bottom/>
    </border>
    <border>
      <left/>
      <right style="medium"/>
      <top style="thin"/>
      <bottom style="thin"/>
    </border>
    <border>
      <left style="medium"/>
      <right style="medium"/>
      <top style="thin"/>
      <bottom style="thin"/>
    </border>
    <border>
      <left/>
      <right style="thin"/>
      <top style="thin"/>
      <bottom style="thin"/>
    </border>
    <border>
      <left style="thin"/>
      <right style="medium"/>
      <top style="thin"/>
      <bottom style="thin"/>
    </border>
    <border>
      <left style="medium"/>
      <right style="medium"/>
      <top style="thin"/>
      <bottom style="medium"/>
    </border>
    <border>
      <left>
        <color indexed="63"/>
      </left>
      <right style="thin"/>
      <top style="thin"/>
      <bottom style="medium"/>
    </border>
    <border>
      <left style="thin"/>
      <right style="medium"/>
      <top style="thin"/>
      <bottom style="medium"/>
    </border>
    <border>
      <left style="thin"/>
      <right style="thin"/>
      <top style="thin"/>
      <bottom style="medium"/>
    </border>
    <border>
      <left>
        <color indexed="63"/>
      </left>
      <right style="medium"/>
      <top style="thin"/>
      <bottom>
        <color indexed="63"/>
      </bottom>
    </border>
    <border>
      <left>
        <color indexed="63"/>
      </left>
      <right style="medium"/>
      <top style="thin"/>
      <bottom style="medium"/>
    </border>
    <border>
      <left style="thin"/>
      <right style="medium"/>
      <top style="thin"/>
      <bottom/>
    </border>
    <border>
      <left style="thin"/>
      <right style="medium"/>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style="thin"/>
      <right style="thin"/>
      <top style="thin"/>
      <bottom/>
    </border>
    <border>
      <left style="thin"/>
      <right style="thin"/>
      <top/>
      <bottom style="thin"/>
    </border>
    <border>
      <left style="thin"/>
      <right style="medium"/>
      <top>
        <color indexed="63"/>
      </top>
      <bottom>
        <color indexed="63"/>
      </bottom>
    </border>
    <border>
      <left style="thin"/>
      <right style="thin"/>
      <top>
        <color indexed="63"/>
      </top>
      <bottom>
        <color indexed="63"/>
      </bottom>
    </border>
    <border>
      <left>
        <color indexed="63"/>
      </left>
      <right style="thin"/>
      <top style="thin"/>
      <bottom/>
    </border>
    <border>
      <left>
        <color indexed="63"/>
      </left>
      <right style="thin"/>
      <top>
        <color indexed="63"/>
      </top>
      <bottom>
        <color indexed="63"/>
      </bottom>
    </border>
    <border>
      <left>
        <color indexed="63"/>
      </left>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thin"/>
      <right/>
      <top style="thin"/>
      <bottom/>
    </border>
    <border>
      <left style="thin"/>
      <right>
        <color indexed="63"/>
      </right>
      <top>
        <color indexed="63"/>
      </top>
      <bottom>
        <color indexed="63"/>
      </bottom>
    </border>
    <border>
      <left style="thin"/>
      <right/>
      <top/>
      <bottom style="thin"/>
    </border>
    <border>
      <left style="thin"/>
      <right style="thin"/>
      <top style="thin"/>
      <bottom>
        <color indexed="63"/>
      </bottom>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1" fillId="0" borderId="1" applyNumberFormat="0" applyFill="0" applyAlignment="0" applyProtection="0"/>
    <xf numFmtId="0" fontId="24"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16" fillId="3" borderId="0" applyNumberFormat="0" applyBorder="0" applyAlignment="0" applyProtection="0"/>
    <xf numFmtId="0" fontId="0" fillId="0" borderId="0">
      <alignment vertical="center"/>
      <protection/>
    </xf>
    <xf numFmtId="0" fontId="29" fillId="0" borderId="0" applyNumberFormat="0" applyFill="0" applyBorder="0" applyAlignment="0" applyProtection="0"/>
    <xf numFmtId="0" fontId="20" fillId="4" borderId="0" applyNumberFormat="0" applyBorder="0" applyAlignment="0" applyProtection="0"/>
    <xf numFmtId="0" fontId="18"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9" fillId="16" borderId="5" applyNumberFormat="0" applyAlignment="0" applyProtection="0"/>
    <xf numFmtId="0" fontId="26" fillId="17" borderId="6" applyNumberFormat="0" applyAlignment="0" applyProtection="0"/>
    <xf numFmtId="0" fontId="31" fillId="0" borderId="0" applyNumberFormat="0" applyFill="0" applyBorder="0" applyAlignment="0" applyProtection="0"/>
    <xf numFmtId="0" fontId="25" fillId="0" borderId="0" applyNumberFormat="0" applyFill="0" applyBorder="0" applyAlignment="0" applyProtection="0"/>
    <xf numFmtId="0" fontId="3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2" fillId="22" borderId="0" applyNumberFormat="0" applyBorder="0" applyAlignment="0" applyProtection="0"/>
    <xf numFmtId="0" fontId="23" fillId="16" borderId="8" applyNumberFormat="0" applyAlignment="0" applyProtection="0"/>
    <xf numFmtId="0" fontId="15" fillId="7" borderId="5" applyNumberFormat="0" applyAlignment="0" applyProtection="0"/>
    <xf numFmtId="0" fontId="32" fillId="0" borderId="0" applyNumberFormat="0" applyFill="0" applyBorder="0" applyAlignment="0" applyProtection="0"/>
    <xf numFmtId="0" fontId="0" fillId="23" borderId="9" applyNumberFormat="0" applyFont="0" applyAlignment="0" applyProtection="0"/>
  </cellStyleXfs>
  <cellXfs count="118">
    <xf numFmtId="0" fontId="0" fillId="0" borderId="0" xfId="0" applyAlignment="1">
      <alignment vertical="center"/>
    </xf>
    <xf numFmtId="0" fontId="0" fillId="24" borderId="0" xfId="0" applyFill="1" applyAlignment="1">
      <alignment/>
    </xf>
    <xf numFmtId="0" fontId="2" fillId="0" borderId="0" xfId="0" applyFont="1" applyAlignment="1">
      <alignment/>
    </xf>
    <xf numFmtId="0" fontId="0" fillId="0" borderId="0" xfId="0" applyAlignment="1">
      <alignment horizontal="center" wrapText="1"/>
    </xf>
    <xf numFmtId="0" fontId="0" fillId="0" borderId="0" xfId="0" applyAlignment="1">
      <alignment/>
    </xf>
    <xf numFmtId="0" fontId="3" fillId="24" borderId="0" xfId="0" applyNumberFormat="1" applyFont="1" applyFill="1" applyAlignment="1" applyProtection="1">
      <alignment horizontal="left" vertical="center"/>
      <protection/>
    </xf>
    <xf numFmtId="0" fontId="4" fillId="24" borderId="0" xfId="0" applyNumberFormat="1" applyFont="1" applyFill="1" applyAlignment="1" applyProtection="1">
      <alignment horizontal="center" vertical="center" wrapText="1"/>
      <protection/>
    </xf>
    <xf numFmtId="0" fontId="5" fillId="24" borderId="10" xfId="0" applyNumberFormat="1" applyFont="1" applyFill="1" applyBorder="1" applyAlignment="1" applyProtection="1">
      <alignment horizontal="center" vertical="center" wrapText="1"/>
      <protection/>
    </xf>
    <xf numFmtId="184" fontId="5" fillId="24" borderId="0" xfId="0" applyNumberFormat="1" applyFont="1" applyFill="1" applyBorder="1" applyAlignment="1" applyProtection="1">
      <alignment vertical="center" wrapText="1"/>
      <protection/>
    </xf>
    <xf numFmtId="0" fontId="10" fillId="0" borderId="11" xfId="0" applyFont="1" applyBorder="1" applyAlignment="1">
      <alignment horizontal="center" vertical="center" wrapText="1"/>
    </xf>
    <xf numFmtId="184" fontId="11" fillId="0" borderId="11" xfId="0" applyNumberFormat="1" applyFont="1" applyBorder="1" applyAlignment="1">
      <alignment horizontal="center" vertical="center"/>
    </xf>
    <xf numFmtId="0" fontId="12" fillId="0" borderId="11" xfId="0" applyFont="1" applyBorder="1" applyAlignment="1">
      <alignment horizontal="center" vertical="center" wrapText="1"/>
    </xf>
    <xf numFmtId="0" fontId="0" fillId="24" borderId="10" xfId="0" applyFill="1" applyBorder="1" applyAlignment="1">
      <alignment/>
    </xf>
    <xf numFmtId="0" fontId="0" fillId="24" borderId="10" xfId="0" applyFill="1" applyBorder="1" applyAlignment="1">
      <alignment horizontal="center"/>
    </xf>
    <xf numFmtId="0" fontId="11" fillId="0" borderId="11" xfId="0" applyFont="1" applyBorder="1" applyAlignment="1">
      <alignment horizontal="center" vertical="center"/>
    </xf>
    <xf numFmtId="0" fontId="2" fillId="0" borderId="0" xfId="0" applyFont="1" applyBorder="1" applyAlignment="1">
      <alignment/>
    </xf>
    <xf numFmtId="185" fontId="0" fillId="0" borderId="0" xfId="0" applyNumberFormat="1" applyAlignment="1">
      <alignment/>
    </xf>
    <xf numFmtId="0" fontId="0" fillId="0" borderId="0" xfId="0" applyFont="1" applyAlignment="1">
      <alignment/>
    </xf>
    <xf numFmtId="0" fontId="5" fillId="24" borderId="0" xfId="0" applyNumberFormat="1" applyFont="1" applyFill="1" applyAlignment="1" applyProtection="1">
      <alignment horizontal="right"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185" fontId="10" fillId="0" borderId="14" xfId="0" applyNumberFormat="1" applyFont="1" applyBorder="1" applyAlignment="1">
      <alignment horizontal="center" vertical="center" wrapText="1"/>
    </xf>
    <xf numFmtId="185" fontId="13" fillId="0" borderId="15" xfId="0" applyNumberFormat="1" applyFont="1" applyBorder="1" applyAlignment="1">
      <alignment horizontal="center" vertical="center" wrapText="1"/>
    </xf>
    <xf numFmtId="185" fontId="13" fillId="0" borderId="16" xfId="0" applyNumberFormat="1" applyFont="1" applyBorder="1" applyAlignment="1">
      <alignment horizontal="center" vertical="center" wrapText="1"/>
    </xf>
    <xf numFmtId="0" fontId="10" fillId="0" borderId="14" xfId="0" applyFont="1" applyBorder="1" applyAlignment="1">
      <alignment horizontal="center" vertical="center" wrapText="1"/>
    </xf>
    <xf numFmtId="184" fontId="13" fillId="0" borderId="15" xfId="0" applyNumberFormat="1" applyFont="1" applyBorder="1" applyAlignment="1">
      <alignment horizontal="center" vertical="center" wrapText="1"/>
    </xf>
    <xf numFmtId="184" fontId="13" fillId="0" borderId="16" xfId="0" applyNumberFormat="1" applyFont="1" applyBorder="1" applyAlignment="1">
      <alignment horizontal="center" vertical="center" wrapText="1"/>
    </xf>
    <xf numFmtId="0" fontId="11" fillId="0" borderId="17" xfId="0" applyFont="1" applyBorder="1" applyAlignment="1">
      <alignment horizontal="center" vertical="center" wrapText="1"/>
    </xf>
    <xf numFmtId="184" fontId="11" fillId="0" borderId="18" xfId="0" applyNumberFormat="1" applyFont="1" applyBorder="1" applyAlignment="1">
      <alignment horizontal="center" vertical="center" wrapText="1"/>
    </xf>
    <xf numFmtId="184" fontId="11" fillId="0" borderId="19" xfId="0" applyNumberFormat="1" applyFont="1" applyBorder="1" applyAlignment="1">
      <alignment horizontal="center" vertical="center" wrapText="1"/>
    </xf>
    <xf numFmtId="0" fontId="10" fillId="24" borderId="0" xfId="0" applyNumberFormat="1" applyFont="1" applyFill="1" applyAlignment="1" applyProtection="1">
      <alignment horizontal="right" vertical="center" wrapText="1"/>
      <protection/>
    </xf>
    <xf numFmtId="185" fontId="13" fillId="0" borderId="11" xfId="0" applyNumberFormat="1" applyFont="1" applyBorder="1" applyAlignment="1">
      <alignment horizontal="center" vertical="center" wrapText="1"/>
    </xf>
    <xf numFmtId="184" fontId="13" fillId="0" borderId="11" xfId="0" applyNumberFormat="1" applyFont="1" applyBorder="1" applyAlignment="1">
      <alignment horizontal="center" vertical="center" wrapText="1"/>
    </xf>
    <xf numFmtId="184" fontId="11" fillId="0" borderId="20" xfId="0" applyNumberFormat="1" applyFont="1" applyBorder="1" applyAlignment="1">
      <alignment horizontal="center" vertical="center" wrapText="1"/>
    </xf>
    <xf numFmtId="0" fontId="6" fillId="0" borderId="21" xfId="0" applyNumberFormat="1" applyFont="1" applyFill="1" applyBorder="1" applyAlignment="1" applyProtection="1">
      <alignment horizontal="center" vertical="center" wrapText="1"/>
      <protection/>
    </xf>
    <xf numFmtId="10" fontId="13" fillId="0" borderId="16" xfId="0" applyNumberFormat="1" applyFont="1" applyBorder="1" applyAlignment="1">
      <alignment horizontal="center" vertical="center" wrapText="1"/>
    </xf>
    <xf numFmtId="0" fontId="0" fillId="24" borderId="0" xfId="0" applyFill="1" applyBorder="1" applyAlignment="1">
      <alignment/>
    </xf>
    <xf numFmtId="185" fontId="13" fillId="0" borderId="13" xfId="0" applyNumberFormat="1" applyFont="1" applyBorder="1" applyAlignment="1">
      <alignment horizontal="center" vertical="center" wrapText="1"/>
    </xf>
    <xf numFmtId="0" fontId="13" fillId="0" borderId="13" xfId="0" applyFont="1" applyBorder="1" applyAlignment="1">
      <alignment horizontal="center" vertical="center" wrapText="1"/>
    </xf>
    <xf numFmtId="0" fontId="0" fillId="0" borderId="22" xfId="0" applyFont="1" applyBorder="1" applyAlignment="1">
      <alignment horizontal="center" vertical="center" wrapText="1"/>
    </xf>
    <xf numFmtId="185" fontId="0" fillId="24" borderId="0" xfId="0" applyNumberFormat="1" applyFill="1" applyAlignment="1">
      <alignment/>
    </xf>
    <xf numFmtId="185" fontId="6" fillId="0" borderId="12" xfId="0" applyNumberFormat="1" applyFont="1" applyFill="1" applyBorder="1" applyAlignment="1" applyProtection="1">
      <alignment horizontal="center" vertical="center" wrapText="1"/>
      <protection/>
    </xf>
    <xf numFmtId="185" fontId="6" fillId="0" borderId="21" xfId="0" applyNumberFormat="1" applyFont="1" applyFill="1" applyBorder="1" applyAlignment="1" applyProtection="1">
      <alignment horizontal="center" vertical="center" wrapText="1"/>
      <protection/>
    </xf>
    <xf numFmtId="185" fontId="11" fillId="0" borderId="18" xfId="0" applyNumberFormat="1" applyFont="1" applyBorder="1" applyAlignment="1">
      <alignment horizontal="center" vertical="center" wrapText="1"/>
    </xf>
    <xf numFmtId="185" fontId="11" fillId="0" borderId="20" xfId="0" applyNumberFormat="1" applyFont="1" applyBorder="1" applyAlignment="1">
      <alignment horizontal="center" vertical="center" wrapText="1"/>
    </xf>
    <xf numFmtId="185" fontId="11" fillId="0" borderId="19" xfId="0" applyNumberFormat="1" applyFont="1" applyBorder="1" applyAlignment="1">
      <alignment horizontal="center" vertical="center" wrapText="1"/>
    </xf>
    <xf numFmtId="186" fontId="13" fillId="0" borderId="15" xfId="0" applyNumberFormat="1" applyFont="1" applyBorder="1" applyAlignment="1">
      <alignment horizontal="center" vertical="center" wrapText="1"/>
    </xf>
    <xf numFmtId="186" fontId="13" fillId="0" borderId="16" xfId="0" applyNumberFormat="1" applyFont="1" applyBorder="1" applyAlignment="1">
      <alignment horizontal="center" vertical="center" wrapText="1"/>
    </xf>
    <xf numFmtId="187" fontId="13" fillId="0" borderId="15" xfId="0" applyNumberFormat="1" applyFont="1" applyBorder="1" applyAlignment="1">
      <alignment horizontal="center" vertical="center" wrapText="1"/>
    </xf>
    <xf numFmtId="187" fontId="13" fillId="0" borderId="16" xfId="0" applyNumberFormat="1" applyFont="1" applyBorder="1" applyAlignment="1">
      <alignment horizontal="center" vertical="center" wrapText="1"/>
    </xf>
    <xf numFmtId="185" fontId="6" fillId="0" borderId="10"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14" fillId="0" borderId="25" xfId="0" applyFont="1" applyBorder="1" applyAlignment="1">
      <alignment horizontal="center" vertical="center" textRotation="255"/>
    </xf>
    <xf numFmtId="0" fontId="14" fillId="0" borderId="26" xfId="0" applyFont="1" applyBorder="1" applyAlignment="1">
      <alignment horizontal="center" vertical="center" textRotation="255"/>
    </xf>
    <xf numFmtId="0" fontId="14" fillId="0" borderId="27" xfId="0" applyFont="1" applyBorder="1" applyAlignment="1">
      <alignment horizontal="center" vertical="center" textRotation="255"/>
    </xf>
    <xf numFmtId="0" fontId="6" fillId="0" borderId="28" xfId="0" applyNumberFormat="1" applyFont="1" applyFill="1" applyBorder="1" applyAlignment="1" applyProtection="1">
      <alignment horizontal="center" vertical="center" wrapText="1"/>
      <protection/>
    </xf>
    <xf numFmtId="0" fontId="6" fillId="0" borderId="29" xfId="0" applyNumberFormat="1" applyFont="1" applyFill="1" applyBorder="1" applyAlignment="1" applyProtection="1">
      <alignment horizontal="center" vertical="center" wrapText="1"/>
      <protection/>
    </xf>
    <xf numFmtId="185" fontId="6" fillId="0" borderId="29" xfId="0" applyNumberFormat="1" applyFont="1" applyFill="1" applyBorder="1" applyAlignment="1" applyProtection="1">
      <alignment horizontal="center" vertical="center" wrapText="1"/>
      <protection/>
    </xf>
    <xf numFmtId="0" fontId="6" fillId="0" borderId="25" xfId="0" applyNumberFormat="1" applyFont="1" applyFill="1" applyBorder="1" applyAlignment="1" applyProtection="1">
      <alignment horizontal="center" vertical="center" wrapText="1"/>
      <protection/>
    </xf>
    <xf numFmtId="0" fontId="6" fillId="0" borderId="3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27" xfId="0" applyNumberFormat="1" applyFont="1" applyFill="1" applyBorder="1" applyAlignment="1" applyProtection="1">
      <alignment horizontal="center" vertical="center" wrapText="1"/>
      <protection/>
    </xf>
    <xf numFmtId="0" fontId="4" fillId="24" borderId="0" xfId="0" applyNumberFormat="1" applyFont="1" applyFill="1" applyBorder="1" applyAlignment="1" applyProtection="1">
      <alignment horizontal="center" vertical="center" wrapText="1"/>
      <protection/>
    </xf>
    <xf numFmtId="0" fontId="0" fillId="0" borderId="0" xfId="0" applyAlignment="1">
      <alignment vertical="center"/>
    </xf>
    <xf numFmtId="185" fontId="0" fillId="0" borderId="0" xfId="0" applyNumberFormat="1" applyAlignment="1">
      <alignment vertical="center"/>
    </xf>
    <xf numFmtId="0" fontId="0" fillId="0" borderId="0" xfId="0" applyBorder="1" applyAlignment="1">
      <alignment vertical="center"/>
    </xf>
    <xf numFmtId="185" fontId="0" fillId="0" borderId="0" xfId="0" applyNumberFormat="1" applyBorder="1" applyAlignment="1">
      <alignment vertical="center"/>
    </xf>
    <xf numFmtId="0" fontId="0" fillId="0" borderId="29" xfId="0" applyBorder="1" applyAlignment="1">
      <alignment vertical="center"/>
    </xf>
    <xf numFmtId="0" fontId="0" fillId="0" borderId="25" xfId="0" applyBorder="1" applyAlignment="1">
      <alignment vertical="center"/>
    </xf>
    <xf numFmtId="0" fontId="0" fillId="0" borderId="10" xfId="0" applyBorder="1" applyAlignment="1">
      <alignment vertical="center"/>
    </xf>
    <xf numFmtId="0" fontId="0" fillId="0" borderId="27" xfId="0" applyBorder="1" applyAlignment="1">
      <alignment vertical="center"/>
    </xf>
    <xf numFmtId="0" fontId="9" fillId="0" borderId="29" xfId="0" applyNumberFormat="1" applyFont="1" applyFill="1" applyBorder="1" applyAlignment="1" applyProtection="1">
      <alignment horizontal="center" vertical="center" wrapText="1"/>
      <protection/>
    </xf>
    <xf numFmtId="0" fontId="0" fillId="0" borderId="30" xfId="0" applyBorder="1" applyAlignment="1">
      <alignment vertical="center"/>
    </xf>
    <xf numFmtId="0" fontId="6"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textRotation="255" wrapText="1"/>
      <protection/>
    </xf>
    <xf numFmtId="0" fontId="6" fillId="0" borderId="0" xfId="0" applyNumberFormat="1" applyFont="1" applyFill="1" applyBorder="1" applyAlignment="1" applyProtection="1">
      <alignment horizontal="center" vertical="center" textRotation="255" wrapText="1"/>
      <protection/>
    </xf>
    <xf numFmtId="0" fontId="6" fillId="0" borderId="10" xfId="0" applyNumberFormat="1" applyFont="1" applyFill="1" applyBorder="1" applyAlignment="1" applyProtection="1">
      <alignment horizontal="center" vertical="center" textRotation="255" wrapText="1"/>
      <protection/>
    </xf>
    <xf numFmtId="185" fontId="6" fillId="0" borderId="31" xfId="0" applyNumberFormat="1" applyFont="1" applyFill="1" applyBorder="1" applyAlignment="1" applyProtection="1">
      <alignment horizontal="center" vertical="center" wrapText="1"/>
      <protection/>
    </xf>
    <xf numFmtId="185" fontId="6" fillId="0" borderId="32" xfId="0" applyNumberFormat="1" applyFont="1" applyFill="1" applyBorder="1" applyAlignment="1" applyProtection="1">
      <alignment horizontal="center" vertical="center" wrapText="1"/>
      <protection/>
    </xf>
    <xf numFmtId="185" fontId="6" fillId="0" borderId="23" xfId="0" applyNumberFormat="1" applyFont="1" applyFill="1" applyBorder="1" applyAlignment="1" applyProtection="1">
      <alignment horizontal="center" vertical="center" wrapText="1"/>
      <protection/>
    </xf>
    <xf numFmtId="185" fontId="6" fillId="0" borderId="24" xfId="0" applyNumberFormat="1" applyFont="1" applyFill="1" applyBorder="1" applyAlignment="1" applyProtection="1">
      <alignment horizontal="center" vertical="center" wrapText="1"/>
      <protection/>
    </xf>
    <xf numFmtId="185" fontId="6" fillId="0" borderId="12" xfId="0" applyNumberFormat="1" applyFont="1" applyFill="1" applyBorder="1" applyAlignment="1" applyProtection="1">
      <alignment horizontal="center" vertical="center" wrapText="1"/>
      <protection/>
    </xf>
    <xf numFmtId="185" fontId="6" fillId="0" borderId="0" xfId="0" applyNumberFormat="1" applyFont="1" applyFill="1" applyBorder="1" applyAlignment="1" applyProtection="1">
      <alignment horizontal="center" vertical="center" wrapText="1"/>
      <protection/>
    </xf>
    <xf numFmtId="0" fontId="6" fillId="0" borderId="31" xfId="0" applyNumberFormat="1" applyFont="1" applyFill="1" applyBorder="1" applyAlignment="1" applyProtection="1">
      <alignment horizontal="center" vertical="center" wrapText="1"/>
      <protection/>
    </xf>
    <xf numFmtId="0" fontId="6" fillId="0" borderId="3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9" fillId="0" borderId="33"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9" fillId="0" borderId="31" xfId="0" applyNumberFormat="1" applyFont="1" applyFill="1" applyBorder="1" applyAlignment="1" applyProtection="1">
      <alignment horizontal="center" vertical="center" wrapText="1"/>
      <protection/>
    </xf>
    <xf numFmtId="0" fontId="9" fillId="0" borderId="34" xfId="0" applyNumberFormat="1" applyFont="1" applyFill="1" applyBorder="1" applyAlignment="1" applyProtection="1">
      <alignment horizontal="center" vertical="center" wrapText="1"/>
      <protection/>
    </xf>
    <xf numFmtId="0" fontId="9" fillId="0" borderId="32" xfId="0" applyNumberFormat="1" applyFont="1" applyFill="1" applyBorder="1" applyAlignment="1" applyProtection="1">
      <alignment horizontal="center" vertical="center" wrapText="1"/>
      <protection/>
    </xf>
    <xf numFmtId="0" fontId="0" fillId="0" borderId="34" xfId="0" applyBorder="1" applyAlignment="1">
      <alignment vertical="center"/>
    </xf>
    <xf numFmtId="0" fontId="0" fillId="0" borderId="32" xfId="0" applyBorder="1" applyAlignment="1">
      <alignment vertical="center"/>
    </xf>
    <xf numFmtId="0" fontId="0" fillId="0" borderId="24" xfId="0" applyBorder="1" applyAlignment="1">
      <alignment vertical="center"/>
    </xf>
    <xf numFmtId="0" fontId="9" fillId="0" borderId="35" xfId="0" applyNumberFormat="1" applyFont="1" applyFill="1" applyBorder="1" applyAlignment="1" applyProtection="1">
      <alignment horizontal="center" vertical="center" wrapText="1"/>
      <protection/>
    </xf>
    <xf numFmtId="0" fontId="0" fillId="0" borderId="36" xfId="0" applyBorder="1" applyAlignment="1">
      <alignment vertical="center"/>
    </xf>
    <xf numFmtId="0" fontId="0" fillId="0" borderId="37" xfId="0" applyBorder="1" applyAlignment="1">
      <alignment vertical="center"/>
    </xf>
    <xf numFmtId="0" fontId="11" fillId="0" borderId="0" xfId="0" applyFont="1" applyBorder="1" applyAlignment="1">
      <alignment horizontal="left" wrapText="1"/>
    </xf>
    <xf numFmtId="185" fontId="11" fillId="0" borderId="0" xfId="0" applyNumberFormat="1" applyFont="1" applyBorder="1" applyAlignment="1">
      <alignment horizontal="left" wrapText="1"/>
    </xf>
    <xf numFmtId="0" fontId="6" fillId="0" borderId="38" xfId="0" applyNumberFormat="1" applyFont="1" applyFill="1" applyBorder="1" applyAlignment="1" applyProtection="1">
      <alignment horizontal="center" vertical="center" wrapText="1"/>
      <protection/>
    </xf>
    <xf numFmtId="0" fontId="0" fillId="0" borderId="39" xfId="0" applyBorder="1" applyAlignment="1">
      <alignment vertical="center"/>
    </xf>
    <xf numFmtId="0" fontId="0" fillId="0" borderId="40" xfId="0" applyBorder="1" applyAlignment="1">
      <alignment vertical="center"/>
    </xf>
    <xf numFmtId="0" fontId="0" fillId="0" borderId="16" xfId="0" applyBorder="1" applyAlignment="1">
      <alignment vertical="center"/>
    </xf>
    <xf numFmtId="0" fontId="9" fillId="0" borderId="41" xfId="0" applyNumberFormat="1" applyFont="1" applyFill="1" applyBorder="1" applyAlignment="1" applyProtection="1">
      <alignment horizontal="center" vertical="center" wrapText="1"/>
      <protection/>
    </xf>
    <xf numFmtId="0" fontId="9" fillId="0" borderId="42" xfId="0" applyNumberFormat="1" applyFont="1" applyFill="1" applyBorder="1" applyAlignment="1" applyProtection="1">
      <alignment horizontal="center" vertical="center" wrapText="1"/>
      <protection/>
    </xf>
    <xf numFmtId="0" fontId="9" fillId="0" borderId="43" xfId="0" applyNumberFormat="1" applyFont="1" applyFill="1" applyBorder="1" applyAlignment="1" applyProtection="1">
      <alignment horizontal="center" vertical="center" wrapText="1"/>
      <protection/>
    </xf>
    <xf numFmtId="0" fontId="7" fillId="0" borderId="41" xfId="0" applyFont="1" applyBorder="1" applyAlignment="1">
      <alignment horizontal="center" vertical="center" wrapText="1"/>
    </xf>
    <xf numFmtId="0" fontId="6" fillId="0" borderId="12"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44" xfId="0" applyNumberFormat="1" applyFont="1" applyFill="1" applyBorder="1" applyAlignment="1" applyProtection="1">
      <alignment horizontal="center" vertical="center" wrapText="1"/>
      <protection/>
    </xf>
    <xf numFmtId="0" fontId="9" fillId="0" borderId="45" xfId="0" applyNumberFormat="1" applyFont="1" applyFill="1" applyBorder="1" applyAlignment="1" applyProtection="1">
      <alignment horizontal="center" vertical="center" wrapText="1"/>
      <protection/>
    </xf>
    <xf numFmtId="0" fontId="4" fillId="24" borderId="0" xfId="0" applyNumberFormat="1" applyFont="1" applyFill="1" applyAlignment="1" applyProtection="1">
      <alignment horizontal="center" vertical="center" wrapText="1"/>
      <protection/>
    </xf>
    <xf numFmtId="0" fontId="6" fillId="0" borderId="34" xfId="0" applyNumberFormat="1" applyFont="1" applyFill="1" applyBorder="1" applyAlignment="1" applyProtection="1">
      <alignment horizontal="center"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常规 5"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355;&#20581;&#23616;%20&#19977;&#20844;&#32463;&#36153;&#34920;&#26679;&#65288;2019&#24180;&#31532;&#19977;&#23395;&#2423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统计"/>
      <sheetName val="自查"/>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L20"/>
  <sheetViews>
    <sheetView showZeros="0" zoomScale="110" zoomScaleNormal="110" workbookViewId="0" topLeftCell="A1">
      <selection activeCell="AC7" sqref="AC7:AC9"/>
    </sheetView>
  </sheetViews>
  <sheetFormatPr defaultColWidth="9.140625" defaultRowHeight="12"/>
  <cols>
    <col min="1" max="1" width="10.140625" style="3" customWidth="1"/>
    <col min="2" max="2" width="6.00390625" style="4" customWidth="1"/>
    <col min="3" max="3" width="6.421875" style="4" customWidth="1"/>
    <col min="4" max="4" width="6.00390625" style="4" customWidth="1"/>
    <col min="5" max="5" width="5.140625" style="4" customWidth="1"/>
    <col min="6" max="6" width="4.8515625" style="4" customWidth="1"/>
    <col min="7" max="7" width="5.57421875" style="4" customWidth="1"/>
    <col min="8" max="8" width="3.7109375" style="4" customWidth="1"/>
    <col min="9" max="9" width="2.8515625" style="4" customWidth="1"/>
    <col min="10" max="10" width="4.00390625" style="4" customWidth="1"/>
    <col min="11" max="11" width="4.140625" style="4" customWidth="1"/>
    <col min="12" max="12" width="5.57421875" style="4" customWidth="1"/>
    <col min="13" max="13" width="5.421875" style="4" customWidth="1"/>
    <col min="14" max="15" width="6.00390625" style="4" customWidth="1"/>
    <col min="16" max="16" width="6.00390625" style="17" customWidth="1"/>
    <col min="17" max="17" width="5.140625" style="17" customWidth="1"/>
    <col min="18" max="18" width="5.57421875" style="17" customWidth="1"/>
    <col min="19" max="19" width="4.28125" style="17" customWidth="1"/>
    <col min="20" max="21" width="5.7109375" style="17" customWidth="1"/>
    <col min="22" max="22" width="6.7109375" style="17" customWidth="1"/>
    <col min="23" max="23" width="6.140625" style="4" customWidth="1"/>
    <col min="24" max="24" width="5.421875" style="4" customWidth="1"/>
    <col min="25" max="25" width="6.8515625" style="4" customWidth="1"/>
    <col min="26" max="26" width="4.8515625" style="4" customWidth="1"/>
    <col min="27" max="27" width="5.00390625" style="4" customWidth="1"/>
    <col min="28" max="28" width="7.00390625" style="4" customWidth="1"/>
    <col min="29" max="30" width="4.8515625" style="4" customWidth="1"/>
    <col min="31" max="32" width="6.00390625" style="4" customWidth="1"/>
    <col min="33" max="33" width="4.7109375" style="4" customWidth="1"/>
    <col min="34" max="34" width="3.28125" style="4" customWidth="1"/>
    <col min="35" max="35" width="3.8515625" style="4" customWidth="1"/>
    <col min="36" max="36" width="4.421875" style="4" customWidth="1"/>
    <col min="37" max="37" width="4.8515625" style="4" customWidth="1"/>
    <col min="38" max="38" width="5.140625" style="4" customWidth="1"/>
    <col min="39" max="39" width="5.00390625" style="4" customWidth="1"/>
    <col min="40" max="40" width="4.8515625" style="4" customWidth="1"/>
    <col min="41" max="47" width="5.421875" style="16" customWidth="1"/>
    <col min="48" max="48" width="7.8515625" style="4" customWidth="1"/>
    <col min="49" max="49" width="6.421875" style="4" customWidth="1"/>
    <col min="50" max="50" width="6.28125" style="4" customWidth="1"/>
    <col min="51" max="51" width="6.140625" style="4" customWidth="1"/>
    <col min="52" max="52" width="4.8515625" style="4" customWidth="1"/>
    <col min="53" max="53" width="5.57421875" style="4" customWidth="1"/>
    <col min="54" max="54" width="5.28125" style="4" customWidth="1"/>
    <col min="55" max="55" width="4.28125" style="4" customWidth="1"/>
    <col min="56" max="56" width="3.7109375" style="4" customWidth="1"/>
    <col min="57" max="57" width="3.57421875" style="4" customWidth="1"/>
    <col min="58" max="58" width="3.28125" style="4" customWidth="1"/>
    <col min="59" max="60" width="5.28125" style="4" customWidth="1"/>
    <col min="61" max="62" width="6.140625" style="4" customWidth="1"/>
    <col min="63" max="63" width="2.7109375" style="4" customWidth="1"/>
    <col min="64" max="16384" width="9.140625" style="4" customWidth="1"/>
  </cols>
  <sheetData>
    <row r="1" spans="1:54" s="1" customFormat="1" ht="12" customHeight="1">
      <c r="A1" s="5" t="s">
        <v>0</v>
      </c>
      <c r="B1" s="18"/>
      <c r="C1" s="18"/>
      <c r="D1" s="18"/>
      <c r="E1" s="18"/>
      <c r="F1" s="18"/>
      <c r="G1" s="18"/>
      <c r="H1" s="18"/>
      <c r="I1" s="18"/>
      <c r="J1" s="18"/>
      <c r="K1" s="18"/>
      <c r="L1" s="18"/>
      <c r="M1" s="18"/>
      <c r="N1" s="18"/>
      <c r="O1" s="18"/>
      <c r="P1" s="30"/>
      <c r="Q1" s="30"/>
      <c r="R1" s="30"/>
      <c r="S1" s="30"/>
      <c r="T1" s="30"/>
      <c r="U1" s="30"/>
      <c r="V1" s="30"/>
      <c r="Y1" s="18"/>
      <c r="Z1" s="18"/>
      <c r="AA1" s="18"/>
      <c r="AB1" s="18"/>
      <c r="AC1" s="18"/>
      <c r="AD1" s="18"/>
      <c r="AE1" s="18"/>
      <c r="AF1" s="18"/>
      <c r="AO1" s="40"/>
      <c r="AP1" s="40"/>
      <c r="AQ1" s="40"/>
      <c r="AR1" s="40"/>
      <c r="AS1" s="40"/>
      <c r="AT1" s="40"/>
      <c r="AU1" s="40"/>
      <c r="AY1" s="18"/>
      <c r="AZ1" s="18"/>
      <c r="BA1" s="18"/>
      <c r="BB1" s="18"/>
    </row>
    <row r="2" spans="1:64" s="1" customFormat="1" ht="20.25" customHeight="1">
      <c r="A2" s="63" t="s">
        <v>1</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5"/>
      <c r="AP2" s="65"/>
      <c r="AQ2" s="65"/>
      <c r="AR2" s="65"/>
      <c r="AS2" s="65"/>
      <c r="AT2" s="65"/>
      <c r="AU2" s="65"/>
      <c r="AV2" s="64"/>
      <c r="AW2" s="64"/>
      <c r="AX2" s="64"/>
      <c r="AY2" s="64"/>
      <c r="AZ2" s="64"/>
      <c r="BA2" s="64"/>
      <c r="BB2" s="64"/>
      <c r="BC2" s="64"/>
      <c r="BD2" s="64"/>
      <c r="BE2" s="64"/>
      <c r="BF2" s="64"/>
      <c r="BG2" s="64"/>
      <c r="BH2" s="64"/>
      <c r="BI2" s="64"/>
      <c r="BJ2" s="64"/>
      <c r="BK2" s="66"/>
      <c r="BL2" s="36"/>
    </row>
    <row r="3" spans="1:64" s="1" customFormat="1" ht="15" customHeight="1">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5"/>
      <c r="AP3" s="65"/>
      <c r="AQ3" s="65"/>
      <c r="AR3" s="65"/>
      <c r="AS3" s="65"/>
      <c r="AT3" s="65"/>
      <c r="AU3" s="65"/>
      <c r="AV3" s="64"/>
      <c r="AW3" s="64"/>
      <c r="AX3" s="64"/>
      <c r="AY3" s="64"/>
      <c r="AZ3" s="64"/>
      <c r="BA3" s="64"/>
      <c r="BB3" s="64"/>
      <c r="BC3" s="64"/>
      <c r="BD3" s="64"/>
      <c r="BE3" s="64"/>
      <c r="BF3" s="64"/>
      <c r="BG3" s="64"/>
      <c r="BH3" s="64"/>
      <c r="BI3" s="64"/>
      <c r="BJ3" s="64"/>
      <c r="BK3" s="66"/>
      <c r="BL3" s="36"/>
    </row>
    <row r="4" spans="1:64" s="1" customFormat="1" ht="12" customHeight="1">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7"/>
      <c r="AP4" s="67"/>
      <c r="AQ4" s="67"/>
      <c r="AR4" s="67"/>
      <c r="AS4" s="67"/>
      <c r="AT4" s="67"/>
      <c r="AU4" s="67"/>
      <c r="AV4" s="66"/>
      <c r="AW4" s="66"/>
      <c r="AX4" s="66"/>
      <c r="AY4" s="66"/>
      <c r="AZ4" s="66"/>
      <c r="BA4" s="66"/>
      <c r="BB4" s="66"/>
      <c r="BC4" s="66"/>
      <c r="BD4" s="66"/>
      <c r="BE4" s="66"/>
      <c r="BF4" s="66"/>
      <c r="BG4" s="66"/>
      <c r="BH4" s="66"/>
      <c r="BI4" s="66"/>
      <c r="BJ4" s="66"/>
      <c r="BK4" s="66"/>
      <c r="BL4" s="36"/>
    </row>
    <row r="5" spans="1:63" s="2" customFormat="1" ht="31.5" customHeight="1">
      <c r="A5" s="102" t="s">
        <v>2</v>
      </c>
      <c r="B5" s="57" t="s">
        <v>3</v>
      </c>
      <c r="C5" s="68"/>
      <c r="D5" s="68"/>
      <c r="E5" s="68"/>
      <c r="F5" s="68"/>
      <c r="G5" s="68"/>
      <c r="H5" s="68"/>
      <c r="I5" s="68"/>
      <c r="J5" s="68"/>
      <c r="K5" s="68"/>
      <c r="L5" s="68"/>
      <c r="M5" s="68"/>
      <c r="N5" s="68"/>
      <c r="O5" s="69"/>
      <c r="P5" s="72" t="s">
        <v>4</v>
      </c>
      <c r="Q5" s="68"/>
      <c r="R5" s="68"/>
      <c r="S5" s="68"/>
      <c r="T5" s="68"/>
      <c r="U5" s="68"/>
      <c r="V5" s="69"/>
      <c r="W5" s="56" t="s">
        <v>5</v>
      </c>
      <c r="X5" s="57"/>
      <c r="Y5" s="57"/>
      <c r="Z5" s="57"/>
      <c r="AA5" s="57"/>
      <c r="AB5" s="57"/>
      <c r="AC5" s="57"/>
      <c r="AD5" s="57"/>
      <c r="AE5" s="57"/>
      <c r="AF5" s="57"/>
      <c r="AG5" s="57"/>
      <c r="AH5" s="57"/>
      <c r="AI5" s="57"/>
      <c r="AJ5" s="57"/>
      <c r="AK5" s="57"/>
      <c r="AL5" s="57"/>
      <c r="AM5" s="57"/>
      <c r="AN5" s="57"/>
      <c r="AO5" s="58"/>
      <c r="AP5" s="58"/>
      <c r="AQ5" s="58"/>
      <c r="AR5" s="58"/>
      <c r="AS5" s="58"/>
      <c r="AT5" s="58"/>
      <c r="AU5" s="58"/>
      <c r="AV5" s="59"/>
      <c r="AW5" s="56" t="s">
        <v>6</v>
      </c>
      <c r="AX5" s="68"/>
      <c r="AY5" s="68"/>
      <c r="AZ5" s="68"/>
      <c r="BA5" s="68"/>
      <c r="BB5" s="68"/>
      <c r="BC5" s="68"/>
      <c r="BD5" s="68"/>
      <c r="BE5" s="68"/>
      <c r="BF5" s="68"/>
      <c r="BG5" s="68"/>
      <c r="BH5" s="68"/>
      <c r="BI5" s="68"/>
      <c r="BJ5" s="69"/>
      <c r="BK5" s="53" t="s">
        <v>7</v>
      </c>
    </row>
    <row r="6" spans="1:63" s="2" customFormat="1" ht="37.5" customHeight="1">
      <c r="A6" s="103"/>
      <c r="B6" s="70"/>
      <c r="C6" s="70"/>
      <c r="D6" s="70"/>
      <c r="E6" s="70"/>
      <c r="F6" s="70"/>
      <c r="G6" s="70"/>
      <c r="H6" s="70"/>
      <c r="I6" s="70"/>
      <c r="J6" s="70"/>
      <c r="K6" s="70"/>
      <c r="L6" s="70"/>
      <c r="M6" s="70"/>
      <c r="N6" s="70"/>
      <c r="O6" s="71"/>
      <c r="P6" s="70"/>
      <c r="Q6" s="70"/>
      <c r="R6" s="70"/>
      <c r="S6" s="70"/>
      <c r="T6" s="70"/>
      <c r="U6" s="70"/>
      <c r="V6" s="71"/>
      <c r="W6" s="60"/>
      <c r="X6" s="61"/>
      <c r="Y6" s="61"/>
      <c r="Z6" s="61"/>
      <c r="AA6" s="61"/>
      <c r="AB6" s="61"/>
      <c r="AC6" s="61"/>
      <c r="AD6" s="61"/>
      <c r="AE6" s="61"/>
      <c r="AF6" s="61"/>
      <c r="AG6" s="61"/>
      <c r="AH6" s="61"/>
      <c r="AI6" s="61"/>
      <c r="AJ6" s="61"/>
      <c r="AK6" s="61"/>
      <c r="AL6" s="61"/>
      <c r="AM6" s="61"/>
      <c r="AN6" s="61"/>
      <c r="AO6" s="50"/>
      <c r="AP6" s="50"/>
      <c r="AQ6" s="50"/>
      <c r="AR6" s="50"/>
      <c r="AS6" s="50"/>
      <c r="AT6" s="50"/>
      <c r="AU6" s="50"/>
      <c r="AV6" s="62"/>
      <c r="AW6" s="73"/>
      <c r="AX6" s="70"/>
      <c r="AY6" s="70"/>
      <c r="AZ6" s="70"/>
      <c r="BA6" s="70"/>
      <c r="BB6" s="70"/>
      <c r="BC6" s="70"/>
      <c r="BD6" s="70"/>
      <c r="BE6" s="70"/>
      <c r="BF6" s="70"/>
      <c r="BG6" s="70"/>
      <c r="BH6" s="70"/>
      <c r="BI6" s="70"/>
      <c r="BJ6" s="71"/>
      <c r="BK6" s="54"/>
    </row>
    <row r="7" spans="1:63" s="2" customFormat="1" ht="18" customHeight="1">
      <c r="A7" s="103"/>
      <c r="B7" s="74" t="s">
        <v>8</v>
      </c>
      <c r="C7" s="20"/>
      <c r="D7" s="76" t="s">
        <v>9</v>
      </c>
      <c r="E7" s="20"/>
      <c r="F7" s="74" t="s">
        <v>10</v>
      </c>
      <c r="G7" s="20"/>
      <c r="H7" s="74" t="s">
        <v>11</v>
      </c>
      <c r="I7" s="20"/>
      <c r="J7" s="74" t="s">
        <v>12</v>
      </c>
      <c r="K7" s="20"/>
      <c r="L7" s="74" t="s">
        <v>13</v>
      </c>
      <c r="M7" s="20"/>
      <c r="N7" s="74" t="s">
        <v>14</v>
      </c>
      <c r="O7" s="20"/>
      <c r="P7" s="97" t="s">
        <v>8</v>
      </c>
      <c r="Q7" s="91" t="s">
        <v>9</v>
      </c>
      <c r="R7" s="91" t="s">
        <v>10</v>
      </c>
      <c r="S7" s="91" t="s">
        <v>11</v>
      </c>
      <c r="T7" s="91" t="s">
        <v>12</v>
      </c>
      <c r="U7" s="91" t="s">
        <v>13</v>
      </c>
      <c r="V7" s="87" t="s">
        <v>14</v>
      </c>
      <c r="W7" s="74" t="s">
        <v>8</v>
      </c>
      <c r="X7" s="20"/>
      <c r="Y7" s="76" t="s">
        <v>9</v>
      </c>
      <c r="Z7" s="19"/>
      <c r="AA7" s="19"/>
      <c r="AB7" s="20"/>
      <c r="AC7" s="74" t="s">
        <v>10</v>
      </c>
      <c r="AD7" s="19"/>
      <c r="AE7" s="19"/>
      <c r="AF7" s="34"/>
      <c r="AG7" s="74" t="s">
        <v>11</v>
      </c>
      <c r="AH7" s="19"/>
      <c r="AI7" s="19"/>
      <c r="AJ7" s="34"/>
      <c r="AK7" s="74" t="s">
        <v>12</v>
      </c>
      <c r="AL7" s="19"/>
      <c r="AM7" s="19"/>
      <c r="AN7" s="34"/>
      <c r="AO7" s="83" t="s">
        <v>13</v>
      </c>
      <c r="AP7" s="41"/>
      <c r="AQ7" s="41"/>
      <c r="AR7" s="42"/>
      <c r="AS7" s="83" t="s">
        <v>14</v>
      </c>
      <c r="AT7" s="41"/>
      <c r="AU7" s="41"/>
      <c r="AV7" s="20"/>
      <c r="AW7" s="74" t="s">
        <v>8</v>
      </c>
      <c r="AX7" s="20"/>
      <c r="AY7" s="76" t="s">
        <v>9</v>
      </c>
      <c r="AZ7" s="34"/>
      <c r="BA7" s="74" t="s">
        <v>10</v>
      </c>
      <c r="BB7" s="34"/>
      <c r="BC7" s="74" t="s">
        <v>11</v>
      </c>
      <c r="BD7" s="20"/>
      <c r="BE7" s="74" t="s">
        <v>12</v>
      </c>
      <c r="BF7" s="20"/>
      <c r="BG7" s="74" t="s">
        <v>13</v>
      </c>
      <c r="BH7" s="20"/>
      <c r="BI7" s="74" t="s">
        <v>14</v>
      </c>
      <c r="BJ7" s="20"/>
      <c r="BK7" s="54"/>
    </row>
    <row r="8" spans="1:63" s="2" customFormat="1" ht="22.5" customHeight="1">
      <c r="A8" s="103"/>
      <c r="B8" s="66"/>
      <c r="C8" s="90" t="s">
        <v>15</v>
      </c>
      <c r="D8" s="66"/>
      <c r="E8" s="51" t="s">
        <v>15</v>
      </c>
      <c r="F8" s="75"/>
      <c r="G8" s="51" t="s">
        <v>15</v>
      </c>
      <c r="H8" s="66"/>
      <c r="I8" s="51" t="s">
        <v>15</v>
      </c>
      <c r="J8" s="66"/>
      <c r="K8" s="51" t="s">
        <v>15</v>
      </c>
      <c r="L8" s="66"/>
      <c r="M8" s="51" t="s">
        <v>15</v>
      </c>
      <c r="N8" s="66"/>
      <c r="O8" s="51" t="s">
        <v>15</v>
      </c>
      <c r="P8" s="98"/>
      <c r="Q8" s="94"/>
      <c r="R8" s="92"/>
      <c r="S8" s="94"/>
      <c r="T8" s="92"/>
      <c r="U8" s="92"/>
      <c r="V8" s="88"/>
      <c r="W8" s="75"/>
      <c r="X8" s="90" t="s">
        <v>15</v>
      </c>
      <c r="Y8" s="77"/>
      <c r="Z8" s="85" t="s">
        <v>15</v>
      </c>
      <c r="AA8" s="85" t="s">
        <v>16</v>
      </c>
      <c r="AB8" s="51" t="s">
        <v>17</v>
      </c>
      <c r="AC8" s="75"/>
      <c r="AD8" s="85" t="s">
        <v>15</v>
      </c>
      <c r="AE8" s="85" t="s">
        <v>16</v>
      </c>
      <c r="AF8" s="51" t="s">
        <v>17</v>
      </c>
      <c r="AG8" s="75"/>
      <c r="AH8" s="85" t="s">
        <v>15</v>
      </c>
      <c r="AI8" s="85" t="s">
        <v>16</v>
      </c>
      <c r="AJ8" s="51" t="s">
        <v>17</v>
      </c>
      <c r="AK8" s="75"/>
      <c r="AL8" s="85" t="s">
        <v>15</v>
      </c>
      <c r="AM8" s="85" t="s">
        <v>16</v>
      </c>
      <c r="AN8" s="51" t="s">
        <v>17</v>
      </c>
      <c r="AO8" s="84"/>
      <c r="AP8" s="79" t="s">
        <v>15</v>
      </c>
      <c r="AQ8" s="79" t="s">
        <v>16</v>
      </c>
      <c r="AR8" s="81" t="s">
        <v>17</v>
      </c>
      <c r="AS8" s="84"/>
      <c r="AT8" s="79" t="s">
        <v>15</v>
      </c>
      <c r="AU8" s="79" t="s">
        <v>16</v>
      </c>
      <c r="AV8" s="51" t="s">
        <v>17</v>
      </c>
      <c r="AW8" s="75"/>
      <c r="AX8" s="51" t="s">
        <v>15</v>
      </c>
      <c r="AY8" s="77"/>
      <c r="AZ8" s="51" t="s">
        <v>15</v>
      </c>
      <c r="BA8" s="75"/>
      <c r="BB8" s="51" t="s">
        <v>15</v>
      </c>
      <c r="BC8" s="75"/>
      <c r="BD8" s="51" t="s">
        <v>15</v>
      </c>
      <c r="BE8" s="75"/>
      <c r="BF8" s="51" t="s">
        <v>15</v>
      </c>
      <c r="BG8" s="75"/>
      <c r="BH8" s="51" t="s">
        <v>15</v>
      </c>
      <c r="BI8" s="75"/>
      <c r="BJ8" s="51" t="s">
        <v>15</v>
      </c>
      <c r="BK8" s="54"/>
    </row>
    <row r="9" spans="1:63" s="2" customFormat="1" ht="117.75" customHeight="1">
      <c r="A9" s="104"/>
      <c r="B9" s="70"/>
      <c r="C9" s="105"/>
      <c r="D9" s="70"/>
      <c r="E9" s="52"/>
      <c r="F9" s="61"/>
      <c r="G9" s="52"/>
      <c r="H9" s="70"/>
      <c r="I9" s="96"/>
      <c r="J9" s="70"/>
      <c r="K9" s="96"/>
      <c r="L9" s="70"/>
      <c r="M9" s="96"/>
      <c r="N9" s="70"/>
      <c r="O9" s="96"/>
      <c r="P9" s="99"/>
      <c r="Q9" s="95"/>
      <c r="R9" s="93"/>
      <c r="S9" s="95"/>
      <c r="T9" s="93"/>
      <c r="U9" s="93"/>
      <c r="V9" s="89"/>
      <c r="W9" s="61"/>
      <c r="X9" s="90"/>
      <c r="Y9" s="78"/>
      <c r="Z9" s="86"/>
      <c r="AA9" s="86"/>
      <c r="AB9" s="52"/>
      <c r="AC9" s="61"/>
      <c r="AD9" s="86"/>
      <c r="AE9" s="86"/>
      <c r="AF9" s="52"/>
      <c r="AG9" s="61"/>
      <c r="AH9" s="86"/>
      <c r="AI9" s="86"/>
      <c r="AJ9" s="52"/>
      <c r="AK9" s="61"/>
      <c r="AL9" s="86"/>
      <c r="AM9" s="86"/>
      <c r="AN9" s="52"/>
      <c r="AO9" s="50"/>
      <c r="AP9" s="80"/>
      <c r="AQ9" s="80"/>
      <c r="AR9" s="82"/>
      <c r="AS9" s="50"/>
      <c r="AT9" s="80"/>
      <c r="AU9" s="80"/>
      <c r="AV9" s="52"/>
      <c r="AW9" s="61"/>
      <c r="AX9" s="52"/>
      <c r="AY9" s="78"/>
      <c r="AZ9" s="52"/>
      <c r="BA9" s="61"/>
      <c r="BB9" s="52"/>
      <c r="BC9" s="61"/>
      <c r="BD9" s="52"/>
      <c r="BE9" s="61"/>
      <c r="BF9" s="52"/>
      <c r="BG9" s="61"/>
      <c r="BH9" s="52"/>
      <c r="BI9" s="61"/>
      <c r="BJ9" s="52"/>
      <c r="BK9" s="55"/>
    </row>
    <row r="10" spans="1:63" ht="19.5" customHeight="1">
      <c r="A10" s="24" t="s">
        <v>18</v>
      </c>
      <c r="B10" s="25">
        <v>20</v>
      </c>
      <c r="C10" s="26">
        <v>20</v>
      </c>
      <c r="D10" s="25">
        <v>1</v>
      </c>
      <c r="E10" s="26">
        <v>1</v>
      </c>
      <c r="F10" s="25">
        <v>1</v>
      </c>
      <c r="G10" s="26">
        <v>1</v>
      </c>
      <c r="H10" s="25"/>
      <c r="I10" s="26"/>
      <c r="J10" s="25"/>
      <c r="K10" s="26"/>
      <c r="L10" s="25">
        <v>5</v>
      </c>
      <c r="M10" s="26">
        <v>5</v>
      </c>
      <c r="N10" s="25">
        <v>13</v>
      </c>
      <c r="O10" s="26">
        <v>13</v>
      </c>
      <c r="P10" s="25">
        <v>18</v>
      </c>
      <c r="Q10" s="32">
        <v>1</v>
      </c>
      <c r="R10" s="32">
        <v>1</v>
      </c>
      <c r="S10" s="32"/>
      <c r="T10" s="32"/>
      <c r="U10" s="32">
        <v>5</v>
      </c>
      <c r="V10" s="26">
        <v>11</v>
      </c>
      <c r="W10" s="25">
        <f>SUM(Y10,AC10,AO10,AS10)</f>
        <v>2.75</v>
      </c>
      <c r="X10" s="26">
        <f>SUM(W10)</f>
        <v>2.75</v>
      </c>
      <c r="Y10" s="25">
        <v>0.2</v>
      </c>
      <c r="Z10" s="32">
        <v>0.2</v>
      </c>
      <c r="AA10" s="32">
        <v>3.98</v>
      </c>
      <c r="AB10" s="35">
        <f>SUM(Z10-AA10)/AA10</f>
        <v>-0.949748743718593</v>
      </c>
      <c r="AC10" s="25">
        <v>0.3</v>
      </c>
      <c r="AD10" s="32">
        <v>0.3</v>
      </c>
      <c r="AE10" s="32">
        <v>0.25</v>
      </c>
      <c r="AF10" s="35">
        <f>SUM(AD10-AE10)/AE10</f>
        <v>0.19999999999999996</v>
      </c>
      <c r="AG10" s="25"/>
      <c r="AH10" s="32"/>
      <c r="AI10" s="32"/>
      <c r="AJ10" s="26"/>
      <c r="AK10" s="25"/>
      <c r="AL10" s="32"/>
      <c r="AM10" s="32"/>
      <c r="AN10" s="26"/>
      <c r="AO10" s="22">
        <v>1.25</v>
      </c>
      <c r="AP10" s="31">
        <v>1.25</v>
      </c>
      <c r="AQ10" s="31">
        <v>1.2</v>
      </c>
      <c r="AR10" s="35">
        <v>0.041666666666666706</v>
      </c>
      <c r="AS10" s="22">
        <v>1</v>
      </c>
      <c r="AT10" s="31">
        <v>1</v>
      </c>
      <c r="AU10" s="31">
        <v>3</v>
      </c>
      <c r="AV10" s="35">
        <v>-0.6666666666666666</v>
      </c>
      <c r="AW10" s="46">
        <v>18</v>
      </c>
      <c r="AX10" s="23">
        <v>18</v>
      </c>
      <c r="AY10" s="22">
        <v>1</v>
      </c>
      <c r="AZ10" s="23">
        <v>1</v>
      </c>
      <c r="BA10" s="46">
        <v>1</v>
      </c>
      <c r="BB10" s="47">
        <v>1</v>
      </c>
      <c r="BC10" s="48"/>
      <c r="BD10" s="49"/>
      <c r="BE10" s="48"/>
      <c r="BF10" s="49"/>
      <c r="BG10" s="46">
        <v>5</v>
      </c>
      <c r="BH10" s="47">
        <v>5</v>
      </c>
      <c r="BI10" s="46">
        <v>11</v>
      </c>
      <c r="BJ10" s="47">
        <v>11</v>
      </c>
      <c r="BK10" s="38"/>
    </row>
    <row r="11" spans="1:63" ht="19.5" customHeight="1">
      <c r="A11" s="24"/>
      <c r="B11" s="25"/>
      <c r="C11" s="26"/>
      <c r="D11" s="25"/>
      <c r="E11" s="26"/>
      <c r="F11" s="25"/>
      <c r="G11" s="26"/>
      <c r="H11" s="25"/>
      <c r="I11" s="26"/>
      <c r="J11" s="25"/>
      <c r="K11" s="26"/>
      <c r="L11" s="25"/>
      <c r="M11" s="26"/>
      <c r="N11" s="25"/>
      <c r="O11" s="26"/>
      <c r="P11" s="25"/>
      <c r="Q11" s="32"/>
      <c r="R11" s="32"/>
      <c r="S11" s="32"/>
      <c r="T11" s="32"/>
      <c r="U11" s="32"/>
      <c r="V11" s="26"/>
      <c r="W11" s="25"/>
      <c r="X11" s="26"/>
      <c r="Y11" s="25"/>
      <c r="Z11" s="32"/>
      <c r="AA11" s="32"/>
      <c r="AB11" s="26"/>
      <c r="AC11" s="25"/>
      <c r="AD11" s="32"/>
      <c r="AE11" s="32"/>
      <c r="AF11" s="26"/>
      <c r="AG11" s="25"/>
      <c r="AH11" s="32"/>
      <c r="AI11" s="32"/>
      <c r="AJ11" s="26"/>
      <c r="AK11" s="25"/>
      <c r="AL11" s="32"/>
      <c r="AM11" s="32"/>
      <c r="AN11" s="26"/>
      <c r="AO11" s="22"/>
      <c r="AP11" s="31"/>
      <c r="AQ11" s="31"/>
      <c r="AR11" s="23"/>
      <c r="AS11" s="22"/>
      <c r="AT11" s="31"/>
      <c r="AU11" s="31"/>
      <c r="AV11" s="26"/>
      <c r="AW11" s="25"/>
      <c r="AX11" s="26"/>
      <c r="AY11" s="25"/>
      <c r="AZ11" s="26"/>
      <c r="BA11" s="25"/>
      <c r="BB11" s="26"/>
      <c r="BC11" s="25"/>
      <c r="BD11" s="26"/>
      <c r="BE11" s="25"/>
      <c r="BF11" s="26"/>
      <c r="BG11" s="25"/>
      <c r="BH11" s="26"/>
      <c r="BI11" s="25"/>
      <c r="BJ11" s="26"/>
      <c r="BK11" s="38"/>
    </row>
    <row r="12" spans="1:63" ht="19.5" customHeight="1">
      <c r="A12" s="24"/>
      <c r="B12" s="25"/>
      <c r="C12" s="26"/>
      <c r="D12" s="25"/>
      <c r="E12" s="26"/>
      <c r="F12" s="25"/>
      <c r="G12" s="26"/>
      <c r="H12" s="25"/>
      <c r="I12" s="26"/>
      <c r="J12" s="25"/>
      <c r="K12" s="26"/>
      <c r="L12" s="25"/>
      <c r="M12" s="26"/>
      <c r="N12" s="25"/>
      <c r="O12" s="26"/>
      <c r="P12" s="25"/>
      <c r="Q12" s="32"/>
      <c r="R12" s="32"/>
      <c r="S12" s="32"/>
      <c r="T12" s="32"/>
      <c r="U12" s="32"/>
      <c r="V12" s="26"/>
      <c r="W12" s="25"/>
      <c r="X12" s="26"/>
      <c r="Y12" s="25"/>
      <c r="Z12" s="32"/>
      <c r="AA12" s="32"/>
      <c r="AB12" s="26"/>
      <c r="AC12" s="25"/>
      <c r="AD12" s="32"/>
      <c r="AE12" s="32"/>
      <c r="AF12" s="26"/>
      <c r="AG12" s="25"/>
      <c r="AH12" s="32"/>
      <c r="AI12" s="32"/>
      <c r="AJ12" s="26"/>
      <c r="AK12" s="25"/>
      <c r="AL12" s="32"/>
      <c r="AM12" s="32"/>
      <c r="AN12" s="26"/>
      <c r="AO12" s="22"/>
      <c r="AP12" s="31"/>
      <c r="AQ12" s="31"/>
      <c r="AR12" s="23"/>
      <c r="AS12" s="22"/>
      <c r="AT12" s="31"/>
      <c r="AU12" s="31"/>
      <c r="AV12" s="26"/>
      <c r="AW12" s="25"/>
      <c r="AX12" s="26"/>
      <c r="AY12" s="25"/>
      <c r="AZ12" s="26"/>
      <c r="BA12" s="25"/>
      <c r="BB12" s="26"/>
      <c r="BC12" s="25"/>
      <c r="BD12" s="26"/>
      <c r="BE12" s="25"/>
      <c r="BF12" s="26"/>
      <c r="BG12" s="25"/>
      <c r="BH12" s="26" t="s">
        <v>19</v>
      </c>
      <c r="BI12" s="25"/>
      <c r="BJ12" s="26"/>
      <c r="BK12" s="38"/>
    </row>
    <row r="13" spans="1:63" ht="19.5" customHeight="1">
      <c r="A13" s="24"/>
      <c r="B13" s="25"/>
      <c r="C13" s="26"/>
      <c r="D13" s="25"/>
      <c r="E13" s="26"/>
      <c r="F13" s="25"/>
      <c r="G13" s="26"/>
      <c r="H13" s="25"/>
      <c r="I13" s="26"/>
      <c r="J13" s="25"/>
      <c r="K13" s="26"/>
      <c r="L13" s="25"/>
      <c r="M13" s="26"/>
      <c r="N13" s="25"/>
      <c r="O13" s="26"/>
      <c r="P13" s="25"/>
      <c r="Q13" s="32"/>
      <c r="R13" s="32"/>
      <c r="S13" s="32"/>
      <c r="T13" s="32"/>
      <c r="U13" s="32"/>
      <c r="V13" s="26"/>
      <c r="W13" s="25"/>
      <c r="X13" s="26"/>
      <c r="Y13" s="25"/>
      <c r="Z13" s="32"/>
      <c r="AA13" s="32"/>
      <c r="AB13" s="26"/>
      <c r="AC13" s="25"/>
      <c r="AD13" s="32"/>
      <c r="AE13" s="32"/>
      <c r="AF13" s="26"/>
      <c r="AG13" s="25"/>
      <c r="AH13" s="32"/>
      <c r="AI13" s="32"/>
      <c r="AJ13" s="26"/>
      <c r="AK13" s="25"/>
      <c r="AL13" s="32"/>
      <c r="AM13" s="32"/>
      <c r="AN13" s="26"/>
      <c r="AO13" s="22"/>
      <c r="AP13" s="31"/>
      <c r="AQ13" s="31"/>
      <c r="AR13" s="23"/>
      <c r="AS13" s="22"/>
      <c r="AT13" s="31"/>
      <c r="AU13" s="31"/>
      <c r="AV13" s="26"/>
      <c r="AW13" s="25"/>
      <c r="AX13" s="26"/>
      <c r="AY13" s="25"/>
      <c r="AZ13" s="26"/>
      <c r="BA13" s="25"/>
      <c r="BB13" s="26"/>
      <c r="BC13" s="25"/>
      <c r="BD13" s="26"/>
      <c r="BE13" s="25"/>
      <c r="BF13" s="26"/>
      <c r="BG13" s="25"/>
      <c r="BH13" s="26"/>
      <c r="BI13" s="25"/>
      <c r="BJ13" s="26"/>
      <c r="BK13" s="38"/>
    </row>
    <row r="14" spans="1:63" ht="19.5" customHeight="1">
      <c r="A14" s="24"/>
      <c r="B14" s="25"/>
      <c r="C14" s="26"/>
      <c r="D14" s="25"/>
      <c r="E14" s="26"/>
      <c r="F14" s="25"/>
      <c r="G14" s="26"/>
      <c r="H14" s="25"/>
      <c r="I14" s="26"/>
      <c r="J14" s="25"/>
      <c r="K14" s="26"/>
      <c r="L14" s="25"/>
      <c r="M14" s="26"/>
      <c r="N14" s="25"/>
      <c r="O14" s="26"/>
      <c r="P14" s="25"/>
      <c r="Q14" s="32"/>
      <c r="R14" s="32"/>
      <c r="S14" s="32"/>
      <c r="T14" s="32"/>
      <c r="U14" s="32"/>
      <c r="V14" s="26"/>
      <c r="W14" s="25"/>
      <c r="X14" s="26"/>
      <c r="Y14" s="25"/>
      <c r="Z14" s="32"/>
      <c r="AA14" s="32"/>
      <c r="AB14" s="26"/>
      <c r="AC14" s="25"/>
      <c r="AD14" s="32"/>
      <c r="AE14" s="32"/>
      <c r="AF14" s="26"/>
      <c r="AG14" s="25"/>
      <c r="AH14" s="32"/>
      <c r="AI14" s="32"/>
      <c r="AJ14" s="26"/>
      <c r="AK14" s="25"/>
      <c r="AL14" s="32"/>
      <c r="AM14" s="32"/>
      <c r="AN14" s="26"/>
      <c r="AO14" s="22"/>
      <c r="AP14" s="31"/>
      <c r="AQ14" s="31"/>
      <c r="AR14" s="23"/>
      <c r="AS14" s="22"/>
      <c r="AT14" s="31"/>
      <c r="AU14" s="31"/>
      <c r="AV14" s="26"/>
      <c r="AW14" s="25"/>
      <c r="AX14" s="26"/>
      <c r="AY14" s="25"/>
      <c r="AZ14" s="26"/>
      <c r="BA14" s="25"/>
      <c r="BB14" s="26"/>
      <c r="BC14" s="25"/>
      <c r="BD14" s="26"/>
      <c r="BE14" s="25"/>
      <c r="BF14" s="26"/>
      <c r="BG14" s="25"/>
      <c r="BH14" s="26"/>
      <c r="BI14" s="25"/>
      <c r="BJ14" s="26"/>
      <c r="BK14" s="38"/>
    </row>
    <row r="15" spans="1:63" ht="19.5" customHeight="1">
      <c r="A15" s="27"/>
      <c r="B15" s="28"/>
      <c r="C15" s="29"/>
      <c r="D15" s="28"/>
      <c r="E15" s="29"/>
      <c r="F15" s="28"/>
      <c r="G15" s="29"/>
      <c r="H15" s="28"/>
      <c r="I15" s="29"/>
      <c r="J15" s="28"/>
      <c r="K15" s="29"/>
      <c r="L15" s="28"/>
      <c r="M15" s="29"/>
      <c r="N15" s="28"/>
      <c r="O15" s="29"/>
      <c r="P15" s="28"/>
      <c r="Q15" s="33"/>
      <c r="R15" s="33"/>
      <c r="S15" s="33"/>
      <c r="T15" s="33"/>
      <c r="U15" s="33"/>
      <c r="V15" s="29"/>
      <c r="W15" s="28"/>
      <c r="X15" s="29"/>
      <c r="Y15" s="28"/>
      <c r="Z15" s="33"/>
      <c r="AA15" s="33"/>
      <c r="AB15" s="29"/>
      <c r="AC15" s="28"/>
      <c r="AD15" s="33"/>
      <c r="AE15" s="33"/>
      <c r="AF15" s="29"/>
      <c r="AG15" s="28"/>
      <c r="AH15" s="33"/>
      <c r="AI15" s="33"/>
      <c r="AJ15" s="29"/>
      <c r="AK15" s="28"/>
      <c r="AL15" s="33"/>
      <c r="AM15" s="33"/>
      <c r="AN15" s="29"/>
      <c r="AO15" s="43"/>
      <c r="AP15" s="44"/>
      <c r="AQ15" s="44"/>
      <c r="AR15" s="45"/>
      <c r="AS15" s="43"/>
      <c r="AT15" s="44"/>
      <c r="AU15" s="44"/>
      <c r="AV15" s="29"/>
      <c r="AW15" s="28"/>
      <c r="AX15" s="29"/>
      <c r="AY15" s="28"/>
      <c r="AZ15" s="29"/>
      <c r="BA15" s="28"/>
      <c r="BB15" s="29"/>
      <c r="BC15" s="28"/>
      <c r="BD15" s="29"/>
      <c r="BE15" s="28"/>
      <c r="BF15" s="29"/>
      <c r="BG15" s="28"/>
      <c r="BH15" s="29"/>
      <c r="BI15" s="28"/>
      <c r="BJ15" s="29"/>
      <c r="BK15" s="39"/>
    </row>
    <row r="16" spans="1:63" ht="25.5" customHeight="1">
      <c r="A16" s="100" t="s">
        <v>20</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1"/>
      <c r="AP16" s="101"/>
      <c r="AQ16" s="101"/>
      <c r="AR16" s="101"/>
      <c r="AS16" s="101"/>
      <c r="AT16" s="101"/>
      <c r="AU16" s="101"/>
      <c r="AV16" s="100"/>
      <c r="AW16" s="100"/>
      <c r="AX16" s="100"/>
      <c r="AY16" s="100"/>
      <c r="AZ16" s="100"/>
      <c r="BA16" s="100"/>
      <c r="BB16" s="100"/>
      <c r="BC16" s="100"/>
      <c r="BD16" s="100"/>
      <c r="BE16" s="100"/>
      <c r="BF16" s="100"/>
      <c r="BG16" s="100"/>
      <c r="BH16" s="100"/>
      <c r="BI16" s="100"/>
      <c r="BJ16" s="100"/>
      <c r="BK16" s="100"/>
    </row>
    <row r="17" spans="1:63" ht="21.75" customHeight="1">
      <c r="A17" s="100" t="s">
        <v>21</v>
      </c>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1"/>
      <c r="AP17" s="101"/>
      <c r="AQ17" s="101"/>
      <c r="AR17" s="101"/>
      <c r="AS17" s="101"/>
      <c r="AT17" s="101"/>
      <c r="AU17" s="101"/>
      <c r="AV17" s="100"/>
      <c r="AW17" s="100"/>
      <c r="AX17" s="100"/>
      <c r="AY17" s="100"/>
      <c r="AZ17" s="100"/>
      <c r="BA17" s="100"/>
      <c r="BB17" s="100"/>
      <c r="BC17" s="100"/>
      <c r="BD17" s="100"/>
      <c r="BE17" s="100"/>
      <c r="BF17" s="100"/>
      <c r="BG17" s="100"/>
      <c r="BH17" s="100"/>
      <c r="BI17" s="100"/>
      <c r="BJ17" s="100"/>
      <c r="BK17" s="100"/>
    </row>
    <row r="18" spans="1:63" ht="22.5" customHeight="1">
      <c r="A18" s="100" t="s">
        <v>22</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1"/>
      <c r="AP18" s="101"/>
      <c r="AQ18" s="101"/>
      <c r="AR18" s="101"/>
      <c r="AS18" s="101"/>
      <c r="AT18" s="101"/>
      <c r="AU18" s="101"/>
      <c r="AV18" s="100"/>
      <c r="AW18" s="100"/>
      <c r="AX18" s="100"/>
      <c r="AY18" s="100"/>
      <c r="AZ18" s="100"/>
      <c r="BA18" s="100"/>
      <c r="BB18" s="100"/>
      <c r="BC18" s="100"/>
      <c r="BD18" s="100"/>
      <c r="BE18" s="100"/>
      <c r="BF18" s="100"/>
      <c r="BG18" s="100"/>
      <c r="BH18" s="100"/>
      <c r="BI18" s="100"/>
      <c r="BJ18" s="100"/>
      <c r="BK18" s="100"/>
    </row>
    <row r="19" spans="1:63" ht="27" customHeight="1">
      <c r="A19" s="100" t="s">
        <v>23</v>
      </c>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1"/>
      <c r="AP19" s="101"/>
      <c r="AQ19" s="101"/>
      <c r="AR19" s="101"/>
      <c r="AS19" s="101"/>
      <c r="AT19" s="101"/>
      <c r="AU19" s="101"/>
      <c r="AV19" s="100"/>
      <c r="AW19" s="100"/>
      <c r="AX19" s="100"/>
      <c r="AY19" s="100"/>
      <c r="AZ19" s="100"/>
      <c r="BA19" s="100"/>
      <c r="BB19" s="100"/>
      <c r="BC19" s="100"/>
      <c r="BD19" s="100"/>
      <c r="BE19" s="100"/>
      <c r="BF19" s="100"/>
      <c r="BG19" s="100"/>
      <c r="BH19" s="100"/>
      <c r="BI19" s="100"/>
      <c r="BJ19" s="100"/>
      <c r="BK19" s="100"/>
    </row>
    <row r="20" spans="1:63" ht="20.25" customHeight="1">
      <c r="A20" s="100" t="s">
        <v>24</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1"/>
      <c r="AP20" s="101"/>
      <c r="AQ20" s="101"/>
      <c r="AR20" s="101"/>
      <c r="AS20" s="101"/>
      <c r="AT20" s="101"/>
      <c r="AU20" s="101"/>
      <c r="AV20" s="100"/>
      <c r="AW20" s="100"/>
      <c r="AX20" s="100"/>
      <c r="AY20" s="100"/>
      <c r="AZ20" s="100"/>
      <c r="BA20" s="100"/>
      <c r="BB20" s="100"/>
      <c r="BC20" s="100"/>
      <c r="BD20" s="100"/>
      <c r="BE20" s="100"/>
      <c r="BF20" s="100"/>
      <c r="BG20" s="100"/>
      <c r="BH20" s="100"/>
      <c r="BI20" s="100"/>
      <c r="BJ20" s="100"/>
      <c r="BK20" s="100"/>
    </row>
    <row r="21" ht="12" customHeight="1"/>
  </sheetData>
  <sheetProtection/>
  <mergeCells count="73">
    <mergeCell ref="A16:BK16"/>
    <mergeCell ref="A17:BK17"/>
    <mergeCell ref="A18:BK18"/>
    <mergeCell ref="A19:BK19"/>
    <mergeCell ref="A20:BK20"/>
    <mergeCell ref="A5:A9"/>
    <mergeCell ref="B7:B9"/>
    <mergeCell ref="C8:C9"/>
    <mergeCell ref="D7:D9"/>
    <mergeCell ref="E8:E9"/>
    <mergeCell ref="F7:F9"/>
    <mergeCell ref="G8:G9"/>
    <mergeCell ref="H7:H9"/>
    <mergeCell ref="I8:I9"/>
    <mergeCell ref="J7:J9"/>
    <mergeCell ref="K8:K9"/>
    <mergeCell ref="L7:L9"/>
    <mergeCell ref="M8:M9"/>
    <mergeCell ref="N7:N9"/>
    <mergeCell ref="O8:O9"/>
    <mergeCell ref="P7:P9"/>
    <mergeCell ref="Q7:Q9"/>
    <mergeCell ref="R7:R9"/>
    <mergeCell ref="S7:S9"/>
    <mergeCell ref="T7:T9"/>
    <mergeCell ref="U7:U9"/>
    <mergeCell ref="V7:V9"/>
    <mergeCell ref="W7:W9"/>
    <mergeCell ref="X8:X9"/>
    <mergeCell ref="Y7:Y9"/>
    <mergeCell ref="Z8:Z9"/>
    <mergeCell ref="AA8:AA9"/>
    <mergeCell ref="AB8:AB9"/>
    <mergeCell ref="AC7:AC9"/>
    <mergeCell ref="AD8:AD9"/>
    <mergeCell ref="AE8:AE9"/>
    <mergeCell ref="AF8:AF9"/>
    <mergeCell ref="AG7:AG9"/>
    <mergeCell ref="AH8:AH9"/>
    <mergeCell ref="AI8:AI9"/>
    <mergeCell ref="AJ8:AJ9"/>
    <mergeCell ref="AK7:AK9"/>
    <mergeCell ref="AL8:AL9"/>
    <mergeCell ref="AM8:AM9"/>
    <mergeCell ref="AN8:AN9"/>
    <mergeCell ref="AO7:AO9"/>
    <mergeCell ref="AP8:AP9"/>
    <mergeCell ref="AQ8:AQ9"/>
    <mergeCell ref="AR8:AR9"/>
    <mergeCell ref="AS7:AS9"/>
    <mergeCell ref="AT8:AT9"/>
    <mergeCell ref="AU8:AU9"/>
    <mergeCell ref="AV8:AV9"/>
    <mergeCell ref="AW7:AW9"/>
    <mergeCell ref="AX8:AX9"/>
    <mergeCell ref="AY7:AY9"/>
    <mergeCell ref="AZ8:AZ9"/>
    <mergeCell ref="BA7:BA9"/>
    <mergeCell ref="BI7:BI9"/>
    <mergeCell ref="BB8:BB9"/>
    <mergeCell ref="BC7:BC9"/>
    <mergeCell ref="BD8:BD9"/>
    <mergeCell ref="BE7:BE9"/>
    <mergeCell ref="BJ8:BJ9"/>
    <mergeCell ref="BK5:BK9"/>
    <mergeCell ref="W5:AV6"/>
    <mergeCell ref="A2:BK4"/>
    <mergeCell ref="B5:O6"/>
    <mergeCell ref="P5:V6"/>
    <mergeCell ref="AW5:BJ6"/>
    <mergeCell ref="BF8:BF9"/>
    <mergeCell ref="BG7:BG9"/>
    <mergeCell ref="BH8:BH9"/>
  </mergeCells>
  <printOptions horizontalCentered="1"/>
  <pageMargins left="0.43000000000000005" right="0.39" top="1.57" bottom="0.47" header="0.31" footer="0.16"/>
  <pageSetup horizontalDpi="600" verticalDpi="600" orientation="landscape" pageOrder="overThenDown" paperSize="9" scale="50"/>
</worksheet>
</file>

<file path=xl/worksheets/sheet2.xml><?xml version="1.0" encoding="utf-8"?>
<worksheet xmlns="http://schemas.openxmlformats.org/spreadsheetml/2006/main" xmlns:r="http://schemas.openxmlformats.org/officeDocument/2006/relationships">
  <sheetPr>
    <outlinePr summaryBelow="0"/>
  </sheetPr>
  <dimension ref="A1:BL20"/>
  <sheetViews>
    <sheetView showZeros="0" zoomScale="110" zoomScaleNormal="110" workbookViewId="0" topLeftCell="A4">
      <selection activeCell="A17" sqref="A17:BK17"/>
    </sheetView>
  </sheetViews>
  <sheetFormatPr defaultColWidth="9.140625" defaultRowHeight="12"/>
  <cols>
    <col min="1" max="1" width="10.140625" style="3" customWidth="1"/>
    <col min="2" max="2" width="6.00390625" style="4" customWidth="1"/>
    <col min="3" max="3" width="5.8515625" style="4" customWidth="1"/>
    <col min="4" max="4" width="6.00390625" style="4" customWidth="1"/>
    <col min="5" max="6" width="4.8515625" style="4" customWidth="1"/>
    <col min="7" max="7" width="5.28125" style="4" customWidth="1"/>
    <col min="8" max="8" width="3.7109375" style="4" customWidth="1"/>
    <col min="9" max="9" width="2.8515625" style="4" customWidth="1"/>
    <col min="10" max="10" width="4.00390625" style="4" customWidth="1"/>
    <col min="11" max="11" width="3.421875" style="4" customWidth="1"/>
    <col min="12" max="15" width="5.8515625" style="4" customWidth="1"/>
    <col min="16" max="16" width="6.00390625" style="17" customWidth="1"/>
    <col min="17" max="18" width="5.8515625" style="17" customWidth="1"/>
    <col min="19" max="19" width="4.28125" style="17" customWidth="1"/>
    <col min="20" max="20" width="4.421875" style="17" customWidth="1"/>
    <col min="21" max="21" width="4.8515625" style="17" customWidth="1"/>
    <col min="22" max="22" width="6.57421875" style="17" customWidth="1"/>
    <col min="23" max="23" width="8.7109375" style="4" customWidth="1"/>
    <col min="24" max="24" width="5.28125" style="4" customWidth="1"/>
    <col min="25" max="25" width="6.8515625" style="4" customWidth="1"/>
    <col min="26" max="27" width="5.00390625" style="4" customWidth="1"/>
    <col min="28" max="28" width="6.28125" style="4" customWidth="1"/>
    <col min="29" max="29" width="5.00390625" style="4" customWidth="1"/>
    <col min="30" max="30" width="5.57421875" style="4" customWidth="1"/>
    <col min="31" max="31" width="5.00390625" style="4" customWidth="1"/>
    <col min="32" max="32" width="5.7109375" style="4" customWidth="1"/>
    <col min="33" max="33" width="4.7109375" style="4" customWidth="1"/>
    <col min="34" max="34" width="3.28125" style="4" customWidth="1"/>
    <col min="35" max="35" width="3.8515625" style="4" customWidth="1"/>
    <col min="36" max="36" width="4.421875" style="4" customWidth="1"/>
    <col min="37" max="37" width="4.8515625" style="4" customWidth="1"/>
    <col min="38" max="38" width="5.140625" style="4" customWidth="1"/>
    <col min="39" max="39" width="5.00390625" style="4" customWidth="1"/>
    <col min="40" max="40" width="4.8515625" style="4" customWidth="1"/>
    <col min="41" max="41" width="6.00390625" style="4" customWidth="1"/>
    <col min="42" max="42" width="5.421875" style="4" customWidth="1"/>
    <col min="43" max="43" width="5.140625" style="4" customWidth="1"/>
    <col min="44" max="44" width="6.421875" style="4" customWidth="1"/>
    <col min="45" max="45" width="4.7109375" style="4" customWidth="1"/>
    <col min="46" max="46" width="4.8515625" style="4" customWidth="1"/>
    <col min="47" max="47" width="4.7109375" style="4" customWidth="1"/>
    <col min="48" max="48" width="7.00390625" style="4" customWidth="1"/>
    <col min="49" max="49" width="6.421875" style="4" customWidth="1"/>
    <col min="50" max="50" width="6.00390625" style="4" customWidth="1"/>
    <col min="51" max="51" width="6.140625" style="4" customWidth="1"/>
    <col min="52" max="52" width="5.8515625" style="4" customWidth="1"/>
    <col min="53" max="53" width="5.57421875" style="4" customWidth="1"/>
    <col min="54" max="54" width="5.00390625" style="4" customWidth="1"/>
    <col min="55" max="55" width="4.28125" style="4" customWidth="1"/>
    <col min="56" max="56" width="3.7109375" style="4" customWidth="1"/>
    <col min="57" max="57" width="3.57421875" style="4" customWidth="1"/>
    <col min="58" max="58" width="3.28125" style="4" customWidth="1"/>
    <col min="59" max="62" width="5.421875" style="4" customWidth="1"/>
    <col min="63" max="63" width="2.7109375" style="4" customWidth="1"/>
    <col min="64" max="16384" width="9.140625" style="4" customWidth="1"/>
  </cols>
  <sheetData>
    <row r="1" spans="1:54" s="1" customFormat="1" ht="12" customHeight="1">
      <c r="A1" s="5" t="s">
        <v>0</v>
      </c>
      <c r="B1" s="18"/>
      <c r="C1" s="18"/>
      <c r="D1" s="18"/>
      <c r="E1" s="18"/>
      <c r="F1" s="18"/>
      <c r="G1" s="18"/>
      <c r="H1" s="18"/>
      <c r="I1" s="18"/>
      <c r="J1" s="18"/>
      <c r="K1" s="18"/>
      <c r="L1" s="18"/>
      <c r="M1" s="18"/>
      <c r="N1" s="18"/>
      <c r="O1" s="18"/>
      <c r="P1" s="30"/>
      <c r="Q1" s="30"/>
      <c r="R1" s="30"/>
      <c r="S1" s="30"/>
      <c r="T1" s="30"/>
      <c r="U1" s="30"/>
      <c r="V1" s="30"/>
      <c r="Y1" s="18"/>
      <c r="Z1" s="18"/>
      <c r="AA1" s="18"/>
      <c r="AB1" s="18"/>
      <c r="AC1" s="18"/>
      <c r="AD1" s="18"/>
      <c r="AE1" s="18"/>
      <c r="AF1" s="18"/>
      <c r="AY1" s="18"/>
      <c r="AZ1" s="18"/>
      <c r="BA1" s="18"/>
      <c r="BB1" s="18"/>
    </row>
    <row r="2" spans="1:64" s="1" customFormat="1" ht="20.25" customHeight="1">
      <c r="A2" s="63" t="s">
        <v>25</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6"/>
      <c r="BL2" s="36"/>
    </row>
    <row r="3" spans="1:64" s="1" customFormat="1" ht="15" customHeight="1">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6"/>
      <c r="BL3" s="36"/>
    </row>
    <row r="4" spans="1:64" s="1" customFormat="1" ht="12" customHeight="1">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36"/>
    </row>
    <row r="5" spans="1:63" s="2" customFormat="1" ht="31.5" customHeight="1">
      <c r="A5" s="102" t="s">
        <v>2</v>
      </c>
      <c r="B5" s="57" t="s">
        <v>3</v>
      </c>
      <c r="C5" s="68"/>
      <c r="D5" s="68"/>
      <c r="E5" s="68"/>
      <c r="F5" s="68"/>
      <c r="G5" s="68"/>
      <c r="H5" s="68"/>
      <c r="I5" s="68"/>
      <c r="J5" s="68"/>
      <c r="K5" s="68"/>
      <c r="L5" s="68"/>
      <c r="M5" s="68"/>
      <c r="N5" s="68"/>
      <c r="O5" s="69"/>
      <c r="P5" s="72" t="s">
        <v>4</v>
      </c>
      <c r="Q5" s="68"/>
      <c r="R5" s="68"/>
      <c r="S5" s="68"/>
      <c r="T5" s="68"/>
      <c r="U5" s="68"/>
      <c r="V5" s="69"/>
      <c r="W5" s="56" t="s">
        <v>26</v>
      </c>
      <c r="X5" s="57"/>
      <c r="Y5" s="57"/>
      <c r="Z5" s="57"/>
      <c r="AA5" s="57"/>
      <c r="AB5" s="57"/>
      <c r="AC5" s="57"/>
      <c r="AD5" s="57"/>
      <c r="AE5" s="57"/>
      <c r="AF5" s="57"/>
      <c r="AG5" s="57"/>
      <c r="AH5" s="57"/>
      <c r="AI5" s="57"/>
      <c r="AJ5" s="57"/>
      <c r="AK5" s="57"/>
      <c r="AL5" s="57"/>
      <c r="AM5" s="57"/>
      <c r="AN5" s="57"/>
      <c r="AO5" s="57"/>
      <c r="AP5" s="57"/>
      <c r="AQ5" s="57"/>
      <c r="AR5" s="57"/>
      <c r="AS5" s="57"/>
      <c r="AT5" s="57"/>
      <c r="AU5" s="57"/>
      <c r="AV5" s="59"/>
      <c r="AW5" s="56" t="s">
        <v>6</v>
      </c>
      <c r="AX5" s="68"/>
      <c r="AY5" s="68"/>
      <c r="AZ5" s="68"/>
      <c r="BA5" s="68"/>
      <c r="BB5" s="68"/>
      <c r="BC5" s="68"/>
      <c r="BD5" s="68"/>
      <c r="BE5" s="68"/>
      <c r="BF5" s="68"/>
      <c r="BG5" s="68"/>
      <c r="BH5" s="68"/>
      <c r="BI5" s="68"/>
      <c r="BJ5" s="69"/>
      <c r="BK5" s="53" t="s">
        <v>7</v>
      </c>
    </row>
    <row r="6" spans="1:63" s="2" customFormat="1" ht="37.5" customHeight="1">
      <c r="A6" s="103"/>
      <c r="B6" s="70"/>
      <c r="C6" s="70"/>
      <c r="D6" s="70"/>
      <c r="E6" s="70"/>
      <c r="F6" s="70"/>
      <c r="G6" s="70"/>
      <c r="H6" s="70"/>
      <c r="I6" s="70"/>
      <c r="J6" s="70"/>
      <c r="K6" s="70"/>
      <c r="L6" s="70"/>
      <c r="M6" s="70"/>
      <c r="N6" s="70"/>
      <c r="O6" s="71"/>
      <c r="P6" s="70"/>
      <c r="Q6" s="70"/>
      <c r="R6" s="70"/>
      <c r="S6" s="70"/>
      <c r="T6" s="70"/>
      <c r="U6" s="70"/>
      <c r="V6" s="71"/>
      <c r="W6" s="60"/>
      <c r="X6" s="61"/>
      <c r="Y6" s="61"/>
      <c r="Z6" s="61"/>
      <c r="AA6" s="61"/>
      <c r="AB6" s="61"/>
      <c r="AC6" s="61"/>
      <c r="AD6" s="61"/>
      <c r="AE6" s="61"/>
      <c r="AF6" s="61"/>
      <c r="AG6" s="61"/>
      <c r="AH6" s="61"/>
      <c r="AI6" s="61"/>
      <c r="AJ6" s="61"/>
      <c r="AK6" s="61"/>
      <c r="AL6" s="61"/>
      <c r="AM6" s="61"/>
      <c r="AN6" s="61"/>
      <c r="AO6" s="61"/>
      <c r="AP6" s="61"/>
      <c r="AQ6" s="61"/>
      <c r="AR6" s="61"/>
      <c r="AS6" s="61"/>
      <c r="AT6" s="61"/>
      <c r="AU6" s="61"/>
      <c r="AV6" s="62"/>
      <c r="AW6" s="73"/>
      <c r="AX6" s="70"/>
      <c r="AY6" s="70"/>
      <c r="AZ6" s="70"/>
      <c r="BA6" s="70"/>
      <c r="BB6" s="70"/>
      <c r="BC6" s="70"/>
      <c r="BD6" s="70"/>
      <c r="BE6" s="70"/>
      <c r="BF6" s="70"/>
      <c r="BG6" s="70"/>
      <c r="BH6" s="70"/>
      <c r="BI6" s="70"/>
      <c r="BJ6" s="71"/>
      <c r="BK6" s="54"/>
    </row>
    <row r="7" spans="1:63" s="2" customFormat="1" ht="18" customHeight="1">
      <c r="A7" s="103"/>
      <c r="B7" s="74" t="s">
        <v>8</v>
      </c>
      <c r="C7" s="20"/>
      <c r="D7" s="76" t="s">
        <v>9</v>
      </c>
      <c r="E7" s="20"/>
      <c r="F7" s="74" t="s">
        <v>10</v>
      </c>
      <c r="G7" s="20"/>
      <c r="H7" s="74" t="s">
        <v>11</v>
      </c>
      <c r="I7" s="20"/>
      <c r="J7" s="74" t="s">
        <v>12</v>
      </c>
      <c r="K7" s="20"/>
      <c r="L7" s="74" t="s">
        <v>13</v>
      </c>
      <c r="M7" s="20"/>
      <c r="N7" s="74" t="s">
        <v>14</v>
      </c>
      <c r="O7" s="20"/>
      <c r="P7" s="97" t="s">
        <v>8</v>
      </c>
      <c r="Q7" s="91" t="s">
        <v>9</v>
      </c>
      <c r="R7" s="91" t="s">
        <v>10</v>
      </c>
      <c r="S7" s="91" t="s">
        <v>11</v>
      </c>
      <c r="T7" s="91" t="s">
        <v>12</v>
      </c>
      <c r="U7" s="91" t="s">
        <v>13</v>
      </c>
      <c r="V7" s="87" t="s">
        <v>14</v>
      </c>
      <c r="W7" s="74" t="s">
        <v>8</v>
      </c>
      <c r="X7" s="20"/>
      <c r="Y7" s="76" t="s">
        <v>9</v>
      </c>
      <c r="Z7" s="19"/>
      <c r="AA7" s="19"/>
      <c r="AB7" s="20"/>
      <c r="AC7" s="74" t="s">
        <v>10</v>
      </c>
      <c r="AD7" s="19"/>
      <c r="AE7" s="19"/>
      <c r="AF7" s="34"/>
      <c r="AG7" s="74" t="s">
        <v>11</v>
      </c>
      <c r="AH7" s="19"/>
      <c r="AI7" s="19"/>
      <c r="AJ7" s="34"/>
      <c r="AK7" s="74" t="s">
        <v>12</v>
      </c>
      <c r="AL7" s="19"/>
      <c r="AM7" s="19"/>
      <c r="AN7" s="34"/>
      <c r="AO7" s="74" t="s">
        <v>13</v>
      </c>
      <c r="AP7" s="19"/>
      <c r="AQ7" s="19"/>
      <c r="AR7" s="34"/>
      <c r="AS7" s="74" t="s">
        <v>14</v>
      </c>
      <c r="AT7" s="19"/>
      <c r="AU7" s="19"/>
      <c r="AV7" s="20"/>
      <c r="AW7" s="74" t="s">
        <v>8</v>
      </c>
      <c r="AX7" s="20"/>
      <c r="AY7" s="76" t="s">
        <v>9</v>
      </c>
      <c r="AZ7" s="34"/>
      <c r="BA7" s="74" t="s">
        <v>10</v>
      </c>
      <c r="BB7" s="34"/>
      <c r="BC7" s="74" t="s">
        <v>11</v>
      </c>
      <c r="BD7" s="20"/>
      <c r="BE7" s="74" t="s">
        <v>12</v>
      </c>
      <c r="BF7" s="20"/>
      <c r="BG7" s="74" t="s">
        <v>13</v>
      </c>
      <c r="BH7" s="20"/>
      <c r="BI7" s="74" t="s">
        <v>14</v>
      </c>
      <c r="BJ7" s="20"/>
      <c r="BK7" s="54"/>
    </row>
    <row r="8" spans="1:63" s="2" customFormat="1" ht="22.5" customHeight="1">
      <c r="A8" s="103"/>
      <c r="B8" s="66"/>
      <c r="C8" s="90" t="s">
        <v>15</v>
      </c>
      <c r="D8" s="66"/>
      <c r="E8" s="51" t="s">
        <v>15</v>
      </c>
      <c r="F8" s="75"/>
      <c r="G8" s="51" t="s">
        <v>15</v>
      </c>
      <c r="H8" s="66"/>
      <c r="I8" s="51" t="s">
        <v>15</v>
      </c>
      <c r="J8" s="66"/>
      <c r="K8" s="51" t="s">
        <v>15</v>
      </c>
      <c r="L8" s="66"/>
      <c r="M8" s="51" t="s">
        <v>15</v>
      </c>
      <c r="N8" s="66"/>
      <c r="O8" s="51" t="s">
        <v>15</v>
      </c>
      <c r="P8" s="98"/>
      <c r="Q8" s="94"/>
      <c r="R8" s="92"/>
      <c r="S8" s="94"/>
      <c r="T8" s="92"/>
      <c r="U8" s="92"/>
      <c r="V8" s="88"/>
      <c r="W8" s="75"/>
      <c r="X8" s="90" t="s">
        <v>15</v>
      </c>
      <c r="Y8" s="77"/>
      <c r="Z8" s="85" t="s">
        <v>15</v>
      </c>
      <c r="AA8" s="85" t="s">
        <v>16</v>
      </c>
      <c r="AB8" s="51" t="s">
        <v>17</v>
      </c>
      <c r="AC8" s="75"/>
      <c r="AD8" s="85" t="s">
        <v>15</v>
      </c>
      <c r="AE8" s="85" t="s">
        <v>16</v>
      </c>
      <c r="AF8" s="51" t="s">
        <v>17</v>
      </c>
      <c r="AG8" s="75"/>
      <c r="AH8" s="85" t="s">
        <v>15</v>
      </c>
      <c r="AI8" s="85" t="s">
        <v>16</v>
      </c>
      <c r="AJ8" s="51" t="s">
        <v>17</v>
      </c>
      <c r="AK8" s="75"/>
      <c r="AL8" s="85" t="s">
        <v>15</v>
      </c>
      <c r="AM8" s="85" t="s">
        <v>16</v>
      </c>
      <c r="AN8" s="51" t="s">
        <v>17</v>
      </c>
      <c r="AO8" s="75"/>
      <c r="AP8" s="85" t="s">
        <v>15</v>
      </c>
      <c r="AQ8" s="85" t="s">
        <v>16</v>
      </c>
      <c r="AR8" s="51" t="s">
        <v>17</v>
      </c>
      <c r="AS8" s="75"/>
      <c r="AT8" s="85" t="s">
        <v>15</v>
      </c>
      <c r="AU8" s="85" t="s">
        <v>16</v>
      </c>
      <c r="AV8" s="51" t="s">
        <v>17</v>
      </c>
      <c r="AW8" s="75"/>
      <c r="AX8" s="51" t="s">
        <v>15</v>
      </c>
      <c r="AY8" s="77"/>
      <c r="AZ8" s="51" t="s">
        <v>15</v>
      </c>
      <c r="BA8" s="75"/>
      <c r="BB8" s="51" t="s">
        <v>15</v>
      </c>
      <c r="BC8" s="75"/>
      <c r="BD8" s="51" t="s">
        <v>15</v>
      </c>
      <c r="BE8" s="75"/>
      <c r="BF8" s="51" t="s">
        <v>15</v>
      </c>
      <c r="BG8" s="75"/>
      <c r="BH8" s="51" t="s">
        <v>15</v>
      </c>
      <c r="BI8" s="75"/>
      <c r="BJ8" s="51" t="s">
        <v>15</v>
      </c>
      <c r="BK8" s="54"/>
    </row>
    <row r="9" spans="1:63" s="2" customFormat="1" ht="117.75" customHeight="1">
      <c r="A9" s="104"/>
      <c r="B9" s="70"/>
      <c r="C9" s="105"/>
      <c r="D9" s="70"/>
      <c r="E9" s="52"/>
      <c r="F9" s="61"/>
      <c r="G9" s="52"/>
      <c r="H9" s="70"/>
      <c r="I9" s="96"/>
      <c r="J9" s="70"/>
      <c r="K9" s="96"/>
      <c r="L9" s="70"/>
      <c r="M9" s="96"/>
      <c r="N9" s="70"/>
      <c r="O9" s="96"/>
      <c r="P9" s="99"/>
      <c r="Q9" s="95"/>
      <c r="R9" s="93"/>
      <c r="S9" s="95"/>
      <c r="T9" s="93"/>
      <c r="U9" s="93"/>
      <c r="V9" s="89"/>
      <c r="W9" s="61"/>
      <c r="X9" s="90"/>
      <c r="Y9" s="78"/>
      <c r="Z9" s="86"/>
      <c r="AA9" s="86"/>
      <c r="AB9" s="52"/>
      <c r="AC9" s="61"/>
      <c r="AD9" s="86"/>
      <c r="AE9" s="86"/>
      <c r="AF9" s="52"/>
      <c r="AG9" s="61"/>
      <c r="AH9" s="86"/>
      <c r="AI9" s="86"/>
      <c r="AJ9" s="52"/>
      <c r="AK9" s="61"/>
      <c r="AL9" s="86"/>
      <c r="AM9" s="86"/>
      <c r="AN9" s="52"/>
      <c r="AO9" s="61"/>
      <c r="AP9" s="86"/>
      <c r="AQ9" s="86"/>
      <c r="AR9" s="52"/>
      <c r="AS9" s="61"/>
      <c r="AT9" s="86"/>
      <c r="AU9" s="86"/>
      <c r="AV9" s="52"/>
      <c r="AW9" s="61"/>
      <c r="AX9" s="52"/>
      <c r="AY9" s="78"/>
      <c r="AZ9" s="52"/>
      <c r="BA9" s="61"/>
      <c r="BB9" s="52"/>
      <c r="BC9" s="61"/>
      <c r="BD9" s="52"/>
      <c r="BE9" s="61"/>
      <c r="BF9" s="52"/>
      <c r="BG9" s="61"/>
      <c r="BH9" s="52"/>
      <c r="BI9" s="61"/>
      <c r="BJ9" s="52"/>
      <c r="BK9" s="55"/>
    </row>
    <row r="10" spans="1:63" s="16" customFormat="1" ht="19.5" customHeight="1">
      <c r="A10" s="21" t="s">
        <v>18</v>
      </c>
      <c r="B10" s="22">
        <v>20</v>
      </c>
      <c r="C10" s="23">
        <v>20</v>
      </c>
      <c r="D10" s="22">
        <v>1</v>
      </c>
      <c r="E10" s="23">
        <v>1</v>
      </c>
      <c r="F10" s="22">
        <v>1</v>
      </c>
      <c r="G10" s="23">
        <v>1</v>
      </c>
      <c r="H10" s="22"/>
      <c r="I10" s="23"/>
      <c r="J10" s="22"/>
      <c r="K10" s="23"/>
      <c r="L10" s="22">
        <v>5</v>
      </c>
      <c r="M10" s="23">
        <v>5</v>
      </c>
      <c r="N10" s="22">
        <v>13</v>
      </c>
      <c r="O10" s="23">
        <v>13</v>
      </c>
      <c r="P10" s="22">
        <v>18</v>
      </c>
      <c r="Q10" s="31">
        <v>1</v>
      </c>
      <c r="R10" s="31">
        <v>1</v>
      </c>
      <c r="S10" s="31"/>
      <c r="T10" s="31"/>
      <c r="U10" s="31">
        <v>5</v>
      </c>
      <c r="V10" s="23">
        <v>11</v>
      </c>
      <c r="W10" s="22">
        <f>SUM(Y10,AC10,AO10,AS10)</f>
        <v>3.4253</v>
      </c>
      <c r="X10" s="23">
        <f>SUM(W10:W10)</f>
        <v>3.4253</v>
      </c>
      <c r="Y10" s="22">
        <v>0.5</v>
      </c>
      <c r="Z10" s="31">
        <f>SUM(Y10:Y10)</f>
        <v>0.5</v>
      </c>
      <c r="AA10" s="31">
        <v>0.45</v>
      </c>
      <c r="AB10" s="35">
        <f>SUM(Z10-AA10)/AA10</f>
        <v>0.11111111111111108</v>
      </c>
      <c r="AC10" s="22">
        <v>0.5</v>
      </c>
      <c r="AD10" s="31">
        <f>SUM(AC10:AC10)</f>
        <v>0.5</v>
      </c>
      <c r="AE10" s="31">
        <v>0.51</v>
      </c>
      <c r="AF10" s="35">
        <f>SUM(AD10-AE10)/AE10</f>
        <v>-0.01960784313725492</v>
      </c>
      <c r="AG10" s="22"/>
      <c r="AH10" s="31"/>
      <c r="AI10" s="31"/>
      <c r="AJ10" s="23"/>
      <c r="AK10" s="22"/>
      <c r="AL10" s="31"/>
      <c r="AM10" s="31"/>
      <c r="AN10" s="23"/>
      <c r="AO10" s="22">
        <v>1.25</v>
      </c>
      <c r="AP10" s="31">
        <f>SUM(AO10:AO10)</f>
        <v>1.25</v>
      </c>
      <c r="AQ10" s="31">
        <v>3.75</v>
      </c>
      <c r="AR10" s="35">
        <f>SUM(AP10-AQ10)/AQ10</f>
        <v>-0.6666666666666666</v>
      </c>
      <c r="AS10" s="22">
        <v>1.1753</v>
      </c>
      <c r="AT10" s="31">
        <f>SUM(AS10:AS10)</f>
        <v>1.1753</v>
      </c>
      <c r="AU10" s="31">
        <v>8.9</v>
      </c>
      <c r="AV10" s="35">
        <f>SUM(AT10-AU10)/AU10</f>
        <v>-0.867943820224719</v>
      </c>
      <c r="AW10" s="22">
        <v>18</v>
      </c>
      <c r="AX10" s="23">
        <v>18</v>
      </c>
      <c r="AY10" s="22">
        <v>1</v>
      </c>
      <c r="AZ10" s="23">
        <v>1</v>
      </c>
      <c r="BA10" s="22">
        <v>1</v>
      </c>
      <c r="BB10" s="23">
        <v>1</v>
      </c>
      <c r="BC10" s="22"/>
      <c r="BD10" s="23"/>
      <c r="BE10" s="22"/>
      <c r="BF10" s="23"/>
      <c r="BG10" s="22">
        <v>5</v>
      </c>
      <c r="BH10" s="23">
        <v>5</v>
      </c>
      <c r="BI10" s="22">
        <v>11</v>
      </c>
      <c r="BJ10" s="23">
        <v>11</v>
      </c>
      <c r="BK10" s="37"/>
    </row>
    <row r="11" spans="1:63" ht="19.5" customHeight="1">
      <c r="A11" s="24"/>
      <c r="B11" s="25"/>
      <c r="C11" s="26"/>
      <c r="D11" s="25"/>
      <c r="E11" s="26"/>
      <c r="F11" s="25"/>
      <c r="G11" s="26"/>
      <c r="H11" s="25"/>
      <c r="I11" s="26"/>
      <c r="J11" s="25"/>
      <c r="K11" s="26"/>
      <c r="L11" s="25"/>
      <c r="M11" s="26"/>
      <c r="N11" s="25"/>
      <c r="O11" s="26"/>
      <c r="P11" s="25"/>
      <c r="Q11" s="32"/>
      <c r="R11" s="32"/>
      <c r="S11" s="32"/>
      <c r="T11" s="32"/>
      <c r="U11" s="32"/>
      <c r="V11" s="26"/>
      <c r="W11" s="25"/>
      <c r="X11" s="26"/>
      <c r="Y11" s="25"/>
      <c r="Z11" s="32"/>
      <c r="AA11" s="32"/>
      <c r="AB11" s="26"/>
      <c r="AC11" s="25"/>
      <c r="AD11" s="32"/>
      <c r="AE11" s="32"/>
      <c r="AF11" s="26"/>
      <c r="AG11" s="25"/>
      <c r="AH11" s="32"/>
      <c r="AI11" s="32"/>
      <c r="AJ11" s="26"/>
      <c r="AK11" s="25"/>
      <c r="AL11" s="32"/>
      <c r="AM11" s="32"/>
      <c r="AN11" s="26"/>
      <c r="AO11" s="25"/>
      <c r="AP11" s="32"/>
      <c r="AQ11" s="32"/>
      <c r="AR11" s="26"/>
      <c r="AS11" s="25"/>
      <c r="AT11" s="32"/>
      <c r="AU11" s="32"/>
      <c r="AV11" s="26"/>
      <c r="AW11" s="25"/>
      <c r="AX11" s="26"/>
      <c r="AY11" s="25"/>
      <c r="AZ11" s="26"/>
      <c r="BA11" s="25"/>
      <c r="BB11" s="26"/>
      <c r="BC11" s="25"/>
      <c r="BD11" s="26"/>
      <c r="BE11" s="25"/>
      <c r="BF11" s="26"/>
      <c r="BG11" s="25"/>
      <c r="BH11" s="26"/>
      <c r="BI11" s="25"/>
      <c r="BJ11" s="26"/>
      <c r="BK11" s="38"/>
    </row>
    <row r="12" spans="1:63" ht="19.5" customHeight="1">
      <c r="A12" s="24"/>
      <c r="B12" s="25"/>
      <c r="C12" s="26"/>
      <c r="D12" s="25"/>
      <c r="E12" s="26"/>
      <c r="F12" s="25"/>
      <c r="G12" s="26"/>
      <c r="H12" s="25"/>
      <c r="I12" s="26"/>
      <c r="J12" s="25"/>
      <c r="K12" s="26"/>
      <c r="L12" s="25"/>
      <c r="M12" s="26"/>
      <c r="N12" s="25"/>
      <c r="O12" s="26"/>
      <c r="P12" s="25"/>
      <c r="Q12" s="32"/>
      <c r="R12" s="32"/>
      <c r="S12" s="32"/>
      <c r="T12" s="32"/>
      <c r="U12" s="32"/>
      <c r="V12" s="26"/>
      <c r="W12" s="25"/>
      <c r="X12" s="26"/>
      <c r="Y12" s="25"/>
      <c r="Z12" s="32"/>
      <c r="AA12" s="32"/>
      <c r="AB12" s="26"/>
      <c r="AC12" s="25"/>
      <c r="AD12" s="32"/>
      <c r="AE12" s="32"/>
      <c r="AF12" s="26"/>
      <c r="AG12" s="25"/>
      <c r="AH12" s="32"/>
      <c r="AI12" s="32"/>
      <c r="AJ12" s="26"/>
      <c r="AK12" s="25"/>
      <c r="AL12" s="32"/>
      <c r="AM12" s="32"/>
      <c r="AN12" s="26"/>
      <c r="AO12" s="25"/>
      <c r="AP12" s="32"/>
      <c r="AQ12" s="32"/>
      <c r="AR12" s="26"/>
      <c r="AS12" s="25"/>
      <c r="AT12" s="32"/>
      <c r="AU12" s="32"/>
      <c r="AV12" s="26"/>
      <c r="AW12" s="25"/>
      <c r="AX12" s="26"/>
      <c r="AY12" s="25"/>
      <c r="AZ12" s="26"/>
      <c r="BA12" s="25"/>
      <c r="BB12" s="26"/>
      <c r="BC12" s="25"/>
      <c r="BD12" s="26"/>
      <c r="BE12" s="25"/>
      <c r="BF12" s="26"/>
      <c r="BG12" s="25"/>
      <c r="BH12" s="26" t="s">
        <v>19</v>
      </c>
      <c r="BI12" s="25"/>
      <c r="BJ12" s="26"/>
      <c r="BK12" s="38"/>
    </row>
    <row r="13" spans="1:63" ht="19.5" customHeight="1">
      <c r="A13" s="24"/>
      <c r="B13" s="25"/>
      <c r="C13" s="26"/>
      <c r="D13" s="25"/>
      <c r="E13" s="26"/>
      <c r="F13" s="25"/>
      <c r="G13" s="26"/>
      <c r="H13" s="25"/>
      <c r="I13" s="26"/>
      <c r="J13" s="25"/>
      <c r="K13" s="26"/>
      <c r="L13" s="25"/>
      <c r="M13" s="26"/>
      <c r="N13" s="25"/>
      <c r="O13" s="26"/>
      <c r="P13" s="25"/>
      <c r="Q13" s="32"/>
      <c r="R13" s="32"/>
      <c r="S13" s="32"/>
      <c r="T13" s="32"/>
      <c r="U13" s="32"/>
      <c r="V13" s="26"/>
      <c r="W13" s="25"/>
      <c r="X13" s="26"/>
      <c r="Y13" s="25"/>
      <c r="Z13" s="32"/>
      <c r="AA13" s="32"/>
      <c r="AB13" s="26"/>
      <c r="AC13" s="25"/>
      <c r="AD13" s="32"/>
      <c r="AE13" s="32"/>
      <c r="AF13" s="26"/>
      <c r="AG13" s="25"/>
      <c r="AH13" s="32"/>
      <c r="AI13" s="32"/>
      <c r="AJ13" s="26"/>
      <c r="AK13" s="25"/>
      <c r="AL13" s="32"/>
      <c r="AM13" s="32"/>
      <c r="AN13" s="26"/>
      <c r="AO13" s="25"/>
      <c r="AP13" s="32"/>
      <c r="AQ13" s="32"/>
      <c r="AR13" s="26"/>
      <c r="AS13" s="25"/>
      <c r="AT13" s="32"/>
      <c r="AU13" s="32"/>
      <c r="AV13" s="26"/>
      <c r="AW13" s="25"/>
      <c r="AX13" s="26"/>
      <c r="AY13" s="25"/>
      <c r="AZ13" s="26"/>
      <c r="BA13" s="25"/>
      <c r="BB13" s="26"/>
      <c r="BC13" s="25"/>
      <c r="BD13" s="26"/>
      <c r="BE13" s="25"/>
      <c r="BF13" s="26"/>
      <c r="BG13" s="25"/>
      <c r="BH13" s="26"/>
      <c r="BI13" s="25"/>
      <c r="BJ13" s="26"/>
      <c r="BK13" s="38"/>
    </row>
    <row r="14" spans="1:63" ht="19.5" customHeight="1">
      <c r="A14" s="24"/>
      <c r="B14" s="25"/>
      <c r="C14" s="26"/>
      <c r="D14" s="25"/>
      <c r="E14" s="26"/>
      <c r="F14" s="25"/>
      <c r="G14" s="26"/>
      <c r="H14" s="25"/>
      <c r="I14" s="26"/>
      <c r="J14" s="25"/>
      <c r="K14" s="26"/>
      <c r="L14" s="25"/>
      <c r="M14" s="26"/>
      <c r="N14" s="25"/>
      <c r="O14" s="26"/>
      <c r="P14" s="25"/>
      <c r="Q14" s="32"/>
      <c r="R14" s="32"/>
      <c r="S14" s="32"/>
      <c r="T14" s="32"/>
      <c r="U14" s="32"/>
      <c r="V14" s="26"/>
      <c r="W14" s="25"/>
      <c r="X14" s="26"/>
      <c r="Y14" s="25"/>
      <c r="Z14" s="32"/>
      <c r="AA14" s="32"/>
      <c r="AB14" s="26"/>
      <c r="AC14" s="25"/>
      <c r="AD14" s="32"/>
      <c r="AE14" s="32"/>
      <c r="AF14" s="26"/>
      <c r="AG14" s="25"/>
      <c r="AH14" s="32"/>
      <c r="AI14" s="32"/>
      <c r="AJ14" s="26"/>
      <c r="AK14" s="25"/>
      <c r="AL14" s="32"/>
      <c r="AM14" s="32"/>
      <c r="AN14" s="26"/>
      <c r="AO14" s="25"/>
      <c r="AP14" s="32"/>
      <c r="AQ14" s="32"/>
      <c r="AR14" s="26"/>
      <c r="AS14" s="25"/>
      <c r="AT14" s="32"/>
      <c r="AU14" s="32"/>
      <c r="AV14" s="26"/>
      <c r="AW14" s="25"/>
      <c r="AX14" s="26"/>
      <c r="AY14" s="25"/>
      <c r="AZ14" s="26"/>
      <c r="BA14" s="25"/>
      <c r="BB14" s="26"/>
      <c r="BC14" s="25"/>
      <c r="BD14" s="26"/>
      <c r="BE14" s="25"/>
      <c r="BF14" s="26"/>
      <c r="BG14" s="25"/>
      <c r="BH14" s="26"/>
      <c r="BI14" s="25"/>
      <c r="BJ14" s="26"/>
      <c r="BK14" s="38"/>
    </row>
    <row r="15" spans="1:63" ht="19.5" customHeight="1">
      <c r="A15" s="27"/>
      <c r="B15" s="28"/>
      <c r="C15" s="29"/>
      <c r="D15" s="28"/>
      <c r="E15" s="29"/>
      <c r="F15" s="28"/>
      <c r="G15" s="29"/>
      <c r="H15" s="28"/>
      <c r="I15" s="29"/>
      <c r="J15" s="28"/>
      <c r="K15" s="29"/>
      <c r="L15" s="28"/>
      <c r="M15" s="29"/>
      <c r="N15" s="28"/>
      <c r="O15" s="29"/>
      <c r="P15" s="28"/>
      <c r="Q15" s="33"/>
      <c r="R15" s="33"/>
      <c r="S15" s="33"/>
      <c r="T15" s="33"/>
      <c r="U15" s="33"/>
      <c r="V15" s="29"/>
      <c r="W15" s="28"/>
      <c r="X15" s="29"/>
      <c r="Y15" s="28"/>
      <c r="Z15" s="33"/>
      <c r="AA15" s="33"/>
      <c r="AB15" s="29"/>
      <c r="AC15" s="28"/>
      <c r="AD15" s="33"/>
      <c r="AE15" s="33"/>
      <c r="AF15" s="29"/>
      <c r="AG15" s="28"/>
      <c r="AH15" s="33"/>
      <c r="AI15" s="33"/>
      <c r="AJ15" s="29"/>
      <c r="AK15" s="28"/>
      <c r="AL15" s="33"/>
      <c r="AM15" s="33"/>
      <c r="AN15" s="29"/>
      <c r="AO15" s="28"/>
      <c r="AP15" s="33"/>
      <c r="AQ15" s="33"/>
      <c r="AR15" s="29"/>
      <c r="AS15" s="28"/>
      <c r="AT15" s="33"/>
      <c r="AU15" s="33"/>
      <c r="AV15" s="29"/>
      <c r="AW15" s="28"/>
      <c r="AX15" s="29"/>
      <c r="AY15" s="28"/>
      <c r="AZ15" s="29"/>
      <c r="BA15" s="28"/>
      <c r="BB15" s="29"/>
      <c r="BC15" s="28"/>
      <c r="BD15" s="29"/>
      <c r="BE15" s="28"/>
      <c r="BF15" s="29"/>
      <c r="BG15" s="28"/>
      <c r="BH15" s="29"/>
      <c r="BI15" s="28"/>
      <c r="BJ15" s="29"/>
      <c r="BK15" s="39"/>
    </row>
    <row r="16" spans="1:63" ht="25.5" customHeight="1">
      <c r="A16" s="100" t="s">
        <v>27</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row>
    <row r="17" spans="1:63" ht="21.75" customHeight="1">
      <c r="A17" s="100" t="s">
        <v>21</v>
      </c>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row>
    <row r="18" spans="1:63" ht="22.5" customHeight="1">
      <c r="A18" s="100" t="s">
        <v>22</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row>
    <row r="19" spans="1:63" ht="27" customHeight="1">
      <c r="A19" s="100" t="s">
        <v>23</v>
      </c>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row>
    <row r="20" spans="1:63" ht="20.25" customHeight="1">
      <c r="A20" s="100" t="s">
        <v>24</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row>
    <row r="21" ht="12" customHeight="1"/>
  </sheetData>
  <sheetProtection/>
  <mergeCells count="73">
    <mergeCell ref="A16:BK16"/>
    <mergeCell ref="A17:BK17"/>
    <mergeCell ref="A18:BK18"/>
    <mergeCell ref="A19:BK19"/>
    <mergeCell ref="A20:BK20"/>
    <mergeCell ref="A5:A9"/>
    <mergeCell ref="B7:B9"/>
    <mergeCell ref="C8:C9"/>
    <mergeCell ref="D7:D9"/>
    <mergeCell ref="E8:E9"/>
    <mergeCell ref="F7:F9"/>
    <mergeCell ref="G8:G9"/>
    <mergeCell ref="H7:H9"/>
    <mergeCell ref="I8:I9"/>
    <mergeCell ref="J7:J9"/>
    <mergeCell ref="K8:K9"/>
    <mergeCell ref="L7:L9"/>
    <mergeCell ref="M8:M9"/>
    <mergeCell ref="N7:N9"/>
    <mergeCell ref="O8:O9"/>
    <mergeCell ref="P7:P9"/>
    <mergeCell ref="Q7:Q9"/>
    <mergeCell ref="R7:R9"/>
    <mergeCell ref="S7:S9"/>
    <mergeCell ref="T7:T9"/>
    <mergeCell ref="U7:U9"/>
    <mergeCell ref="V7:V9"/>
    <mergeCell ref="W7:W9"/>
    <mergeCell ref="X8:X9"/>
    <mergeCell ref="Y7:Y9"/>
    <mergeCell ref="Z8:Z9"/>
    <mergeCell ref="AA8:AA9"/>
    <mergeCell ref="AB8:AB9"/>
    <mergeCell ref="AC7:AC9"/>
    <mergeCell ref="AD8:AD9"/>
    <mergeCell ref="AE8:AE9"/>
    <mergeCell ref="AF8:AF9"/>
    <mergeCell ref="AG7:AG9"/>
    <mergeCell ref="AH8:AH9"/>
    <mergeCell ref="AI8:AI9"/>
    <mergeCell ref="AJ8:AJ9"/>
    <mergeCell ref="AK7:AK9"/>
    <mergeCell ref="AL8:AL9"/>
    <mergeCell ref="AM8:AM9"/>
    <mergeCell ref="AN8:AN9"/>
    <mergeCell ref="AO7:AO9"/>
    <mergeCell ref="AP8:AP9"/>
    <mergeCell ref="AQ8:AQ9"/>
    <mergeCell ref="AR8:AR9"/>
    <mergeCell ref="AS7:AS9"/>
    <mergeCell ref="AT8:AT9"/>
    <mergeCell ref="AU8:AU9"/>
    <mergeCell ref="AV8:AV9"/>
    <mergeCell ref="AW7:AW9"/>
    <mergeCell ref="AX8:AX9"/>
    <mergeCell ref="AY7:AY9"/>
    <mergeCell ref="AZ8:AZ9"/>
    <mergeCell ref="BA7:BA9"/>
    <mergeCell ref="BI7:BI9"/>
    <mergeCell ref="BB8:BB9"/>
    <mergeCell ref="BC7:BC9"/>
    <mergeCell ref="BD8:BD9"/>
    <mergeCell ref="BE7:BE9"/>
    <mergeCell ref="BJ8:BJ9"/>
    <mergeCell ref="BK5:BK9"/>
    <mergeCell ref="A2:BK4"/>
    <mergeCell ref="B5:O6"/>
    <mergeCell ref="P5:V6"/>
    <mergeCell ref="W5:AV6"/>
    <mergeCell ref="AW5:BJ6"/>
    <mergeCell ref="BF8:BF9"/>
    <mergeCell ref="BG7:BG9"/>
    <mergeCell ref="BH8:BH9"/>
  </mergeCells>
  <printOptions horizontalCentered="1"/>
  <pageMargins left="0.43000000000000005" right="0.39" top="1.57" bottom="0.47" header="0.31" footer="0.16"/>
  <pageSetup horizontalDpi="600" verticalDpi="600" orientation="landscape" pageOrder="overThenDown" paperSize="9" scale="50"/>
</worksheet>
</file>

<file path=xl/worksheets/sheet3.xml><?xml version="1.0" encoding="utf-8"?>
<worksheet xmlns="http://schemas.openxmlformats.org/spreadsheetml/2006/main" xmlns:r="http://schemas.openxmlformats.org/officeDocument/2006/relationships">
  <sheetPr>
    <outlinePr summaryBelow="0"/>
  </sheetPr>
  <dimension ref="A1:BL20"/>
  <sheetViews>
    <sheetView showZeros="0" tabSelected="1" zoomScale="110" zoomScaleNormal="110" workbookViewId="0" topLeftCell="A1">
      <selection activeCell="L12" sqref="L12"/>
    </sheetView>
  </sheetViews>
  <sheetFormatPr defaultColWidth="9.140625" defaultRowHeight="12"/>
  <cols>
    <col min="1" max="1" width="10.140625" style="3" customWidth="1"/>
    <col min="2" max="2" width="6.00390625" style="4" customWidth="1"/>
    <col min="3" max="3" width="5.8515625" style="4" customWidth="1"/>
    <col min="4" max="4" width="6.00390625" style="4" customWidth="1"/>
    <col min="5" max="6" width="4.8515625" style="4" customWidth="1"/>
    <col min="7" max="7" width="5.28125" style="4" customWidth="1"/>
    <col min="8" max="8" width="3.7109375" style="4" customWidth="1"/>
    <col min="9" max="9" width="2.8515625" style="4" customWidth="1"/>
    <col min="10" max="10" width="4.00390625" style="4" customWidth="1"/>
    <col min="11" max="11" width="3.421875" style="4" customWidth="1"/>
    <col min="12" max="15" width="5.8515625" style="4" customWidth="1"/>
    <col min="16" max="16" width="6.00390625" style="17" customWidth="1"/>
    <col min="17" max="18" width="5.8515625" style="17" customWidth="1"/>
    <col min="19" max="19" width="4.28125" style="17" customWidth="1"/>
    <col min="20" max="20" width="4.421875" style="17" customWidth="1"/>
    <col min="21" max="21" width="4.8515625" style="17" customWidth="1"/>
    <col min="22" max="22" width="6.57421875" style="17" customWidth="1"/>
    <col min="23" max="23" width="8.7109375" style="4" customWidth="1"/>
    <col min="24" max="24" width="5.28125" style="4" customWidth="1"/>
    <col min="25" max="25" width="6.8515625" style="4" customWidth="1"/>
    <col min="26" max="27" width="5.00390625" style="4" customWidth="1"/>
    <col min="28" max="28" width="6.28125" style="4" customWidth="1"/>
    <col min="29" max="29" width="5.00390625" style="4" customWidth="1"/>
    <col min="30" max="30" width="5.57421875" style="4" customWidth="1"/>
    <col min="31" max="31" width="5.00390625" style="4" customWidth="1"/>
    <col min="32" max="32" width="5.7109375" style="4" customWidth="1"/>
    <col min="33" max="33" width="4.7109375" style="4" customWidth="1"/>
    <col min="34" max="34" width="3.28125" style="4" customWidth="1"/>
    <col min="35" max="35" width="3.8515625" style="4" customWidth="1"/>
    <col min="36" max="36" width="4.421875" style="4" customWidth="1"/>
    <col min="37" max="37" width="4.8515625" style="4" customWidth="1"/>
    <col min="38" max="38" width="5.140625" style="4" customWidth="1"/>
    <col min="39" max="39" width="5.00390625" style="4" customWidth="1"/>
    <col min="40" max="40" width="4.8515625" style="4" customWidth="1"/>
    <col min="41" max="41" width="6.00390625" style="4" customWidth="1"/>
    <col min="42" max="42" width="5.421875" style="4" customWidth="1"/>
    <col min="43" max="43" width="5.140625" style="4" customWidth="1"/>
    <col min="44" max="44" width="6.421875" style="4" customWidth="1"/>
    <col min="45" max="45" width="4.7109375" style="4" customWidth="1"/>
    <col min="46" max="46" width="4.8515625" style="4" customWidth="1"/>
    <col min="47" max="47" width="4.7109375" style="4" customWidth="1"/>
    <col min="48" max="48" width="7.00390625" style="4" customWidth="1"/>
    <col min="49" max="49" width="6.421875" style="4" customWidth="1"/>
    <col min="50" max="50" width="6.00390625" style="4" customWidth="1"/>
    <col min="51" max="51" width="6.140625" style="4" customWidth="1"/>
    <col min="52" max="52" width="5.8515625" style="4" customWidth="1"/>
    <col min="53" max="53" width="5.57421875" style="4" customWidth="1"/>
    <col min="54" max="54" width="5.00390625" style="4" customWidth="1"/>
    <col min="55" max="55" width="4.28125" style="4" customWidth="1"/>
    <col min="56" max="56" width="3.7109375" style="4" customWidth="1"/>
    <col min="57" max="57" width="3.57421875" style="4" customWidth="1"/>
    <col min="58" max="58" width="3.28125" style="4" customWidth="1"/>
    <col min="59" max="62" width="5.421875" style="4" customWidth="1"/>
    <col min="63" max="63" width="2.7109375" style="4" customWidth="1"/>
    <col min="64" max="16384" width="9.140625" style="4" customWidth="1"/>
  </cols>
  <sheetData>
    <row r="1" spans="1:54" s="1" customFormat="1" ht="12" customHeight="1">
      <c r="A1" s="5" t="s">
        <v>0</v>
      </c>
      <c r="B1" s="18"/>
      <c r="C1" s="18"/>
      <c r="D1" s="18"/>
      <c r="E1" s="18"/>
      <c r="F1" s="18"/>
      <c r="G1" s="18"/>
      <c r="H1" s="18"/>
      <c r="I1" s="18"/>
      <c r="J1" s="18"/>
      <c r="K1" s="18"/>
      <c r="L1" s="18"/>
      <c r="M1" s="18"/>
      <c r="N1" s="18"/>
      <c r="O1" s="18"/>
      <c r="P1" s="30"/>
      <c r="Q1" s="30"/>
      <c r="R1" s="30"/>
      <c r="S1" s="30"/>
      <c r="T1" s="30"/>
      <c r="U1" s="30"/>
      <c r="V1" s="30"/>
      <c r="Y1" s="18"/>
      <c r="Z1" s="18"/>
      <c r="AA1" s="18"/>
      <c r="AB1" s="18"/>
      <c r="AC1" s="18"/>
      <c r="AD1" s="18"/>
      <c r="AE1" s="18"/>
      <c r="AF1" s="18"/>
      <c r="AY1" s="18"/>
      <c r="AZ1" s="18"/>
      <c r="BA1" s="18"/>
      <c r="BB1" s="18"/>
    </row>
    <row r="2" spans="1:64" s="1" customFormat="1" ht="20.25" customHeight="1">
      <c r="A2" s="63" t="s">
        <v>33</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6"/>
      <c r="BL2" s="36"/>
    </row>
    <row r="3" spans="1:64" s="1" customFormat="1" ht="15" customHeight="1">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6"/>
      <c r="BL3" s="36"/>
    </row>
    <row r="4" spans="1:64" s="1" customFormat="1" ht="12" customHeight="1">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36"/>
    </row>
    <row r="5" spans="1:63" s="2" customFormat="1" ht="31.5" customHeight="1">
      <c r="A5" s="102" t="s">
        <v>2</v>
      </c>
      <c r="B5" s="57" t="s">
        <v>3</v>
      </c>
      <c r="C5" s="68"/>
      <c r="D5" s="68"/>
      <c r="E5" s="68"/>
      <c r="F5" s="68"/>
      <c r="G5" s="68"/>
      <c r="H5" s="68"/>
      <c r="I5" s="68"/>
      <c r="J5" s="68"/>
      <c r="K5" s="68"/>
      <c r="L5" s="68"/>
      <c r="M5" s="68"/>
      <c r="N5" s="68"/>
      <c r="O5" s="69"/>
      <c r="P5" s="72" t="s">
        <v>4</v>
      </c>
      <c r="Q5" s="68"/>
      <c r="R5" s="68"/>
      <c r="S5" s="68"/>
      <c r="T5" s="68"/>
      <c r="U5" s="68"/>
      <c r="V5" s="69"/>
      <c r="W5" s="56" t="s">
        <v>34</v>
      </c>
      <c r="X5" s="57"/>
      <c r="Y5" s="57"/>
      <c r="Z5" s="57"/>
      <c r="AA5" s="57"/>
      <c r="AB5" s="57"/>
      <c r="AC5" s="57"/>
      <c r="AD5" s="57"/>
      <c r="AE5" s="57"/>
      <c r="AF5" s="57"/>
      <c r="AG5" s="57"/>
      <c r="AH5" s="57"/>
      <c r="AI5" s="57"/>
      <c r="AJ5" s="57"/>
      <c r="AK5" s="57"/>
      <c r="AL5" s="57"/>
      <c r="AM5" s="57"/>
      <c r="AN5" s="57"/>
      <c r="AO5" s="57"/>
      <c r="AP5" s="57"/>
      <c r="AQ5" s="57"/>
      <c r="AR5" s="57"/>
      <c r="AS5" s="57"/>
      <c r="AT5" s="57"/>
      <c r="AU5" s="57"/>
      <c r="AV5" s="59"/>
      <c r="AW5" s="56" t="s">
        <v>6</v>
      </c>
      <c r="AX5" s="68"/>
      <c r="AY5" s="68"/>
      <c r="AZ5" s="68"/>
      <c r="BA5" s="68"/>
      <c r="BB5" s="68"/>
      <c r="BC5" s="68"/>
      <c r="BD5" s="68"/>
      <c r="BE5" s="68"/>
      <c r="BF5" s="68"/>
      <c r="BG5" s="68"/>
      <c r="BH5" s="68"/>
      <c r="BI5" s="68"/>
      <c r="BJ5" s="69"/>
      <c r="BK5" s="53" t="s">
        <v>7</v>
      </c>
    </row>
    <row r="6" spans="1:63" s="2" customFormat="1" ht="37.5" customHeight="1">
      <c r="A6" s="103"/>
      <c r="B6" s="70"/>
      <c r="C6" s="70"/>
      <c r="D6" s="70"/>
      <c r="E6" s="70"/>
      <c r="F6" s="70"/>
      <c r="G6" s="70"/>
      <c r="H6" s="70"/>
      <c r="I6" s="70"/>
      <c r="J6" s="70"/>
      <c r="K6" s="70"/>
      <c r="L6" s="70"/>
      <c r="M6" s="70"/>
      <c r="N6" s="70"/>
      <c r="O6" s="71"/>
      <c r="P6" s="70"/>
      <c r="Q6" s="70"/>
      <c r="R6" s="70"/>
      <c r="S6" s="70"/>
      <c r="T6" s="70"/>
      <c r="U6" s="70"/>
      <c r="V6" s="71"/>
      <c r="W6" s="60"/>
      <c r="X6" s="61"/>
      <c r="Y6" s="61"/>
      <c r="Z6" s="61"/>
      <c r="AA6" s="61"/>
      <c r="AB6" s="61"/>
      <c r="AC6" s="61"/>
      <c r="AD6" s="61"/>
      <c r="AE6" s="61"/>
      <c r="AF6" s="61"/>
      <c r="AG6" s="61"/>
      <c r="AH6" s="61"/>
      <c r="AI6" s="61"/>
      <c r="AJ6" s="61"/>
      <c r="AK6" s="61"/>
      <c r="AL6" s="61"/>
      <c r="AM6" s="61"/>
      <c r="AN6" s="61"/>
      <c r="AO6" s="61"/>
      <c r="AP6" s="61"/>
      <c r="AQ6" s="61"/>
      <c r="AR6" s="61"/>
      <c r="AS6" s="61"/>
      <c r="AT6" s="61"/>
      <c r="AU6" s="61"/>
      <c r="AV6" s="62"/>
      <c r="AW6" s="73"/>
      <c r="AX6" s="70"/>
      <c r="AY6" s="70"/>
      <c r="AZ6" s="70"/>
      <c r="BA6" s="70"/>
      <c r="BB6" s="70"/>
      <c r="BC6" s="70"/>
      <c r="BD6" s="70"/>
      <c r="BE6" s="70"/>
      <c r="BF6" s="70"/>
      <c r="BG6" s="70"/>
      <c r="BH6" s="70"/>
      <c r="BI6" s="70"/>
      <c r="BJ6" s="71"/>
      <c r="BK6" s="54"/>
    </row>
    <row r="7" spans="1:63" s="2" customFormat="1" ht="18" customHeight="1">
      <c r="A7" s="103"/>
      <c r="B7" s="74" t="s">
        <v>8</v>
      </c>
      <c r="C7" s="20"/>
      <c r="D7" s="76" t="s">
        <v>9</v>
      </c>
      <c r="E7" s="20"/>
      <c r="F7" s="74" t="s">
        <v>10</v>
      </c>
      <c r="G7" s="20"/>
      <c r="H7" s="74" t="s">
        <v>11</v>
      </c>
      <c r="I7" s="20"/>
      <c r="J7" s="74" t="s">
        <v>12</v>
      </c>
      <c r="K7" s="20"/>
      <c r="L7" s="74" t="s">
        <v>13</v>
      </c>
      <c r="M7" s="20"/>
      <c r="N7" s="74" t="s">
        <v>14</v>
      </c>
      <c r="O7" s="20"/>
      <c r="P7" s="97" t="s">
        <v>8</v>
      </c>
      <c r="Q7" s="91" t="s">
        <v>9</v>
      </c>
      <c r="R7" s="91" t="s">
        <v>10</v>
      </c>
      <c r="S7" s="91" t="s">
        <v>11</v>
      </c>
      <c r="T7" s="91" t="s">
        <v>12</v>
      </c>
      <c r="U7" s="91" t="s">
        <v>13</v>
      </c>
      <c r="V7" s="87" t="s">
        <v>14</v>
      </c>
      <c r="W7" s="74" t="s">
        <v>8</v>
      </c>
      <c r="X7" s="20"/>
      <c r="Y7" s="76" t="s">
        <v>9</v>
      </c>
      <c r="Z7" s="19"/>
      <c r="AA7" s="19"/>
      <c r="AB7" s="20"/>
      <c r="AC7" s="74" t="s">
        <v>10</v>
      </c>
      <c r="AD7" s="19"/>
      <c r="AE7" s="19"/>
      <c r="AF7" s="34"/>
      <c r="AG7" s="74" t="s">
        <v>11</v>
      </c>
      <c r="AH7" s="19"/>
      <c r="AI7" s="19"/>
      <c r="AJ7" s="34"/>
      <c r="AK7" s="74" t="s">
        <v>12</v>
      </c>
      <c r="AL7" s="19"/>
      <c r="AM7" s="19"/>
      <c r="AN7" s="34"/>
      <c r="AO7" s="74" t="s">
        <v>13</v>
      </c>
      <c r="AP7" s="19"/>
      <c r="AQ7" s="19"/>
      <c r="AR7" s="34"/>
      <c r="AS7" s="74" t="s">
        <v>14</v>
      </c>
      <c r="AT7" s="19"/>
      <c r="AU7" s="19"/>
      <c r="AV7" s="20"/>
      <c r="AW7" s="74" t="s">
        <v>8</v>
      </c>
      <c r="AX7" s="20"/>
      <c r="AY7" s="76" t="s">
        <v>9</v>
      </c>
      <c r="AZ7" s="34"/>
      <c r="BA7" s="74" t="s">
        <v>10</v>
      </c>
      <c r="BB7" s="34"/>
      <c r="BC7" s="74" t="s">
        <v>11</v>
      </c>
      <c r="BD7" s="20"/>
      <c r="BE7" s="74" t="s">
        <v>12</v>
      </c>
      <c r="BF7" s="20"/>
      <c r="BG7" s="74" t="s">
        <v>13</v>
      </c>
      <c r="BH7" s="20"/>
      <c r="BI7" s="74" t="s">
        <v>14</v>
      </c>
      <c r="BJ7" s="20"/>
      <c r="BK7" s="54"/>
    </row>
    <row r="8" spans="1:63" s="2" customFormat="1" ht="22.5" customHeight="1">
      <c r="A8" s="103"/>
      <c r="B8" s="66"/>
      <c r="C8" s="90" t="s">
        <v>15</v>
      </c>
      <c r="D8" s="66"/>
      <c r="E8" s="51" t="s">
        <v>15</v>
      </c>
      <c r="F8" s="75"/>
      <c r="G8" s="51" t="s">
        <v>15</v>
      </c>
      <c r="H8" s="66"/>
      <c r="I8" s="51" t="s">
        <v>15</v>
      </c>
      <c r="J8" s="66"/>
      <c r="K8" s="51" t="s">
        <v>15</v>
      </c>
      <c r="L8" s="66"/>
      <c r="M8" s="51" t="s">
        <v>15</v>
      </c>
      <c r="N8" s="66"/>
      <c r="O8" s="51" t="s">
        <v>15</v>
      </c>
      <c r="P8" s="98"/>
      <c r="Q8" s="94"/>
      <c r="R8" s="92"/>
      <c r="S8" s="94"/>
      <c r="T8" s="92"/>
      <c r="U8" s="92"/>
      <c r="V8" s="88"/>
      <c r="W8" s="75"/>
      <c r="X8" s="90" t="s">
        <v>15</v>
      </c>
      <c r="Y8" s="77"/>
      <c r="Z8" s="85" t="s">
        <v>15</v>
      </c>
      <c r="AA8" s="85" t="s">
        <v>16</v>
      </c>
      <c r="AB8" s="51" t="s">
        <v>17</v>
      </c>
      <c r="AC8" s="75"/>
      <c r="AD8" s="85" t="s">
        <v>15</v>
      </c>
      <c r="AE8" s="85" t="s">
        <v>16</v>
      </c>
      <c r="AF8" s="51" t="s">
        <v>17</v>
      </c>
      <c r="AG8" s="75"/>
      <c r="AH8" s="85" t="s">
        <v>15</v>
      </c>
      <c r="AI8" s="85" t="s">
        <v>16</v>
      </c>
      <c r="AJ8" s="51" t="s">
        <v>17</v>
      </c>
      <c r="AK8" s="75"/>
      <c r="AL8" s="85" t="s">
        <v>15</v>
      </c>
      <c r="AM8" s="85" t="s">
        <v>16</v>
      </c>
      <c r="AN8" s="51" t="s">
        <v>17</v>
      </c>
      <c r="AO8" s="75"/>
      <c r="AP8" s="85" t="s">
        <v>15</v>
      </c>
      <c r="AQ8" s="85" t="s">
        <v>16</v>
      </c>
      <c r="AR8" s="51" t="s">
        <v>17</v>
      </c>
      <c r="AS8" s="75"/>
      <c r="AT8" s="85" t="s">
        <v>15</v>
      </c>
      <c r="AU8" s="85" t="s">
        <v>16</v>
      </c>
      <c r="AV8" s="51" t="s">
        <v>17</v>
      </c>
      <c r="AW8" s="75"/>
      <c r="AX8" s="51" t="s">
        <v>15</v>
      </c>
      <c r="AY8" s="77"/>
      <c r="AZ8" s="51" t="s">
        <v>15</v>
      </c>
      <c r="BA8" s="75"/>
      <c r="BB8" s="51" t="s">
        <v>15</v>
      </c>
      <c r="BC8" s="75"/>
      <c r="BD8" s="51" t="s">
        <v>15</v>
      </c>
      <c r="BE8" s="75"/>
      <c r="BF8" s="51" t="s">
        <v>15</v>
      </c>
      <c r="BG8" s="75"/>
      <c r="BH8" s="51" t="s">
        <v>15</v>
      </c>
      <c r="BI8" s="75"/>
      <c r="BJ8" s="51" t="s">
        <v>15</v>
      </c>
      <c r="BK8" s="54"/>
    </row>
    <row r="9" spans="1:63" s="2" customFormat="1" ht="117.75" customHeight="1">
      <c r="A9" s="104"/>
      <c r="B9" s="70"/>
      <c r="C9" s="105"/>
      <c r="D9" s="70"/>
      <c r="E9" s="52"/>
      <c r="F9" s="61"/>
      <c r="G9" s="52"/>
      <c r="H9" s="70"/>
      <c r="I9" s="96"/>
      <c r="J9" s="70"/>
      <c r="K9" s="96"/>
      <c r="L9" s="70"/>
      <c r="M9" s="96"/>
      <c r="N9" s="70"/>
      <c r="O9" s="96"/>
      <c r="P9" s="99"/>
      <c r="Q9" s="95"/>
      <c r="R9" s="93"/>
      <c r="S9" s="95"/>
      <c r="T9" s="93"/>
      <c r="U9" s="93"/>
      <c r="V9" s="89"/>
      <c r="W9" s="61"/>
      <c r="X9" s="90"/>
      <c r="Y9" s="78"/>
      <c r="Z9" s="86"/>
      <c r="AA9" s="86"/>
      <c r="AB9" s="52"/>
      <c r="AC9" s="61"/>
      <c r="AD9" s="86"/>
      <c r="AE9" s="86"/>
      <c r="AF9" s="52"/>
      <c r="AG9" s="61"/>
      <c r="AH9" s="86"/>
      <c r="AI9" s="86"/>
      <c r="AJ9" s="52"/>
      <c r="AK9" s="61"/>
      <c r="AL9" s="86"/>
      <c r="AM9" s="86"/>
      <c r="AN9" s="52"/>
      <c r="AO9" s="61"/>
      <c r="AP9" s="86"/>
      <c r="AQ9" s="86"/>
      <c r="AR9" s="52"/>
      <c r="AS9" s="61"/>
      <c r="AT9" s="86"/>
      <c r="AU9" s="86"/>
      <c r="AV9" s="52"/>
      <c r="AW9" s="61"/>
      <c r="AX9" s="52"/>
      <c r="AY9" s="78"/>
      <c r="AZ9" s="52"/>
      <c r="BA9" s="61"/>
      <c r="BB9" s="52"/>
      <c r="BC9" s="61"/>
      <c r="BD9" s="52"/>
      <c r="BE9" s="61"/>
      <c r="BF9" s="52"/>
      <c r="BG9" s="61"/>
      <c r="BH9" s="52"/>
      <c r="BI9" s="61"/>
      <c r="BJ9" s="52"/>
      <c r="BK9" s="55"/>
    </row>
    <row r="10" spans="1:63" s="16" customFormat="1" ht="19.5" customHeight="1">
      <c r="A10" s="21" t="s">
        <v>18</v>
      </c>
      <c r="B10" s="22">
        <v>20</v>
      </c>
      <c r="C10" s="23">
        <v>20</v>
      </c>
      <c r="D10" s="22">
        <v>1</v>
      </c>
      <c r="E10" s="23">
        <v>1</v>
      </c>
      <c r="F10" s="22">
        <v>1</v>
      </c>
      <c r="G10" s="23">
        <v>1</v>
      </c>
      <c r="H10" s="22"/>
      <c r="I10" s="23"/>
      <c r="J10" s="22"/>
      <c r="K10" s="23"/>
      <c r="L10" s="22">
        <v>5</v>
      </c>
      <c r="M10" s="23">
        <v>5</v>
      </c>
      <c r="N10" s="22">
        <v>13</v>
      </c>
      <c r="O10" s="23">
        <v>13</v>
      </c>
      <c r="P10" s="22">
        <v>18</v>
      </c>
      <c r="Q10" s="31">
        <v>1</v>
      </c>
      <c r="R10" s="31">
        <v>1</v>
      </c>
      <c r="S10" s="31"/>
      <c r="T10" s="31"/>
      <c r="U10" s="31">
        <v>5</v>
      </c>
      <c r="V10" s="23">
        <v>11</v>
      </c>
      <c r="W10" s="22">
        <f>SUM(Y10,AC10,AO10,AS10)</f>
        <v>5</v>
      </c>
      <c r="X10" s="23">
        <f>SUM(W10:W10)</f>
        <v>5</v>
      </c>
      <c r="Y10" s="22">
        <v>0.94</v>
      </c>
      <c r="Z10" s="31">
        <f>SUM(Y10:Y10)</f>
        <v>0.94</v>
      </c>
      <c r="AA10" s="31">
        <v>0.65</v>
      </c>
      <c r="AB10" s="35">
        <f>SUM(Z10-AA10)/AA10</f>
        <v>0.446153846153846</v>
      </c>
      <c r="AC10" s="22">
        <v>1.06</v>
      </c>
      <c r="AD10" s="31">
        <f>SUM(AC10:AC10)</f>
        <v>1.06</v>
      </c>
      <c r="AE10" s="31">
        <v>0.98</v>
      </c>
      <c r="AF10" s="35">
        <f>SUM(AD10-AE10)/AE10</f>
        <v>0.08163265306122457</v>
      </c>
      <c r="AG10" s="22"/>
      <c r="AH10" s="31"/>
      <c r="AI10" s="31"/>
      <c r="AJ10" s="23"/>
      <c r="AK10" s="22"/>
      <c r="AL10" s="31"/>
      <c r="AM10" s="31"/>
      <c r="AN10" s="23"/>
      <c r="AO10" s="22">
        <v>1.25</v>
      </c>
      <c r="AP10" s="31">
        <f>SUM(AO10:AO10)</f>
        <v>1.25</v>
      </c>
      <c r="AQ10" s="31">
        <v>3.75</v>
      </c>
      <c r="AR10" s="35">
        <f>SUM(AP10-AQ10)/AQ10</f>
        <v>-0.6666666666666666</v>
      </c>
      <c r="AS10" s="22">
        <v>1.75</v>
      </c>
      <c r="AT10" s="31">
        <f>SUM(AS10:AS10)</f>
        <v>1.75</v>
      </c>
      <c r="AU10" s="31">
        <v>8.9</v>
      </c>
      <c r="AV10" s="35">
        <f>SUM(AT10-AU10)/AU10</f>
        <v>-0.8033707865168539</v>
      </c>
      <c r="AW10" s="22">
        <v>18</v>
      </c>
      <c r="AX10" s="23">
        <v>18</v>
      </c>
      <c r="AY10" s="22">
        <v>1</v>
      </c>
      <c r="AZ10" s="23">
        <v>1</v>
      </c>
      <c r="BA10" s="22">
        <v>1</v>
      </c>
      <c r="BB10" s="23">
        <v>1</v>
      </c>
      <c r="BC10" s="22"/>
      <c r="BD10" s="23"/>
      <c r="BE10" s="22"/>
      <c r="BF10" s="23"/>
      <c r="BG10" s="22">
        <v>5</v>
      </c>
      <c r="BH10" s="23">
        <v>5</v>
      </c>
      <c r="BI10" s="22">
        <v>11</v>
      </c>
      <c r="BJ10" s="23">
        <v>11</v>
      </c>
      <c r="BK10" s="37"/>
    </row>
    <row r="11" spans="1:63" ht="19.5" customHeight="1">
      <c r="A11" s="24"/>
      <c r="B11" s="25"/>
      <c r="C11" s="26"/>
      <c r="D11" s="25"/>
      <c r="E11" s="26"/>
      <c r="F11" s="25"/>
      <c r="G11" s="26"/>
      <c r="H11" s="25"/>
      <c r="I11" s="26"/>
      <c r="J11" s="25"/>
      <c r="K11" s="26"/>
      <c r="L11" s="25"/>
      <c r="M11" s="26"/>
      <c r="N11" s="25"/>
      <c r="O11" s="26"/>
      <c r="P11" s="25"/>
      <c r="Q11" s="32"/>
      <c r="R11" s="32"/>
      <c r="S11" s="32"/>
      <c r="T11" s="32"/>
      <c r="U11" s="32"/>
      <c r="V11" s="26"/>
      <c r="W11" s="25"/>
      <c r="X11" s="26"/>
      <c r="Y11" s="25"/>
      <c r="Z11" s="32"/>
      <c r="AA11" s="32"/>
      <c r="AB11" s="26"/>
      <c r="AC11" s="25"/>
      <c r="AD11" s="32"/>
      <c r="AE11" s="32"/>
      <c r="AF11" s="26"/>
      <c r="AG11" s="25"/>
      <c r="AH11" s="32"/>
      <c r="AI11" s="32"/>
      <c r="AJ11" s="26"/>
      <c r="AK11" s="25"/>
      <c r="AL11" s="32"/>
      <c r="AM11" s="32"/>
      <c r="AN11" s="26"/>
      <c r="AO11" s="25"/>
      <c r="AP11" s="32"/>
      <c r="AQ11" s="32"/>
      <c r="AR11" s="26"/>
      <c r="AS11" s="25"/>
      <c r="AT11" s="32"/>
      <c r="AU11" s="32"/>
      <c r="AV11" s="26"/>
      <c r="AW11" s="25"/>
      <c r="AX11" s="26"/>
      <c r="AY11" s="25"/>
      <c r="AZ11" s="26"/>
      <c r="BA11" s="25"/>
      <c r="BB11" s="26"/>
      <c r="BC11" s="25"/>
      <c r="BD11" s="26"/>
      <c r="BE11" s="25"/>
      <c r="BF11" s="26"/>
      <c r="BG11" s="25"/>
      <c r="BH11" s="26"/>
      <c r="BI11" s="25"/>
      <c r="BJ11" s="26"/>
      <c r="BK11" s="38"/>
    </row>
    <row r="12" spans="1:63" ht="19.5" customHeight="1">
      <c r="A12" s="24"/>
      <c r="B12" s="25"/>
      <c r="C12" s="26"/>
      <c r="D12" s="25"/>
      <c r="E12" s="26"/>
      <c r="F12" s="25"/>
      <c r="G12" s="26"/>
      <c r="H12" s="25"/>
      <c r="I12" s="26"/>
      <c r="J12" s="25"/>
      <c r="K12" s="26"/>
      <c r="L12" s="25"/>
      <c r="M12" s="26"/>
      <c r="N12" s="25"/>
      <c r="O12" s="26"/>
      <c r="P12" s="25"/>
      <c r="Q12" s="32"/>
      <c r="R12" s="32"/>
      <c r="S12" s="32"/>
      <c r="T12" s="32"/>
      <c r="U12" s="32"/>
      <c r="V12" s="26"/>
      <c r="W12" s="25"/>
      <c r="X12" s="26"/>
      <c r="Y12" s="25"/>
      <c r="Z12" s="32"/>
      <c r="AA12" s="32"/>
      <c r="AB12" s="26"/>
      <c r="AC12" s="25"/>
      <c r="AD12" s="32"/>
      <c r="AE12" s="32"/>
      <c r="AF12" s="26"/>
      <c r="AG12" s="25"/>
      <c r="AH12" s="32"/>
      <c r="AI12" s="32"/>
      <c r="AJ12" s="26"/>
      <c r="AK12" s="25"/>
      <c r="AL12" s="32"/>
      <c r="AM12" s="32"/>
      <c r="AN12" s="26"/>
      <c r="AO12" s="25"/>
      <c r="AP12" s="32"/>
      <c r="AQ12" s="32"/>
      <c r="AR12" s="26"/>
      <c r="AS12" s="25"/>
      <c r="AT12" s="32"/>
      <c r="AU12" s="32"/>
      <c r="AV12" s="26"/>
      <c r="AW12" s="25"/>
      <c r="AX12" s="26"/>
      <c r="AY12" s="25"/>
      <c r="AZ12" s="26"/>
      <c r="BA12" s="25"/>
      <c r="BB12" s="26"/>
      <c r="BC12" s="25"/>
      <c r="BD12" s="26"/>
      <c r="BE12" s="25"/>
      <c r="BF12" s="26"/>
      <c r="BG12" s="25"/>
      <c r="BH12" s="26" t="s">
        <v>19</v>
      </c>
      <c r="BI12" s="25"/>
      <c r="BJ12" s="26"/>
      <c r="BK12" s="38"/>
    </row>
    <row r="13" spans="1:63" ht="19.5" customHeight="1">
      <c r="A13" s="24"/>
      <c r="B13" s="25"/>
      <c r="C13" s="26"/>
      <c r="D13" s="25"/>
      <c r="E13" s="26"/>
      <c r="F13" s="25"/>
      <c r="G13" s="26"/>
      <c r="H13" s="25"/>
      <c r="I13" s="26"/>
      <c r="J13" s="25"/>
      <c r="K13" s="26"/>
      <c r="L13" s="25"/>
      <c r="M13" s="26"/>
      <c r="N13" s="25"/>
      <c r="O13" s="26"/>
      <c r="P13" s="25"/>
      <c r="Q13" s="32"/>
      <c r="R13" s="32"/>
      <c r="S13" s="32"/>
      <c r="T13" s="32"/>
      <c r="U13" s="32"/>
      <c r="V13" s="26"/>
      <c r="W13" s="25"/>
      <c r="X13" s="26"/>
      <c r="Y13" s="25"/>
      <c r="Z13" s="32"/>
      <c r="AA13" s="32"/>
      <c r="AB13" s="26"/>
      <c r="AC13" s="25"/>
      <c r="AD13" s="32"/>
      <c r="AE13" s="32"/>
      <c r="AF13" s="26"/>
      <c r="AG13" s="25"/>
      <c r="AH13" s="32"/>
      <c r="AI13" s="32"/>
      <c r="AJ13" s="26"/>
      <c r="AK13" s="25"/>
      <c r="AL13" s="32"/>
      <c r="AM13" s="32"/>
      <c r="AN13" s="26"/>
      <c r="AO13" s="25"/>
      <c r="AP13" s="32"/>
      <c r="AQ13" s="32"/>
      <c r="AR13" s="26"/>
      <c r="AS13" s="25"/>
      <c r="AT13" s="32"/>
      <c r="AU13" s="32"/>
      <c r="AV13" s="26"/>
      <c r="AW13" s="25"/>
      <c r="AX13" s="26"/>
      <c r="AY13" s="25"/>
      <c r="AZ13" s="26"/>
      <c r="BA13" s="25"/>
      <c r="BB13" s="26"/>
      <c r="BC13" s="25"/>
      <c r="BD13" s="26"/>
      <c r="BE13" s="25"/>
      <c r="BF13" s="26"/>
      <c r="BG13" s="25"/>
      <c r="BH13" s="26"/>
      <c r="BI13" s="25"/>
      <c r="BJ13" s="26"/>
      <c r="BK13" s="38"/>
    </row>
    <row r="14" spans="1:63" ht="19.5" customHeight="1">
      <c r="A14" s="24"/>
      <c r="B14" s="25"/>
      <c r="C14" s="26"/>
      <c r="D14" s="25"/>
      <c r="E14" s="26"/>
      <c r="F14" s="25"/>
      <c r="G14" s="26"/>
      <c r="H14" s="25"/>
      <c r="I14" s="26"/>
      <c r="J14" s="25"/>
      <c r="K14" s="26"/>
      <c r="L14" s="25"/>
      <c r="M14" s="26"/>
      <c r="N14" s="25"/>
      <c r="O14" s="26"/>
      <c r="P14" s="25"/>
      <c r="Q14" s="32"/>
      <c r="R14" s="32"/>
      <c r="S14" s="32"/>
      <c r="T14" s="32"/>
      <c r="U14" s="32"/>
      <c r="V14" s="26"/>
      <c r="W14" s="25"/>
      <c r="X14" s="26"/>
      <c r="Y14" s="25"/>
      <c r="Z14" s="32"/>
      <c r="AA14" s="32"/>
      <c r="AB14" s="26"/>
      <c r="AC14" s="25"/>
      <c r="AD14" s="32"/>
      <c r="AE14" s="32"/>
      <c r="AF14" s="26"/>
      <c r="AG14" s="25"/>
      <c r="AH14" s="32"/>
      <c r="AI14" s="32"/>
      <c r="AJ14" s="26"/>
      <c r="AK14" s="25"/>
      <c r="AL14" s="32"/>
      <c r="AM14" s="32"/>
      <c r="AN14" s="26"/>
      <c r="AO14" s="25"/>
      <c r="AP14" s="32"/>
      <c r="AQ14" s="32"/>
      <c r="AR14" s="26"/>
      <c r="AS14" s="25"/>
      <c r="AT14" s="32"/>
      <c r="AU14" s="32"/>
      <c r="AV14" s="26"/>
      <c r="AW14" s="25"/>
      <c r="AX14" s="26"/>
      <c r="AY14" s="25"/>
      <c r="AZ14" s="26"/>
      <c r="BA14" s="25"/>
      <c r="BB14" s="26"/>
      <c r="BC14" s="25"/>
      <c r="BD14" s="26"/>
      <c r="BE14" s="25"/>
      <c r="BF14" s="26"/>
      <c r="BG14" s="25"/>
      <c r="BH14" s="26"/>
      <c r="BI14" s="25"/>
      <c r="BJ14" s="26"/>
      <c r="BK14" s="38"/>
    </row>
    <row r="15" spans="1:63" ht="19.5" customHeight="1">
      <c r="A15" s="27"/>
      <c r="B15" s="28"/>
      <c r="C15" s="29"/>
      <c r="D15" s="28"/>
      <c r="E15" s="29"/>
      <c r="F15" s="28"/>
      <c r="G15" s="29"/>
      <c r="H15" s="28"/>
      <c r="I15" s="29"/>
      <c r="J15" s="28"/>
      <c r="K15" s="29"/>
      <c r="L15" s="28"/>
      <c r="M15" s="29"/>
      <c r="N15" s="28"/>
      <c r="O15" s="29"/>
      <c r="P15" s="28"/>
      <c r="Q15" s="33"/>
      <c r="R15" s="33"/>
      <c r="S15" s="33"/>
      <c r="T15" s="33"/>
      <c r="U15" s="33"/>
      <c r="V15" s="29"/>
      <c r="W15" s="28"/>
      <c r="X15" s="29"/>
      <c r="Y15" s="28"/>
      <c r="Z15" s="33"/>
      <c r="AA15" s="33"/>
      <c r="AB15" s="29"/>
      <c r="AC15" s="28"/>
      <c r="AD15" s="33"/>
      <c r="AE15" s="33"/>
      <c r="AF15" s="29"/>
      <c r="AG15" s="28"/>
      <c r="AH15" s="33"/>
      <c r="AI15" s="33"/>
      <c r="AJ15" s="29"/>
      <c r="AK15" s="28"/>
      <c r="AL15" s="33"/>
      <c r="AM15" s="33"/>
      <c r="AN15" s="29"/>
      <c r="AO15" s="28"/>
      <c r="AP15" s="33"/>
      <c r="AQ15" s="33"/>
      <c r="AR15" s="29"/>
      <c r="AS15" s="28"/>
      <c r="AT15" s="33"/>
      <c r="AU15" s="33"/>
      <c r="AV15" s="29"/>
      <c r="AW15" s="28"/>
      <c r="AX15" s="29"/>
      <c r="AY15" s="28"/>
      <c r="AZ15" s="29"/>
      <c r="BA15" s="28"/>
      <c r="BB15" s="29"/>
      <c r="BC15" s="28"/>
      <c r="BD15" s="29"/>
      <c r="BE15" s="28"/>
      <c r="BF15" s="29"/>
      <c r="BG15" s="28"/>
      <c r="BH15" s="29"/>
      <c r="BI15" s="28"/>
      <c r="BJ15" s="29"/>
      <c r="BK15" s="39"/>
    </row>
    <row r="16" spans="1:63" ht="25.5" customHeight="1">
      <c r="A16" s="100" t="s">
        <v>27</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row>
    <row r="17" spans="1:63" ht="21.75" customHeight="1">
      <c r="A17" s="100" t="s">
        <v>21</v>
      </c>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row>
    <row r="18" spans="1:63" ht="22.5" customHeight="1">
      <c r="A18" s="100" t="s">
        <v>22</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row>
    <row r="19" spans="1:63" ht="27" customHeight="1">
      <c r="A19" s="100" t="s">
        <v>23</v>
      </c>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row>
    <row r="20" spans="1:63" ht="20.25" customHeight="1">
      <c r="A20" s="100" t="s">
        <v>24</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row>
    <row r="21" ht="12" customHeight="1"/>
  </sheetData>
  <sheetProtection/>
  <mergeCells count="73">
    <mergeCell ref="BJ8:BJ9"/>
    <mergeCell ref="BK5:BK9"/>
    <mergeCell ref="A2:BK4"/>
    <mergeCell ref="B5:O6"/>
    <mergeCell ref="P5:V6"/>
    <mergeCell ref="W5:AV6"/>
    <mergeCell ref="AW5:BJ6"/>
    <mergeCell ref="BF8:BF9"/>
    <mergeCell ref="BG7:BG9"/>
    <mergeCell ref="BH8:BH9"/>
    <mergeCell ref="BI7:BI9"/>
    <mergeCell ref="BB8:BB9"/>
    <mergeCell ref="BC7:BC9"/>
    <mergeCell ref="BD8:BD9"/>
    <mergeCell ref="BE7:BE9"/>
    <mergeCell ref="AX8:AX9"/>
    <mergeCell ref="AY7:AY9"/>
    <mergeCell ref="AZ8:AZ9"/>
    <mergeCell ref="BA7:BA9"/>
    <mergeCell ref="AT8:AT9"/>
    <mergeCell ref="AU8:AU9"/>
    <mergeCell ref="AV8:AV9"/>
    <mergeCell ref="AW7:AW9"/>
    <mergeCell ref="AP8:AP9"/>
    <mergeCell ref="AQ8:AQ9"/>
    <mergeCell ref="AR8:AR9"/>
    <mergeCell ref="AS7:AS9"/>
    <mergeCell ref="AL8:AL9"/>
    <mergeCell ref="AM8:AM9"/>
    <mergeCell ref="AN8:AN9"/>
    <mergeCell ref="AO7:AO9"/>
    <mergeCell ref="AH8:AH9"/>
    <mergeCell ref="AI8:AI9"/>
    <mergeCell ref="AJ8:AJ9"/>
    <mergeCell ref="AK7:AK9"/>
    <mergeCell ref="AD8:AD9"/>
    <mergeCell ref="AE8:AE9"/>
    <mergeCell ref="AF8:AF9"/>
    <mergeCell ref="AG7:AG9"/>
    <mergeCell ref="Z8:Z9"/>
    <mergeCell ref="AA8:AA9"/>
    <mergeCell ref="AB8:AB9"/>
    <mergeCell ref="AC7:AC9"/>
    <mergeCell ref="V7:V9"/>
    <mergeCell ref="W7:W9"/>
    <mergeCell ref="X8:X9"/>
    <mergeCell ref="Y7:Y9"/>
    <mergeCell ref="R7:R9"/>
    <mergeCell ref="S7:S9"/>
    <mergeCell ref="T7:T9"/>
    <mergeCell ref="U7:U9"/>
    <mergeCell ref="N7:N9"/>
    <mergeCell ref="O8:O9"/>
    <mergeCell ref="P7:P9"/>
    <mergeCell ref="Q7:Q9"/>
    <mergeCell ref="J7:J9"/>
    <mergeCell ref="K8:K9"/>
    <mergeCell ref="L7:L9"/>
    <mergeCell ref="M8:M9"/>
    <mergeCell ref="A20:BK20"/>
    <mergeCell ref="A5:A9"/>
    <mergeCell ref="B7:B9"/>
    <mergeCell ref="C8:C9"/>
    <mergeCell ref="D7:D9"/>
    <mergeCell ref="E8:E9"/>
    <mergeCell ref="F7:F9"/>
    <mergeCell ref="G8:G9"/>
    <mergeCell ref="H7:H9"/>
    <mergeCell ref="I8:I9"/>
    <mergeCell ref="A16:BK16"/>
    <mergeCell ref="A17:BK17"/>
    <mergeCell ref="A18:BK18"/>
    <mergeCell ref="A19:BK19"/>
  </mergeCells>
  <printOptions horizontalCentered="1"/>
  <pageMargins left="0.43000000000000005" right="0.39" top="1.57" bottom="0.47" header="0.31" footer="0.16"/>
  <pageSetup horizontalDpi="600" verticalDpi="600" orientation="landscape" pageOrder="overThenDown" paperSize="9" scale="50"/>
</worksheet>
</file>

<file path=xl/worksheets/sheet4.xml><?xml version="1.0" encoding="utf-8"?>
<worksheet xmlns="http://schemas.openxmlformats.org/spreadsheetml/2006/main" xmlns:r="http://schemas.openxmlformats.org/officeDocument/2006/relationships">
  <sheetPr>
    <outlinePr summaryBelow="0"/>
  </sheetPr>
  <dimension ref="A1:X15"/>
  <sheetViews>
    <sheetView showZeros="0" workbookViewId="0" topLeftCell="A1">
      <pane xSplit="1" ySplit="9" topLeftCell="B10" activePane="bottomRight" state="frozen"/>
      <selection pane="topLeft" activeCell="A1" sqref="A1"/>
      <selection pane="topRight" activeCell="A1" sqref="A1"/>
      <selection pane="bottomLeft" activeCell="A1" sqref="A1"/>
      <selection pane="bottomRight" activeCell="L23" sqref="L23"/>
    </sheetView>
  </sheetViews>
  <sheetFormatPr defaultColWidth="9.140625" defaultRowHeight="12"/>
  <cols>
    <col min="1" max="1" width="21.28125" style="3" customWidth="1"/>
    <col min="2" max="2" width="14.7109375" style="4" customWidth="1"/>
    <col min="3" max="4" width="10.28125" style="4" customWidth="1"/>
    <col min="5" max="5" width="10.57421875" style="4" customWidth="1"/>
    <col min="6" max="6" width="9.8515625" style="4" customWidth="1"/>
    <col min="7" max="7" width="9.140625" style="4" customWidth="1"/>
    <col min="8" max="8" width="9.421875" style="4" customWidth="1"/>
    <col min="9" max="9" width="11.7109375" style="4" customWidth="1"/>
    <col min="10" max="11" width="9.7109375" style="4" customWidth="1"/>
    <col min="12" max="12" width="10.7109375" style="4" customWidth="1"/>
    <col min="13" max="13" width="10.57421875" style="4" customWidth="1"/>
    <col min="14" max="14" width="12.8515625" style="4" customWidth="1"/>
    <col min="15" max="15" width="9.8515625" style="4" customWidth="1"/>
    <col min="16" max="16" width="9.57421875" style="4" customWidth="1"/>
    <col min="17" max="16384" width="9.140625" style="4" customWidth="1"/>
  </cols>
  <sheetData>
    <row r="1" s="1" customFormat="1" ht="12">
      <c r="A1" s="5" t="s">
        <v>28</v>
      </c>
    </row>
    <row r="2" spans="1:16" s="1" customFormat="1" ht="20.25" customHeight="1">
      <c r="A2" s="116" t="s">
        <v>29</v>
      </c>
      <c r="B2" s="116"/>
      <c r="C2" s="116"/>
      <c r="D2" s="116"/>
      <c r="E2" s="116"/>
      <c r="F2" s="116"/>
      <c r="G2" s="116"/>
      <c r="H2" s="116"/>
      <c r="I2" s="116"/>
      <c r="J2" s="116"/>
      <c r="K2" s="116"/>
      <c r="L2" s="116"/>
      <c r="M2" s="116"/>
      <c r="N2" s="116"/>
      <c r="O2" s="116"/>
      <c r="P2" s="116"/>
    </row>
    <row r="3" spans="1:16" s="1" customFormat="1" ht="15" customHeight="1">
      <c r="A3" s="6"/>
      <c r="B3" s="6"/>
      <c r="C3" s="6"/>
      <c r="D3" s="6"/>
      <c r="E3" s="6"/>
      <c r="F3" s="6"/>
      <c r="G3" s="6"/>
      <c r="H3" s="6"/>
      <c r="I3" s="6"/>
      <c r="J3" s="6"/>
      <c r="K3" s="6"/>
      <c r="L3" s="6"/>
      <c r="M3" s="6"/>
      <c r="N3" s="6"/>
      <c r="O3" s="6"/>
      <c r="P3" s="6"/>
    </row>
    <row r="4" spans="1:16" s="1" customFormat="1" ht="12" customHeight="1">
      <c r="A4" s="7"/>
      <c r="F4" s="8"/>
      <c r="G4" s="8"/>
      <c r="H4" s="8"/>
      <c r="M4" s="12"/>
      <c r="N4" s="12"/>
      <c r="O4" s="12"/>
      <c r="P4" s="13" t="s">
        <v>30</v>
      </c>
    </row>
    <row r="5" spans="1:16" s="2" customFormat="1" ht="31.5" customHeight="1">
      <c r="A5" s="85" t="s">
        <v>2</v>
      </c>
      <c r="B5" s="109" t="s">
        <v>31</v>
      </c>
      <c r="C5" s="110"/>
      <c r="D5" s="110"/>
      <c r="E5" s="111"/>
      <c r="F5" s="111"/>
      <c r="G5" s="111"/>
      <c r="H5" s="111"/>
      <c r="I5" s="109" t="s">
        <v>32</v>
      </c>
      <c r="J5" s="110"/>
      <c r="K5" s="110"/>
      <c r="L5" s="111"/>
      <c r="M5" s="111"/>
      <c r="N5" s="111"/>
      <c r="O5" s="111"/>
      <c r="P5" s="91" t="s">
        <v>7</v>
      </c>
    </row>
    <row r="6" spans="1:16" s="2" customFormat="1" ht="37.5" customHeight="1">
      <c r="A6" s="117"/>
      <c r="B6" s="112"/>
      <c r="C6" s="113"/>
      <c r="D6" s="113"/>
      <c r="E6" s="113"/>
      <c r="F6" s="113"/>
      <c r="G6" s="113"/>
      <c r="H6" s="113"/>
      <c r="I6" s="112"/>
      <c r="J6" s="113"/>
      <c r="K6" s="113"/>
      <c r="L6" s="113"/>
      <c r="M6" s="113"/>
      <c r="N6" s="113"/>
      <c r="O6" s="113"/>
      <c r="P6" s="92"/>
    </row>
    <row r="7" spans="1:16" s="2" customFormat="1" ht="18" customHeight="1">
      <c r="A7" s="117"/>
      <c r="B7" s="91" t="s">
        <v>8</v>
      </c>
      <c r="C7" s="91" t="s">
        <v>9</v>
      </c>
      <c r="D7" s="114" t="s">
        <v>10</v>
      </c>
      <c r="E7" s="91" t="s">
        <v>11</v>
      </c>
      <c r="F7" s="91" t="s">
        <v>12</v>
      </c>
      <c r="G7" s="91" t="s">
        <v>13</v>
      </c>
      <c r="H7" s="106" t="s">
        <v>14</v>
      </c>
      <c r="I7" s="91" t="s">
        <v>8</v>
      </c>
      <c r="J7" s="91" t="s">
        <v>9</v>
      </c>
      <c r="K7" s="114" t="s">
        <v>10</v>
      </c>
      <c r="L7" s="91" t="s">
        <v>11</v>
      </c>
      <c r="M7" s="91" t="s">
        <v>12</v>
      </c>
      <c r="N7" s="91" t="s">
        <v>13</v>
      </c>
      <c r="O7" s="106" t="s">
        <v>14</v>
      </c>
      <c r="P7" s="92"/>
    </row>
    <row r="8" spans="1:16" s="2" customFormat="1" ht="15" customHeight="1">
      <c r="A8" s="117"/>
      <c r="B8" s="92"/>
      <c r="C8" s="92"/>
      <c r="D8" s="92"/>
      <c r="E8" s="92"/>
      <c r="F8" s="92"/>
      <c r="G8" s="92"/>
      <c r="H8" s="107"/>
      <c r="I8" s="92"/>
      <c r="J8" s="92"/>
      <c r="K8" s="92"/>
      <c r="L8" s="92"/>
      <c r="M8" s="92"/>
      <c r="N8" s="92"/>
      <c r="O8" s="107"/>
      <c r="P8" s="92"/>
    </row>
    <row r="9" spans="1:24" s="2" customFormat="1" ht="12.75" customHeight="1">
      <c r="A9" s="86"/>
      <c r="B9" s="93"/>
      <c r="C9" s="93"/>
      <c r="D9" s="115"/>
      <c r="E9" s="93"/>
      <c r="F9" s="93"/>
      <c r="G9" s="93"/>
      <c r="H9" s="108"/>
      <c r="I9" s="93"/>
      <c r="J9" s="93"/>
      <c r="K9" s="115"/>
      <c r="L9" s="93"/>
      <c r="M9" s="93"/>
      <c r="N9" s="93"/>
      <c r="O9" s="108"/>
      <c r="P9" s="93"/>
      <c r="Q9" s="15"/>
      <c r="R9" s="15"/>
      <c r="S9" s="15"/>
      <c r="T9" s="15"/>
      <c r="U9" s="15"/>
      <c r="V9" s="15"/>
      <c r="W9" s="15"/>
      <c r="X9" s="15"/>
    </row>
    <row r="10" spans="1:16" ht="15.75" customHeight="1">
      <c r="A10" s="9" t="s">
        <v>18</v>
      </c>
      <c r="B10" s="10">
        <f>SUM(C10,D10,G10,H10)</f>
        <v>-15.5747</v>
      </c>
      <c r="C10" s="10">
        <f>SUM('第三季度'!Z10-'第三季度'!E10)</f>
        <v>-0.06000000000000005</v>
      </c>
      <c r="D10" s="10">
        <f>SUM('第三季度'!AD10-'第三季度'!G10)</f>
        <v>0.06000000000000005</v>
      </c>
      <c r="E10" s="10"/>
      <c r="F10" s="10"/>
      <c r="G10" s="10">
        <f>SUM('第三季度'!AP10-'第三季度'!M10)</f>
        <v>-3.75</v>
      </c>
      <c r="H10" s="10">
        <f>SUM('第二季度'!AT10-'第三季度'!O10)</f>
        <v>-11.8247</v>
      </c>
      <c r="I10" s="10">
        <f>SUM(J10:O10)</f>
        <v>-2</v>
      </c>
      <c r="J10" s="10">
        <v>0</v>
      </c>
      <c r="K10" s="10">
        <v>0</v>
      </c>
      <c r="L10" s="10"/>
      <c r="M10" s="10"/>
      <c r="N10" s="10">
        <v>0</v>
      </c>
      <c r="O10" s="10">
        <f>11-13</f>
        <v>-2</v>
      </c>
      <c r="P10" s="14"/>
    </row>
    <row r="11" spans="1:16" ht="15.75" customHeight="1">
      <c r="A11" s="9"/>
      <c r="B11" s="10"/>
      <c r="C11" s="10"/>
      <c r="D11" s="10"/>
      <c r="E11" s="10"/>
      <c r="F11" s="10"/>
      <c r="G11" s="10"/>
      <c r="H11" s="10"/>
      <c r="I11" s="10"/>
      <c r="J11" s="10"/>
      <c r="K11" s="10"/>
      <c r="L11" s="10"/>
      <c r="M11" s="10"/>
      <c r="N11" s="10"/>
      <c r="O11" s="10">
        <f>'第一季度'!BJ11-'第一季度'!V11</f>
        <v>0</v>
      </c>
      <c r="P11" s="14"/>
    </row>
    <row r="12" spans="1:16" ht="15.75" customHeight="1">
      <c r="A12" s="9"/>
      <c r="B12" s="10"/>
      <c r="C12" s="10"/>
      <c r="D12" s="10"/>
      <c r="E12" s="10"/>
      <c r="F12" s="10"/>
      <c r="G12" s="10"/>
      <c r="H12" s="10"/>
      <c r="I12" s="10"/>
      <c r="J12" s="10"/>
      <c r="K12" s="10"/>
      <c r="L12" s="10"/>
      <c r="M12" s="10"/>
      <c r="N12" s="10"/>
      <c r="O12" s="10">
        <f>'第一季度'!BJ12-'第一季度'!V12</f>
        <v>0</v>
      </c>
      <c r="P12" s="14"/>
    </row>
    <row r="13" spans="1:16" ht="15.75" customHeight="1">
      <c r="A13" s="9"/>
      <c r="B13" s="10"/>
      <c r="C13" s="10"/>
      <c r="D13" s="10"/>
      <c r="E13" s="10"/>
      <c r="F13" s="10"/>
      <c r="G13" s="10"/>
      <c r="H13" s="10"/>
      <c r="I13" s="10"/>
      <c r="J13" s="10"/>
      <c r="K13" s="10"/>
      <c r="L13" s="10"/>
      <c r="M13" s="10"/>
      <c r="N13" s="10"/>
      <c r="O13" s="10">
        <f>'第一季度'!BJ13-'第一季度'!V13</f>
        <v>0</v>
      </c>
      <c r="P13" s="14"/>
    </row>
    <row r="14" spans="1:16" ht="15.75" customHeight="1">
      <c r="A14" s="9"/>
      <c r="B14" s="10">
        <f>C14+E14+F14+G14+H14</f>
        <v>0</v>
      </c>
      <c r="C14" s="10">
        <f>'第一季度'!AZ14-'第一季度'!E14</f>
        <v>0</v>
      </c>
      <c r="D14" s="10"/>
      <c r="E14" s="10">
        <f>'第一季度'!BD14-'第一季度'!I14</f>
        <v>0</v>
      </c>
      <c r="F14" s="10">
        <f>'第一季度'!BF14-'第一季度'!K14</f>
        <v>0</v>
      </c>
      <c r="G14" s="10">
        <f>'第一季度'!BH14-'第一季度'!M14</f>
        <v>0</v>
      </c>
      <c r="H14" s="10">
        <f>'第一季度'!BJ14-'第一季度'!O14</f>
        <v>0</v>
      </c>
      <c r="I14" s="10">
        <f>J14+L14+M14+N14+O14</f>
        <v>0</v>
      </c>
      <c r="J14" s="10">
        <f>'第一季度'!AZ14-'第一季度'!Q14</f>
        <v>0</v>
      </c>
      <c r="K14" s="10"/>
      <c r="L14" s="10">
        <f>'第一季度'!BD14-'第一季度'!S14</f>
        <v>0</v>
      </c>
      <c r="M14" s="10">
        <f>'第一季度'!BF14-'第一季度'!T14</f>
        <v>0</v>
      </c>
      <c r="N14" s="10">
        <f>'第一季度'!BH14-'第一季度'!U14</f>
        <v>0</v>
      </c>
      <c r="O14" s="10">
        <f>'第一季度'!BJ14-'第一季度'!V14</f>
        <v>0</v>
      </c>
      <c r="P14" s="14"/>
    </row>
    <row r="15" spans="1:16" ht="20.25" customHeight="1">
      <c r="A15" s="11" t="s">
        <v>8</v>
      </c>
      <c r="B15" s="10">
        <f>SUM(B10:B14)</f>
        <v>-15.5747</v>
      </c>
      <c r="C15" s="10">
        <f>SUM(C10:C14)</f>
        <v>-0.06000000000000005</v>
      </c>
      <c r="D15" s="10"/>
      <c r="E15" s="10">
        <f aca="true" t="shared" si="0" ref="E15:J15">SUM(E10:E14)</f>
        <v>0</v>
      </c>
      <c r="F15" s="10">
        <f t="shared" si="0"/>
        <v>0</v>
      </c>
      <c r="G15" s="10">
        <f t="shared" si="0"/>
        <v>-3.75</v>
      </c>
      <c r="H15" s="10">
        <f t="shared" si="0"/>
        <v>-11.8247</v>
      </c>
      <c r="I15" s="10">
        <f t="shared" si="0"/>
        <v>-2</v>
      </c>
      <c r="J15" s="10">
        <f t="shared" si="0"/>
        <v>0</v>
      </c>
      <c r="K15" s="10"/>
      <c r="L15" s="10">
        <f>SUM(L10:L14)</f>
        <v>0</v>
      </c>
      <c r="M15" s="10">
        <f>SUM(M10:M14)</f>
        <v>0</v>
      </c>
      <c r="N15" s="10">
        <f>SUM(N10:N14)</f>
        <v>0</v>
      </c>
      <c r="O15" s="10">
        <f>SUM(O10:O14)</f>
        <v>-2</v>
      </c>
      <c r="P15" s="14"/>
    </row>
  </sheetData>
  <sheetProtection/>
  <mergeCells count="19">
    <mergeCell ref="A2:P2"/>
    <mergeCell ref="A5:A9"/>
    <mergeCell ref="B7:B9"/>
    <mergeCell ref="C7:C9"/>
    <mergeCell ref="D7:D9"/>
    <mergeCell ref="E7:E9"/>
    <mergeCell ref="F7:F9"/>
    <mergeCell ref="G7:G9"/>
    <mergeCell ref="H7:H9"/>
    <mergeCell ref="I7:I9"/>
    <mergeCell ref="N7:N9"/>
    <mergeCell ref="O7:O9"/>
    <mergeCell ref="P5:P9"/>
    <mergeCell ref="B5:H6"/>
    <mergeCell ref="I5:O6"/>
    <mergeCell ref="J7:J9"/>
    <mergeCell ref="K7:K9"/>
    <mergeCell ref="L7:L9"/>
    <mergeCell ref="M7:M9"/>
  </mergeCells>
  <printOptions horizontalCentered="1"/>
  <pageMargins left="0.23999999999999996" right="0.2" top="0.59" bottom="0.47" header="0.31" footer="0.16"/>
  <pageSetup horizontalDpi="1200" verticalDpi="1200" orientation="landscape" pageOrder="overThenDown"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User</cp:lastModifiedBy>
  <cp:lastPrinted>2019-10-16T03:12:48Z</cp:lastPrinted>
  <dcterms:created xsi:type="dcterms:W3CDTF">2012-01-12T08:34:13Z</dcterms:created>
  <dcterms:modified xsi:type="dcterms:W3CDTF">2020-11-23T04:00:38Z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