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药品监督管理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<sst xmlns="http://schemas.openxmlformats.org/spreadsheetml/2006/main" count="25" uniqueCount="24">
  <si>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（韶关）2022年促进经济高质量发展专项资金（市场监督管理-药品监督管理）分配明细表</t>
  </si>
  <si>
    <t>单位：万元</t>
  </si>
  <si>
    <t>序号</t>
  </si>
  <si>
    <t>地市</t>
  </si>
  <si>
    <t>合计</t>
  </si>
  <si>
    <t>省药品稽查执法及综合监管资金</t>
  </si>
  <si>
    <t>省地方队伍能力建设资金</t>
  </si>
  <si>
    <t>省药品医疗器械化妆品抽检资金</t>
  </si>
  <si>
    <t>执法装备及检验检测设备购置资金</t>
  </si>
  <si>
    <t>韶关市促进生物医药创新发展检验检测能力建设资金</t>
  </si>
  <si>
    <t>药品执法检查基本装备购置</t>
  </si>
  <si>
    <t>韶关市</t>
  </si>
  <si>
    <t>市市场监督管理局</t>
  </si>
  <si>
    <t>市食品药品检验所</t>
  </si>
  <si>
    <t xml:space="preserve">  浈江区局</t>
  </si>
  <si>
    <t xml:space="preserve">  武江区局</t>
  </si>
  <si>
    <t xml:space="preserve">  曲江区局</t>
  </si>
  <si>
    <t xml:space="preserve">  乐昌市局</t>
  </si>
  <si>
    <t xml:space="preserve">  南雄市局</t>
  </si>
  <si>
    <t xml:space="preserve">  仁化县局</t>
  </si>
  <si>
    <t xml:space="preserve">  始兴县局</t>
  </si>
  <si>
    <t xml:space="preserve">  翁源县局</t>
  </si>
  <si>
    <t xml:space="preserve">  新丰县局</t>
  </si>
  <si>
    <t xml:space="preserve">  乳源县局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</si>
</sst>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0.00_ "/>
  </numFmts>
  <fonts count="25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2" applyNumberFormat="0" applyFill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3" applyNumberFormat="0" applyFill="0" applyAlignment="0" applyProtection="0"/>
    <xf numFmtId="0" fontId="7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2" fillId="6" borderId="4" applyNumberFormat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5" applyNumberFormat="0" applyFill="0" applyAlignment="0" applyProtection="0"/>
    <xf numFmtId="0" fontId="19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6" fillId="0" borderId="6" applyNumberFormat="0" applyFill="0" applyAlignment="0" applyProtection="0"/>
    <xf numFmtId="0" fontId="24" fillId="6" borderId="1" applyNumberFormat="0" applyAlignment="0" applyProtection="0"/>
    <xf numFmtId="0" fontId="15" fillId="16" borderId="7" applyNumberFormat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pane ySplit="5" topLeftCell="A6" activePane="bottomLeft" state="frozen"/>
      <selection pane="bottomLeft" activeCell="G13" sqref="G13"/>
    </sheetView>
  </sheetViews>
  <sheetFormatPr defaultColWidth="8.00390625" defaultRowHeight="27.75" customHeight="1"/>
  <cols>
    <col min="1" max="1" width="6.25390625" style="4" customWidth="1"/>
    <col min="2" max="2" width="18.125" style="5" customWidth="1"/>
    <col min="3" max="3" width="15.375" style="6" customWidth="1"/>
    <col min="4" max="4" width="16.25390625" style="6" customWidth="1"/>
    <col min="5" max="5" width="18.375" style="6" customWidth="1"/>
    <col min="6" max="8" width="16.25390625" style="6" customWidth="1"/>
    <col min="9" max="9" width="14.25390625" style="4" customWidth="1"/>
    <col min="10" max="11" width="8.00390625" style="4" customWidth="1"/>
    <col min="12" max="12" width="8.125" style="4" bestFit="1" customWidth="1"/>
    <col min="13" max="16384" width="8.00390625" style="4" customWidth="1"/>
  </cols>
  <sheetData>
    <row r="1" ht="24" customHeight="1">
      <c r="A1" s="7"/>
    </row>
    <row r="2" spans="1:9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37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30" customHeight="1">
      <c r="A4" s="9"/>
      <c r="B4" s="9"/>
      <c r="C4" s="9"/>
      <c r="D4" s="9"/>
      <c r="E4" s="9"/>
      <c r="F4" s="9"/>
      <c r="G4" s="10"/>
      <c r="H4" s="10"/>
      <c r="I4" s="10" t="s">
        <v>1</v>
      </c>
    </row>
    <row r="5" spans="1:9" s="1" customFormat="1" ht="78.75" customHeight="1">
      <c r="A5" s="11" t="s">
        <v>2</v>
      </c>
      <c r="B5" s="12" t="s">
        <v>3</v>
      </c>
      <c r="C5" s="11" t="s">
        <v>4</v>
      </c>
      <c r="D5" s="11" t="s">
        <v>5</v>
      </c>
      <c r="E5" s="13" t="s">
        <v>6</v>
      </c>
      <c r="F5" s="11" t="s">
        <v>7</v>
      </c>
      <c r="G5" s="11" t="s">
        <v>8</v>
      </c>
      <c r="H5" s="11" t="s">
        <v>9</v>
      </c>
      <c r="I5" s="11" t="s">
        <v>10</v>
      </c>
    </row>
    <row r="6" spans="1:9" s="2" customFormat="1" ht="27" customHeight="1">
      <c r="A6" s="12"/>
      <c r="B6" s="12" t="s">
        <v>11</v>
      </c>
      <c r="C6" s="14">
        <f>SUM(D6:I6)</f>
        <v>1041.15</v>
      </c>
      <c r="D6" s="14">
        <v>99.31</v>
      </c>
      <c r="E6" s="14">
        <v>73</v>
      </c>
      <c r="F6" s="14">
        <v>250.84</v>
      </c>
      <c r="G6" s="14">
        <v>268</v>
      </c>
      <c r="H6" s="14">
        <v>320</v>
      </c>
      <c r="I6" s="14">
        <v>30</v>
      </c>
    </row>
    <row r="7" spans="1:9" s="2" customFormat="1" ht="27" customHeight="1">
      <c r="A7" s="15">
        <v>1</v>
      </c>
      <c r="B7" s="15" t="s">
        <v>12</v>
      </c>
      <c r="C7" s="14">
        <f>SUM(D7:I7)</f>
        <v>98.71000000000001</v>
      </c>
      <c r="D7" s="16">
        <v>9.51</v>
      </c>
      <c r="E7" s="16">
        <v>34</v>
      </c>
      <c r="F7" s="16">
        <v>0.2</v>
      </c>
      <c r="G7" s="16">
        <v>55</v>
      </c>
      <c r="H7" s="16"/>
      <c r="I7" s="17"/>
    </row>
    <row r="8" spans="1:9" s="2" customFormat="1" ht="27" customHeight="1">
      <c r="A8" s="15">
        <v>2</v>
      </c>
      <c r="B8" s="15" t="s">
        <v>13</v>
      </c>
      <c r="C8" s="14">
        <f aca="true" t="shared" si="0" ref="C8:C18">SUM(D8:I8)</f>
        <v>653.24</v>
      </c>
      <c r="D8" s="16">
        <v>21.1</v>
      </c>
      <c r="E8" s="16">
        <v>12</v>
      </c>
      <c r="F8" s="16">
        <v>187.14</v>
      </c>
      <c r="G8" s="16">
        <v>113</v>
      </c>
      <c r="H8" s="16">
        <v>320</v>
      </c>
      <c r="I8" s="16"/>
    </row>
    <row r="9" spans="1:9" s="2" customFormat="1" ht="27" customHeight="1">
      <c r="A9" s="15">
        <v>3</v>
      </c>
      <c r="B9" s="15" t="s">
        <v>14</v>
      </c>
      <c r="C9" s="14">
        <f t="shared" si="0"/>
        <v>27.43</v>
      </c>
      <c r="D9" s="16">
        <v>6.6</v>
      </c>
      <c r="E9" s="16">
        <v>4</v>
      </c>
      <c r="F9" s="16">
        <v>6.83</v>
      </c>
      <c r="G9" s="16">
        <v>10</v>
      </c>
      <c r="H9" s="16"/>
      <c r="I9" s="17"/>
    </row>
    <row r="10" spans="1:9" s="2" customFormat="1" ht="27" customHeight="1">
      <c r="A10" s="15">
        <v>4</v>
      </c>
      <c r="B10" s="15" t="s">
        <v>15</v>
      </c>
      <c r="C10" s="14">
        <f t="shared" si="0"/>
        <v>26.23</v>
      </c>
      <c r="D10" s="16">
        <v>7.4</v>
      </c>
      <c r="E10" s="16">
        <v>2</v>
      </c>
      <c r="F10" s="16">
        <v>6.83</v>
      </c>
      <c r="G10" s="16">
        <v>10</v>
      </c>
      <c r="H10" s="16"/>
      <c r="I10" s="17"/>
    </row>
    <row r="11" spans="1:9" s="3" customFormat="1" ht="27" customHeight="1">
      <c r="A11" s="15">
        <v>5</v>
      </c>
      <c r="B11" s="15" t="s">
        <v>16</v>
      </c>
      <c r="C11" s="14">
        <f t="shared" si="0"/>
        <v>24.53</v>
      </c>
      <c r="D11" s="16">
        <v>5.7</v>
      </c>
      <c r="E11" s="16">
        <v>2</v>
      </c>
      <c r="F11" s="16">
        <v>6.83</v>
      </c>
      <c r="G11" s="16">
        <v>10</v>
      </c>
      <c r="H11" s="16"/>
      <c r="I11" s="18"/>
    </row>
    <row r="12" spans="1:9" s="3" customFormat="1" ht="27" customHeight="1">
      <c r="A12" s="15">
        <v>6</v>
      </c>
      <c r="B12" s="15" t="s">
        <v>17</v>
      </c>
      <c r="C12" s="14">
        <f t="shared" si="0"/>
        <v>24.48</v>
      </c>
      <c r="D12" s="16">
        <v>5.7</v>
      </c>
      <c r="E12" s="16">
        <v>2</v>
      </c>
      <c r="F12" s="16">
        <v>6.78</v>
      </c>
      <c r="G12" s="16">
        <v>10</v>
      </c>
      <c r="H12" s="16"/>
      <c r="I12" s="18"/>
    </row>
    <row r="13" spans="1:9" s="3" customFormat="1" ht="27" customHeight="1">
      <c r="A13" s="15">
        <v>7</v>
      </c>
      <c r="B13" s="15" t="s">
        <v>18</v>
      </c>
      <c r="C13" s="14">
        <f t="shared" si="0"/>
        <v>53.68</v>
      </c>
      <c r="D13" s="16">
        <v>4.9</v>
      </c>
      <c r="E13" s="16">
        <v>2</v>
      </c>
      <c r="F13" s="16">
        <v>6.78</v>
      </c>
      <c r="G13" s="16">
        <v>10</v>
      </c>
      <c r="H13" s="16"/>
      <c r="I13" s="19">
        <v>30</v>
      </c>
    </row>
    <row r="14" spans="1:9" s="3" customFormat="1" ht="27" customHeight="1">
      <c r="A14" s="15">
        <v>8</v>
      </c>
      <c r="B14" s="15" t="s">
        <v>19</v>
      </c>
      <c r="C14" s="14">
        <f t="shared" si="0"/>
        <v>24.59</v>
      </c>
      <c r="D14" s="16">
        <v>5.7</v>
      </c>
      <c r="E14" s="16">
        <v>3</v>
      </c>
      <c r="F14" s="16">
        <v>5.89</v>
      </c>
      <c r="G14" s="16">
        <v>10</v>
      </c>
      <c r="H14" s="16"/>
      <c r="I14" s="18"/>
    </row>
    <row r="15" spans="1:9" s="3" customFormat="1" ht="27" customHeight="1">
      <c r="A15" s="15">
        <v>9</v>
      </c>
      <c r="B15" s="15" t="s">
        <v>20</v>
      </c>
      <c r="C15" s="14">
        <f t="shared" si="0"/>
        <v>25.59</v>
      </c>
      <c r="D15" s="16">
        <v>5.7</v>
      </c>
      <c r="E15" s="16">
        <v>4</v>
      </c>
      <c r="F15" s="16">
        <v>5.89</v>
      </c>
      <c r="G15" s="16">
        <v>10</v>
      </c>
      <c r="H15" s="16"/>
      <c r="I15" s="18"/>
    </row>
    <row r="16" spans="1:9" s="3" customFormat="1" ht="27" customHeight="1">
      <c r="A16" s="15">
        <v>10</v>
      </c>
      <c r="B16" s="15" t="s">
        <v>21</v>
      </c>
      <c r="C16" s="14">
        <f t="shared" si="0"/>
        <v>29.39</v>
      </c>
      <c r="D16" s="16">
        <v>11.5</v>
      </c>
      <c r="E16" s="16">
        <v>2</v>
      </c>
      <c r="F16" s="16">
        <v>5.89</v>
      </c>
      <c r="G16" s="16">
        <v>10</v>
      </c>
      <c r="H16" s="16"/>
      <c r="I16" s="18"/>
    </row>
    <row r="17" spans="1:9" s="3" customFormat="1" ht="27" customHeight="1">
      <c r="A17" s="15">
        <v>11</v>
      </c>
      <c r="B17" s="15" t="s">
        <v>22</v>
      </c>
      <c r="C17" s="14">
        <f t="shared" si="0"/>
        <v>24.59</v>
      </c>
      <c r="D17" s="16">
        <v>5.7</v>
      </c>
      <c r="E17" s="16">
        <v>3</v>
      </c>
      <c r="F17" s="16">
        <v>5.89</v>
      </c>
      <c r="G17" s="16">
        <v>10</v>
      </c>
      <c r="H17" s="16"/>
      <c r="I17" s="18"/>
    </row>
    <row r="18" spans="1:9" s="3" customFormat="1" ht="27" customHeight="1">
      <c r="A18" s="15">
        <v>12</v>
      </c>
      <c r="B18" s="15" t="s">
        <v>23</v>
      </c>
      <c r="C18" s="14">
        <f t="shared" si="0"/>
        <v>28.69</v>
      </c>
      <c r="D18" s="16">
        <v>9.8</v>
      </c>
      <c r="E18" s="16">
        <v>3</v>
      </c>
      <c r="F18" s="16">
        <v>5.89</v>
      </c>
      <c r="G18" s="16">
        <v>10</v>
      </c>
      <c r="H18" s="16"/>
      <c r="I18" s="18"/>
    </row>
    <row r="19" spans="1:9" s="2" customFormat="1" ht="27" customHeight="1">
      <c r="A19" s="12" t="s">
        <v>4</v>
      </c>
      <c r="B19" s="12"/>
      <c r="C19" s="14">
        <f aca="true" t="shared" si="1" ref="C19:I19">SUM(C7:C18)</f>
        <v>1041.15</v>
      </c>
      <c r="D19" s="14">
        <f t="shared" si="1"/>
        <v>99.31</v>
      </c>
      <c r="E19" s="14">
        <f t="shared" si="1"/>
        <v>73</v>
      </c>
      <c r="F19" s="14">
        <f t="shared" si="1"/>
        <v>250.83999999999995</v>
      </c>
      <c r="G19" s="14">
        <f t="shared" si="1"/>
        <v>268</v>
      </c>
      <c r="H19" s="14">
        <f t="shared" si="1"/>
        <v>320</v>
      </c>
      <c r="I19" s="14">
        <f t="shared" si="1"/>
        <v>30</v>
      </c>
    </row>
  </sheetData>
  <sheetProtection/>
  <mergeCells count="2">
    <mergeCell ref="A19:B19"/>
    <mergeCell ref="A2:I3"/>
  </mergeCells>
  <printOptions horizontalCentered="1"/>
  <pageMargins left="0.5506944444444445" right="0.5506944444444445" top="0.3145833333333333" bottom="0.275" header="0.5076388888888889" footer="0.19652777777777777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pcq</cp:lastModifiedBy>
  <cp:lastPrinted>2019-05-31T01:52:08Z</cp:lastPrinted>
  <dcterms:created xsi:type="dcterms:W3CDTF">2015-03-26T02:17:44Z</dcterms:created>
  <dcterms:modified xsi:type="dcterms:W3CDTF">2022-01-05T02:40:10Z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