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40" windowHeight="88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<sst xmlns="http://schemas.openxmlformats.org/spreadsheetml/2006/main" count="459" uniqueCount="282">
  <si>
    <t>韶关市办理建筑工程施工许可证发证登记表</t>
  </si>
  <si>
    <r>
      <t xml:space="preserve">   (2016</t>
    </r>
    <r>
      <rPr>
        <sz val="14"/>
        <color rgb="FF000000"/>
        <rFont val="宋体"/>
        <charset val="0"/>
      </rPr>
      <t xml:space="preserve">年 </t>
    </r>
    <r>
      <rPr>
        <sz val="14"/>
        <color rgb="FF000000"/>
        <rFont val="Times New Roman"/>
        <charset val="0"/>
      </rPr>
      <t>1~12</t>
    </r>
    <r>
      <rPr>
        <sz val="14"/>
        <color rgb="FF000000"/>
        <rFont val="宋体"/>
        <charset val="0"/>
      </rPr>
      <t>月</t>
    </r>
    <r>
      <rPr>
        <sz val="14"/>
        <color rgb="FF000000"/>
        <rFont val="Times New Roman"/>
        <charset val="0"/>
      </rPr>
      <t>)</t>
    </r>
  </si>
  <si>
    <t>序号</t>
  </si>
  <si>
    <t>许可证编号</t>
  </si>
  <si>
    <t>建设单位</t>
  </si>
  <si>
    <t>项目名称</t>
  </si>
  <si>
    <t>施工    企业</t>
  </si>
  <si>
    <t>监理单位</t>
  </si>
  <si>
    <t>勘察单位</t>
  </si>
  <si>
    <t>设计单位</t>
  </si>
  <si>
    <t>发证日期</t>
  </si>
  <si>
    <t>440202201601270101</t>
  </si>
  <si>
    <t>广东中烟工业有限责任公司韶关卷烟厂</t>
  </si>
  <si>
    <t>韶关卷烟厂片烟仓库及生产指挥中心(库区管理用房)</t>
  </si>
  <si>
    <t>韶关市住宅建筑工程有限公司</t>
  </si>
  <si>
    <t>广东省建筑工程监理有限公司</t>
  </si>
  <si>
    <t>广州地质勘察基础工程公司</t>
  </si>
  <si>
    <t>中国烟草总公司合肥设计院</t>
  </si>
  <si>
    <t>440202201602030101</t>
  </si>
  <si>
    <t>广东省韶关木材厂</t>
  </si>
  <si>
    <t>广物·金色江湾（D地块）D13、D14、D15栋</t>
  </si>
  <si>
    <t>中国建筑第四工程局有限公司</t>
  </si>
  <si>
    <t>韶关市信成建设监理有限公司</t>
  </si>
  <si>
    <t>韶关地质工程勘察院</t>
  </si>
  <si>
    <t>广东省轻纺建筑设计院</t>
  </si>
  <si>
    <t>440202201602170101</t>
  </si>
  <si>
    <t>韶关市新鸿达城市投资经营有限公司</t>
  </si>
  <si>
    <t>武广客运专线韶关综合客运枢纽项目(一期)</t>
  </si>
  <si>
    <t>湖南省建筑工程集团总公司</t>
  </si>
  <si>
    <t>广州珠江工程建设监理有限公司</t>
  </si>
  <si>
    <t>深圳市联合创艺建筑设计有限公司</t>
  </si>
  <si>
    <t>440202201604200101</t>
  </si>
  <si>
    <t>韶关市公安局</t>
  </si>
  <si>
    <t>小车科目二考试场地改造项目</t>
  </si>
  <si>
    <t>广东省明鑫建设工程有限公司</t>
  </si>
  <si>
    <t>珠海巨业建设监理有限公司</t>
  </si>
  <si>
    <t>/</t>
  </si>
  <si>
    <t>北京龙安华诚建筑设计有限公司</t>
  </si>
  <si>
    <t>440202201604200201</t>
  </si>
  <si>
    <t>韶关市城市综合管理局（韶关市政府投资建设项目代建管理局代建）</t>
  </si>
  <si>
    <t>陵南路（鹅坑桥转盘至东郊客运枢纽站）改造工程</t>
  </si>
  <si>
    <t>广东省第五建筑工程有限公司</t>
  </si>
  <si>
    <t>天津市路驰建设工程监理有限公司</t>
  </si>
  <si>
    <t>中冶京诚工程技术有限公司</t>
  </si>
  <si>
    <t>440202201604210101</t>
  </si>
  <si>
    <t>韶关市金禧城市建设投资有限公司</t>
  </si>
  <si>
    <t>韶关市国有工矿棚户区改造项目（一期）（田螺冲7、8号地）</t>
  </si>
  <si>
    <t>汕头市达濠建筑总公司</t>
  </si>
  <si>
    <t>广东省建东工程监理有限公司</t>
  </si>
  <si>
    <t>韶关市建筑设计院</t>
  </si>
  <si>
    <t>440202201604210201</t>
  </si>
  <si>
    <t>韶关市金建房地产开发有限公司</t>
  </si>
  <si>
    <t>原曲仁矿棚户区改造项目二期工程（田螺冲C地块）</t>
  </si>
  <si>
    <t>440202201604210301</t>
  </si>
  <si>
    <t>韶关市政府投资建设项目代建管理局</t>
  </si>
  <si>
    <t>韶关市东田一路延长线工程项目</t>
  </si>
  <si>
    <t>韶关市新城兴建筑工程有限公司</t>
  </si>
  <si>
    <t>中国有色金属长沙勘察设计研究院有限公司</t>
  </si>
  <si>
    <t>广州市市政工程设计研究总院</t>
  </si>
  <si>
    <t>440202201604220101</t>
  </si>
  <si>
    <t>恒大地产集团韶关有限公司</t>
  </si>
  <si>
    <t>恒大城三期44-48栋及地下室</t>
  </si>
  <si>
    <t>广州市恒合工程监理有限公司</t>
  </si>
  <si>
    <t>广州市设计院</t>
  </si>
  <si>
    <t>广州市番禺建筑设计院有限公司</t>
  </si>
  <si>
    <t>440202201604220201</t>
  </si>
  <si>
    <t>韶关市瑞枫投资有限公司</t>
  </si>
  <si>
    <t>瑜丰·沙湖绿洲花园（一期 幼儿园）</t>
  </si>
  <si>
    <t>广东永盛建筑工程有限公司</t>
  </si>
  <si>
    <t>深圳市深龙港建设监理有限公司</t>
  </si>
  <si>
    <t>广州中煤江南基础工程公司</t>
  </si>
  <si>
    <t xml:space="preserve">广州南方建筑设计研究院
</t>
  </si>
  <si>
    <t>440202201604220301</t>
  </si>
  <si>
    <t>瑜丰·沙湖绿洲花园（一期 小学）</t>
  </si>
  <si>
    <t>东莞市嘉鹏达建设工程有限公司</t>
  </si>
  <si>
    <t>广州南方建筑设计研究院</t>
  </si>
  <si>
    <t>440202201604280101</t>
  </si>
  <si>
    <t>韶关市鸿浩房地产项目开发有限公司</t>
  </si>
  <si>
    <t>星汇商业广场（一期 2-5#、2-5#地下室、6#）</t>
  </si>
  <si>
    <t>深圳市物业国际建筑设计有限公司</t>
  </si>
  <si>
    <t>440202201604280201</t>
  </si>
  <si>
    <t>广东省核工业华南高级技工学校</t>
  </si>
  <si>
    <t>省核工业华南技工学校教学综合楼扩建项目</t>
  </si>
  <si>
    <t>山河建设集团有限公司</t>
  </si>
  <si>
    <t>韶关市工程建设监理有限公司</t>
  </si>
  <si>
    <t>广东核力工程勘察院</t>
  </si>
  <si>
    <t>440202201604280301</t>
  </si>
  <si>
    <t>韶关市钜隆房产有限公司</t>
  </si>
  <si>
    <t>雅居蓝湾（3#、4#、5#商住楼）</t>
  </si>
  <si>
    <t>韶关市武江建筑工程有限公司</t>
  </si>
  <si>
    <t>广东永基建筑基础有限公司</t>
  </si>
  <si>
    <t>佛山市岭南建筑设计咨询有限公司</t>
  </si>
  <si>
    <t>440202201604280401</t>
  </si>
  <si>
    <t>　韶关市城市综合管理局</t>
  </si>
  <si>
    <t>韶关三大出口（西出口）环境整治项目（公产房类）工程</t>
  </si>
  <si>
    <t>广东明鑫建设工程有限公司</t>
  </si>
  <si>
    <t>440202201604280501</t>
  </si>
  <si>
    <t>韶关市金财资产运营有限公司</t>
  </si>
  <si>
    <t>云峰诗意商住小区二期（韶关市棚户区改造项目）（S12-S15栋）、
云峰诗意商住小区（二、三期地下室）</t>
  </si>
  <si>
    <t>韶关市第一建筑工程公司</t>
  </si>
  <si>
    <t>440202201604280602</t>
  </si>
  <si>
    <t>原曲仁矿棚户区改造项目二期工程田螺冲安置区配套
基础设施之B地块排洪渠亲水平台工程</t>
  </si>
  <si>
    <t>广东金华城建设工程有限公司</t>
  </si>
  <si>
    <t>440202201604290101</t>
  </si>
  <si>
    <t>韶关市顺宏房地产开发有限公司</t>
  </si>
  <si>
    <t>韶关碧桂园凤凰山项目第三期（一）（289、295-304号楼）</t>
  </si>
  <si>
    <t>广东腾越建筑工程有限公司</t>
  </si>
  <si>
    <t>广东国晟建设监理有限公司</t>
  </si>
  <si>
    <t>广东省工程勘察院</t>
  </si>
  <si>
    <t>广东博意建筑设计院有限公司</t>
  </si>
  <si>
    <t>440202201604290201</t>
  </si>
  <si>
    <t>韶关碧桂园凤凰山项目第三期（一）（287-288号楼、
290-294号楼、305-307号楼）</t>
  </si>
  <si>
    <t>广东中南建设物业发展总公司</t>
  </si>
  <si>
    <t>440202201604290301</t>
  </si>
  <si>
    <t>韶关碧桂园凤凰山项目第三期（三）</t>
  </si>
  <si>
    <t>440202201604290401</t>
  </si>
  <si>
    <t>韶关“碧桂园”第二期商住小区（五期商业综合楼）</t>
  </si>
  <si>
    <t>化工部广州地质工程勘察院</t>
  </si>
  <si>
    <t>440202201604290501</t>
  </si>
  <si>
    <t>韶关市碧桂园房地产开发有限公司</t>
  </si>
  <si>
    <t>韶关碧桂园·太阳城四、五期芙蓉湾（一）6-9号楼</t>
  </si>
  <si>
    <t>江苏华泰建设工程有限公司</t>
  </si>
  <si>
    <t>广东省建科建筑设计院有限公司 </t>
  </si>
  <si>
    <t>440202201604290601</t>
  </si>
  <si>
    <t>韶关碧桂园·太阳城二期青云台（二）（G165T、G171T、H83T、
H85T、H86、A10#变配电房）</t>
  </si>
  <si>
    <t>440202201604290701</t>
  </si>
  <si>
    <t>韶关碧桂园·太阳城二期芙蓉湾（二）-1
（7-12号楼、地下车库E-2）</t>
  </si>
  <si>
    <t>440202201604290801</t>
  </si>
  <si>
    <t>韶关碧桂园·太阳城四、五期芙蓉湾（一）5、10、14-19、
25-26号楼、1-2#垃圾收集点</t>
  </si>
  <si>
    <t>440202201604290901</t>
  </si>
  <si>
    <t>原曲仁矿棚户区改造项目二期工程之田螺冲工程G片区(G1-G3、G5-G7)</t>
  </si>
  <si>
    <t>广东广信建筑工程监理有限公司</t>
  </si>
  <si>
    <t>440202201604291001</t>
  </si>
  <si>
    <t>韶关市实达房地产有限公司</t>
  </si>
  <si>
    <t>启明路明星楼</t>
  </si>
  <si>
    <t>韶关市浈江建筑安装工程公司</t>
  </si>
  <si>
    <t>深圳市建力建设监理有限公司</t>
  </si>
  <si>
    <t>核工业郴州工程勘察院</t>
  </si>
  <si>
    <t>韶关市城规规划设计有限公司</t>
  </si>
  <si>
    <t>440202201604291102</t>
  </si>
  <si>
    <t>韶关市新鸿达城市投资经营有限公司
（韶关市碧桂园房地产开发有限公司代建）</t>
  </si>
  <si>
    <t>韶关市芙蓉大道北段工程</t>
  </si>
  <si>
    <t>440202201604291202</t>
  </si>
  <si>
    <t>芙蓉新城十六号路道路工程</t>
  </si>
  <si>
    <t>深圳市爱华勘测工程有限公司</t>
  </si>
  <si>
    <t>440202201604291301</t>
  </si>
  <si>
    <t>韶关市广业环保房地产有限公司</t>
  </si>
  <si>
    <t>广东省煤矿机械厂国有工矿棚户区改造项目</t>
  </si>
  <si>
    <t>江西省万通建设有限公司</t>
  </si>
  <si>
    <t>核工业衡阳第二地质工程勘察院</t>
  </si>
  <si>
    <t>440202201605180102</t>
  </si>
  <si>
    <t>S248线韶关市区过境段黄金村大桥至韶关钢铁厂公路改线工程
（黄金村大桥-大学路段）市政综合管沟工程</t>
  </si>
  <si>
    <t>中国华西工程设计建设有限公司</t>
  </si>
  <si>
    <t>440202201605180202</t>
  </si>
  <si>
    <t>S248线韶关市区过境段黄金村大桥至韶关钢铁厂公路改线工程
（黄金村大桥-大学路段）给水工程（东田二路-大学路段）</t>
  </si>
  <si>
    <t>440202201606030102</t>
  </si>
  <si>
    <t>韶关市体育场馆管理中心</t>
  </si>
  <si>
    <t>韶关市体育馆运动场改造建设项目</t>
  </si>
  <si>
    <t>广东恒辉建设有限公司</t>
  </si>
  <si>
    <t>佛山市中立建设监理有限公司</t>
  </si>
  <si>
    <t xml:space="preserve"> </t>
  </si>
  <si>
    <t>440202201606060101</t>
  </si>
  <si>
    <t>韶关学院</t>
  </si>
  <si>
    <t>韶关学院粤北中小学教师发展中心</t>
  </si>
  <si>
    <t>深圳市金润建设工程有限公司</t>
  </si>
  <si>
    <t>深圳市佳安特建设监理有限公司</t>
  </si>
  <si>
    <t>440202201606150101</t>
  </si>
  <si>
    <t>“广物·金色江湾”工程项目（C地块一期·幼儿园）</t>
  </si>
  <si>
    <t>440202201606170101</t>
  </si>
  <si>
    <t>奥园集团（韶关）有限公司</t>
  </si>
  <si>
    <t>奥园·韶关印象（地块六项目）B区-F区</t>
  </si>
  <si>
    <t>湖南省第六工程有限公司</t>
  </si>
  <si>
    <t>广州市宏业金基建设监理咨询有限公司</t>
  </si>
  <si>
    <t>广东省城乡规划设计研究院（6号楼及地下室）、
广东省建筑设计研究院（A区）</t>
  </si>
  <si>
    <t>440202201606170201</t>
  </si>
  <si>
    <t>韶关市武江区东岗小学</t>
  </si>
  <si>
    <t>韶关市武江区东岗小学新建综合楼工程</t>
  </si>
  <si>
    <t>韶关市亿中工程建设监理有限公司</t>
  </si>
  <si>
    <t>440202201607150101</t>
  </si>
  <si>
    <t>韶关市永旭房地产开发有限公司</t>
  </si>
  <si>
    <t>安盛综合楼</t>
  </si>
  <si>
    <t>广东鸿宇建筑与工程设计顾问有限公司</t>
  </si>
  <si>
    <t>440202201607190101</t>
  </si>
  <si>
    <t>奥园·韶关印象（地块七项目）（A栋、B栋、E栋、F栋）</t>
  </si>
  <si>
    <t>中铁建工集团有限公司</t>
  </si>
  <si>
    <t>广东中山地质工程勘察院</t>
  </si>
  <si>
    <t>广东省建筑设计研究院</t>
  </si>
  <si>
    <t>440202201607250101</t>
  </si>
  <si>
    <t>韶关碧桂园凤凰山项目第三期（二）</t>
  </si>
  <si>
    <t>440202201607290101</t>
  </si>
  <si>
    <t>韶关市第二中学</t>
  </si>
  <si>
    <t>韶关市第二中学学生宿舍楼</t>
  </si>
  <si>
    <t>广州广大工程项目管理有限公司</t>
  </si>
  <si>
    <t>广东有色工程勘察设计院</t>
  </si>
  <si>
    <t>440202201608080101</t>
  </si>
  <si>
    <t>韶关市东方地产有限公司</t>
  </si>
  <si>
    <t>长城世家36#、37#、38#</t>
  </si>
  <si>
    <t>深圳市建工集团股份有限公司</t>
  </si>
  <si>
    <t>440202201608090101</t>
  </si>
  <si>
    <t>韶关市环境卫生管理中心</t>
  </si>
  <si>
    <t>广东省韶关市小岛片区污水处理厂配套管网工程</t>
  </si>
  <si>
    <t>韶关市市政建设工程有限公司</t>
  </si>
  <si>
    <t>广州穗科建设管理有限公司</t>
  </si>
  <si>
    <t>深圳市岩土综合勘察设计有限公司</t>
  </si>
  <si>
    <t>中机国际工程设计研究院有限责任公司</t>
  </si>
  <si>
    <t>440202201608090201</t>
  </si>
  <si>
    <t>韶关市亿汇房地产开发有限公司</t>
  </si>
  <si>
    <t>繁荣锦苑（1#-4#、地下室）</t>
  </si>
  <si>
    <t>湖南华程建设工程有限公司</t>
  </si>
  <si>
    <t>深圳市清华苑建筑设计有限公司</t>
  </si>
  <si>
    <t>440202201608120201</t>
  </si>
  <si>
    <t>韶关市摩尔城置业有限公司</t>
  </si>
  <si>
    <t>韶关摩尔城（摩尔城购物中心西区、地下室2区）</t>
  </si>
  <si>
    <t>中国建筑第五工程局有限公司</t>
  </si>
  <si>
    <t>深圳市中行建设监理有限公司</t>
  </si>
  <si>
    <t>深圳华森建筑与工程设计顾问有限公司</t>
  </si>
  <si>
    <t>440202201608120101</t>
  </si>
  <si>
    <t>韶关摩尔城（摩尔城购物中心东区、地下室1区）</t>
  </si>
  <si>
    <t>440202201608120301</t>
  </si>
  <si>
    <t>韶关摩尔城（摩尔城中心、地下室3区）</t>
  </si>
  <si>
    <t>440202201608190101</t>
  </si>
  <si>
    <t>韶关风度置业发展有限公司</t>
  </si>
  <si>
    <t>风度国际大酒店调整工程（商业连廊）</t>
  </si>
  <si>
    <t>440202201608190201</t>
  </si>
  <si>
    <t>韶关市自来水公司</t>
  </si>
  <si>
    <t>新华南路给水管道改造工程</t>
  </si>
  <si>
    <t>韶关市城乡规划市政设计研究院</t>
  </si>
  <si>
    <t>440202201609070101</t>
  </si>
  <si>
    <t>韶关市五里亭水厂游泳场建设工程</t>
  </si>
  <si>
    <t>440202201609090101</t>
  </si>
  <si>
    <t>奥园·韶关印象（地块二地块三项目7号、8号、9号楼；10号楼14、15单元；11号楼16、17、18单元；地下室）</t>
  </si>
  <si>
    <t>中国核工业第二二建设有限公司</t>
  </si>
  <si>
    <t>广东省城乡规划设计研究院</t>
  </si>
  <si>
    <t>440202201609130101</t>
  </si>
  <si>
    <t>韶关市食品药品检验所</t>
  </si>
  <si>
    <t>韶关市食品药品检验所食品检验实验室建设项目</t>
  </si>
  <si>
    <t>440202201609260101</t>
  </si>
  <si>
    <t>韶关市武江区龙归镇中心卫生院</t>
  </si>
  <si>
    <t>韶关市武江区龙归镇中心卫生院业务综合楼项目</t>
  </si>
  <si>
    <t>440202201609270101</t>
  </si>
  <si>
    <t>恒大城4期55-62号住宅楼及地下室</t>
  </si>
  <si>
    <t>广东省地质建设工程勘察院</t>
  </si>
  <si>
    <t>440202201609280101</t>
  </si>
  <si>
    <t>韶关市芙蓉新城安置房建设项目（车头村）一期(B-90、
C120、A1-60、A2-60户型）</t>
  </si>
  <si>
    <t>440202201609280201</t>
  </si>
  <si>
    <t>韶关碧桂园凤凰山项目第三期（小学、综合楼）</t>
  </si>
  <si>
    <t>440202201610210101</t>
  </si>
  <si>
    <t>保利韶关房地产有限公司</t>
  </si>
  <si>
    <t>保利中滨花园1-7栋及地下室、大门</t>
  </si>
  <si>
    <t>广州富利建筑安装工程有限公司</t>
  </si>
  <si>
    <t>广东鼎耀工程技术有限公司</t>
  </si>
  <si>
    <t>广东省重工建筑设计院有限公司</t>
  </si>
  <si>
    <t>440202201610280101</t>
  </si>
  <si>
    <t>犁市镇污水管网工程</t>
  </si>
  <si>
    <t>广东广源达建设有限公司</t>
  </si>
  <si>
    <t>广东新广厦建筑设计院有限公司</t>
  </si>
  <si>
    <t>广东建筑艺术设计院有限公司</t>
  </si>
  <si>
    <t>440202201611040102</t>
  </si>
  <si>
    <t>韶关市鸿源投资有限公司（韶关市公路局代建）</t>
  </si>
  <si>
    <t>韶关市芙蓉新城华南路工程</t>
  </si>
  <si>
    <t>江门市政企业集团有限公司</t>
  </si>
  <si>
    <t>广州市市政监理工程有限公司</t>
  </si>
  <si>
    <t>440202201611140102</t>
  </si>
  <si>
    <t>韶关市芙蓉北一路道路工程</t>
  </si>
  <si>
    <t>深圳市金源达工程有限公司</t>
  </si>
  <si>
    <t>上海林同炎李国豪土建工程咨询有限公司</t>
  </si>
  <si>
    <t>440202201611170101</t>
  </si>
  <si>
    <t>广东韶关烟叶复烤有限公司</t>
  </si>
  <si>
    <t>“十二五”打叶复烤技术改造项目</t>
  </si>
  <si>
    <t>440202201612190102</t>
  </si>
  <si>
    <t>韶关市城市投资发展集团有限公司</t>
  </si>
  <si>
    <t>韶关芙蓉新区城市地下综合管廊及同步建设工程（5号路综合管廊
建设项目）</t>
  </si>
  <si>
    <t>中国二十冶集团有限公司</t>
  </si>
  <si>
    <t>广州市市政工程监理有限公司</t>
  </si>
  <si>
    <t>440202201612290101</t>
  </si>
  <si>
    <t>广东新元农产品有限公司</t>
  </si>
  <si>
    <t>华南农产品交易中心（1-11号楼）</t>
  </si>
  <si>
    <t>深圳市建控地盘监理有限公司</t>
  </si>
  <si>
    <t>韶关市建科勘察设计监理有限公司</t>
  </si>
  <si>
    <t>440202201612300101</t>
  </si>
  <si>
    <t>韶关市常青房地产开发有限公司</t>
  </si>
  <si>
    <t>韶关市碧桂园凯旋华府商住小区6-10号楼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</si>
</sst>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22"/>
      <color indexed="8"/>
      <name val="方正小标宋_GBK"/>
      <charset val="134"/>
    </font>
    <font>
      <sz val="14"/>
      <color rgb="FF000000"/>
      <name val="Times New Roman"/>
      <charset val="0"/>
    </font>
    <font>
      <sz val="14"/>
      <color indexed="8"/>
      <name val="Times New Roman"/>
      <charset val="0"/>
    </font>
    <font>
      <b/>
      <sz val="10"/>
      <color indexed="8"/>
      <name val="宋体"/>
      <charset val="134"/>
    </font>
    <font>
      <sz val="11"/>
      <color theme="1" tint="0.05"/>
      <name val="宋体"/>
      <charset val="134"/>
      <scheme val="minor"/>
    </font>
    <font>
      <sz val="10"/>
      <color theme="1" tint="0.05"/>
      <name val="宋体"/>
      <charset val="134"/>
    </font>
    <font>
      <sz val="10"/>
      <color indexed="8"/>
      <name val="方正小标宋_GBK"/>
      <charset val="134"/>
    </font>
    <font>
      <sz val="10"/>
      <color indexed="8"/>
      <name val="Times New Roman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0" fontId="1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25" fillId="18" borderId="4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0"/>
    <xf numFmtId="0" fontId="11" fillId="0" borderId="0">
      <alignment vertical="center"/>
    </xf>
    <xf numFmtId="0" fontId="11" fillId="0" borderId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55" applyFont="1" applyAlignment="1">
      <alignment horizontal="center" vertical="center"/>
    </xf>
    <xf numFmtId="0" fontId="2" fillId="0" borderId="1" xfId="55" applyFont="1" applyBorder="1" applyAlignment="1">
      <alignment horizontal="center" vertical="center"/>
    </xf>
    <xf numFmtId="0" fontId="3" fillId="0" borderId="1" xfId="55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57" applyFont="1" applyBorder="1" applyAlignment="1">
      <alignment horizontal="justify" vertical="center"/>
    </xf>
    <xf numFmtId="0" fontId="6" fillId="0" borderId="2" xfId="56" applyFont="1" applyBorder="1" applyAlignment="1">
      <alignment horizontal="justify" vertical="center"/>
    </xf>
    <xf numFmtId="0" fontId="6" fillId="0" borderId="2" xfId="1" applyFont="1" applyBorder="1" applyAlignment="1">
      <alignment horizontal="justify" vertical="center"/>
    </xf>
    <xf numFmtId="0" fontId="6" fillId="0" borderId="2" xfId="23" applyFont="1" applyBorder="1" applyAlignment="1">
      <alignment horizontal="justify" vertical="center"/>
    </xf>
    <xf numFmtId="0" fontId="6" fillId="0" borderId="2" xfId="25" applyFont="1" applyBorder="1" applyAlignment="1">
      <alignment horizontal="justify" vertical="center"/>
    </xf>
    <xf numFmtId="0" fontId="6" fillId="0" borderId="2" xfId="25" applyFont="1" applyBorder="1" applyAlignment="1">
      <alignment horizontal="center" vertical="center"/>
    </xf>
    <xf numFmtId="0" fontId="6" fillId="0" borderId="2" xfId="11" applyFont="1" applyBorder="1" applyAlignment="1">
      <alignment horizontal="justify" vertical="center"/>
    </xf>
    <xf numFmtId="176" fontId="7" fillId="0" borderId="0" xfId="55" applyNumberFormat="1" applyFont="1" applyAlignment="1">
      <alignment horizontal="center" vertical="center"/>
    </xf>
    <xf numFmtId="176" fontId="8" fillId="0" borderId="1" xfId="55" applyNumberFormat="1" applyFont="1" applyBorder="1" applyAlignment="1">
      <alignment horizontal="center" vertical="center"/>
    </xf>
    <xf numFmtId="176" fontId="9" fillId="0" borderId="2" xfId="55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17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_Sheet1_10" xfId="23"/>
    <cellStyle name="标题 2" xfId="24" builtinId="17"/>
    <cellStyle name="常规_Sheet1_11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1_24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Sheet1" xfId="55"/>
    <cellStyle name="常规_Sheet1_2" xfId="56"/>
    <cellStyle name="常规_Sheet1_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workbookViewId="0">
      <selection activeCell="L5" sqref="L5"/>
    </sheetView>
  </sheetViews>
  <sheetFormatPr defaultColWidth="9" defaultRowHeight="13.5"/>
  <cols>
    <col min="9" max="9" width="14.375" style="1" customWidth="1"/>
  </cols>
  <sheetData>
    <row r="1" ht="29.25" spans="1:9">
      <c r="A1" s="2" t="s">
        <v>0</v>
      </c>
      <c r="B1" s="2"/>
      <c r="C1" s="2"/>
      <c r="D1" s="2"/>
      <c r="E1" s="2"/>
      <c r="F1" s="2"/>
      <c r="G1" s="2"/>
      <c r="H1" s="2"/>
      <c r="I1" s="17"/>
    </row>
    <row r="2" ht="18.75" spans="1:9">
      <c r="A2" s="3" t="s">
        <v>1</v>
      </c>
      <c r="B2" s="4"/>
      <c r="C2" s="4"/>
      <c r="D2" s="4"/>
      <c r="E2" s="4"/>
      <c r="F2" s="4"/>
      <c r="G2" s="4"/>
      <c r="H2" s="4"/>
      <c r="I2" s="18"/>
    </row>
    <row r="3" ht="24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9" t="s">
        <v>10</v>
      </c>
    </row>
    <row r="4" ht="60" spans="1:9">
      <c r="A4" s="6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20" t="str">
        <f>MID(B4,7,8)</f>
        <v>20160127</v>
      </c>
    </row>
    <row r="5" ht="60" spans="1:9">
      <c r="A5" s="6">
        <v>2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8" t="s">
        <v>24</v>
      </c>
      <c r="I5" s="20" t="str">
        <f t="shared" ref="I5:I36" si="0">MID(B5,7,8)</f>
        <v>20160203</v>
      </c>
    </row>
    <row r="6" ht="48" spans="1:9">
      <c r="A6" s="6">
        <v>3</v>
      </c>
      <c r="B6" s="7" t="s">
        <v>25</v>
      </c>
      <c r="C6" s="7" t="s">
        <v>26</v>
      </c>
      <c r="D6" s="7" t="s">
        <v>27</v>
      </c>
      <c r="E6" s="7" t="s">
        <v>28</v>
      </c>
      <c r="F6" s="7" t="s">
        <v>29</v>
      </c>
      <c r="G6" s="8" t="s">
        <v>23</v>
      </c>
      <c r="H6" s="7" t="s">
        <v>30</v>
      </c>
      <c r="I6" s="20" t="str">
        <f t="shared" si="0"/>
        <v>20160217</v>
      </c>
    </row>
    <row r="7" ht="36" spans="1:9">
      <c r="A7" s="6">
        <v>4</v>
      </c>
      <c r="B7" s="9" t="s">
        <v>31</v>
      </c>
      <c r="C7" s="7" t="s">
        <v>32</v>
      </c>
      <c r="D7" s="7" t="s">
        <v>33</v>
      </c>
      <c r="E7" s="7" t="s">
        <v>34</v>
      </c>
      <c r="F7" s="7" t="s">
        <v>35</v>
      </c>
      <c r="G7" s="7" t="s">
        <v>36</v>
      </c>
      <c r="H7" s="7" t="s">
        <v>37</v>
      </c>
      <c r="I7" s="20" t="str">
        <f t="shared" si="0"/>
        <v>20160420</v>
      </c>
    </row>
    <row r="8" ht="72" spans="1:9">
      <c r="A8" s="6">
        <v>5</v>
      </c>
      <c r="B8" s="9" t="s">
        <v>38</v>
      </c>
      <c r="C8" s="7" t="s">
        <v>39</v>
      </c>
      <c r="D8" s="7" t="s">
        <v>40</v>
      </c>
      <c r="E8" s="7" t="s">
        <v>41</v>
      </c>
      <c r="F8" s="7" t="s">
        <v>42</v>
      </c>
      <c r="G8" s="7" t="s">
        <v>43</v>
      </c>
      <c r="H8" s="7" t="s">
        <v>43</v>
      </c>
      <c r="I8" s="20" t="str">
        <f t="shared" si="0"/>
        <v>20160420</v>
      </c>
    </row>
    <row r="9" ht="72" spans="1:9">
      <c r="A9" s="6">
        <v>6</v>
      </c>
      <c r="B9" s="7" t="s">
        <v>44</v>
      </c>
      <c r="C9" s="7" t="s">
        <v>45</v>
      </c>
      <c r="D9" s="7" t="s">
        <v>46</v>
      </c>
      <c r="E9" s="7" t="s">
        <v>47</v>
      </c>
      <c r="F9" s="7" t="s">
        <v>48</v>
      </c>
      <c r="G9" s="7" t="s">
        <v>49</v>
      </c>
      <c r="H9" s="7" t="s">
        <v>49</v>
      </c>
      <c r="I9" s="20" t="str">
        <f t="shared" si="0"/>
        <v>20160421</v>
      </c>
    </row>
    <row r="10" ht="60" spans="1:9">
      <c r="A10" s="6">
        <v>7</v>
      </c>
      <c r="B10" s="7" t="s">
        <v>50</v>
      </c>
      <c r="C10" s="7" t="s">
        <v>51</v>
      </c>
      <c r="D10" s="7" t="s">
        <v>52</v>
      </c>
      <c r="E10" s="7" t="s">
        <v>47</v>
      </c>
      <c r="F10" s="7" t="s">
        <v>48</v>
      </c>
      <c r="G10" s="7" t="s">
        <v>49</v>
      </c>
      <c r="H10" s="7" t="s">
        <v>49</v>
      </c>
      <c r="I10" s="20" t="str">
        <f t="shared" si="0"/>
        <v>20160421</v>
      </c>
    </row>
    <row r="11" ht="48" spans="1:9">
      <c r="A11" s="6">
        <v>8</v>
      </c>
      <c r="B11" s="7" t="s">
        <v>53</v>
      </c>
      <c r="C11" s="7" t="s">
        <v>54</v>
      </c>
      <c r="D11" s="7" t="s">
        <v>55</v>
      </c>
      <c r="E11" s="7" t="s">
        <v>56</v>
      </c>
      <c r="F11" s="7" t="s">
        <v>35</v>
      </c>
      <c r="G11" s="7" t="s">
        <v>57</v>
      </c>
      <c r="H11" s="7" t="s">
        <v>58</v>
      </c>
      <c r="I11" s="20" t="str">
        <f t="shared" si="0"/>
        <v>20160421</v>
      </c>
    </row>
    <row r="12" ht="36" spans="1:9">
      <c r="A12" s="6">
        <v>9</v>
      </c>
      <c r="B12" s="7" t="s">
        <v>59</v>
      </c>
      <c r="C12" s="7" t="s">
        <v>60</v>
      </c>
      <c r="D12" s="7" t="s">
        <v>61</v>
      </c>
      <c r="E12" s="7" t="s">
        <v>47</v>
      </c>
      <c r="F12" s="7" t="s">
        <v>62</v>
      </c>
      <c r="G12" s="7" t="s">
        <v>63</v>
      </c>
      <c r="H12" s="7" t="s">
        <v>64</v>
      </c>
      <c r="I12" s="20" t="str">
        <f t="shared" si="0"/>
        <v>20160422</v>
      </c>
    </row>
    <row r="13" ht="48" spans="1:9">
      <c r="A13" s="6">
        <v>10</v>
      </c>
      <c r="B13" s="7" t="s">
        <v>65</v>
      </c>
      <c r="C13" s="7" t="s">
        <v>66</v>
      </c>
      <c r="D13" s="7" t="s">
        <v>67</v>
      </c>
      <c r="E13" s="7" t="s">
        <v>68</v>
      </c>
      <c r="F13" s="7" t="s">
        <v>69</v>
      </c>
      <c r="G13" s="7" t="s">
        <v>70</v>
      </c>
      <c r="H13" s="7" t="s">
        <v>71</v>
      </c>
      <c r="I13" s="20" t="str">
        <f t="shared" si="0"/>
        <v>20160422</v>
      </c>
    </row>
    <row r="14" ht="48" spans="1:9">
      <c r="A14" s="6">
        <v>11</v>
      </c>
      <c r="B14" s="7" t="s">
        <v>72</v>
      </c>
      <c r="C14" s="7" t="s">
        <v>66</v>
      </c>
      <c r="D14" s="7" t="s">
        <v>73</v>
      </c>
      <c r="E14" s="7" t="s">
        <v>74</v>
      </c>
      <c r="F14" s="7" t="s">
        <v>69</v>
      </c>
      <c r="G14" s="7" t="s">
        <v>70</v>
      </c>
      <c r="H14" s="7" t="s">
        <v>75</v>
      </c>
      <c r="I14" s="20" t="str">
        <f t="shared" si="0"/>
        <v>20160422</v>
      </c>
    </row>
    <row r="15" ht="60" spans="1:9">
      <c r="A15" s="6">
        <v>12</v>
      </c>
      <c r="B15" s="7" t="s">
        <v>76</v>
      </c>
      <c r="C15" s="7" t="s">
        <v>77</v>
      </c>
      <c r="D15" s="7" t="s">
        <v>78</v>
      </c>
      <c r="E15" s="7" t="s">
        <v>41</v>
      </c>
      <c r="F15" s="7" t="s">
        <v>69</v>
      </c>
      <c r="G15" s="7" t="s">
        <v>23</v>
      </c>
      <c r="H15" s="7" t="s">
        <v>79</v>
      </c>
      <c r="I15" s="20" t="str">
        <f t="shared" si="0"/>
        <v>20160428</v>
      </c>
    </row>
    <row r="16" ht="48" spans="1:9">
      <c r="A16" s="6">
        <v>13</v>
      </c>
      <c r="B16" s="7" t="s">
        <v>80</v>
      </c>
      <c r="C16" s="7" t="s">
        <v>81</v>
      </c>
      <c r="D16" s="7" t="s">
        <v>82</v>
      </c>
      <c r="E16" s="7" t="s">
        <v>83</v>
      </c>
      <c r="F16" s="7" t="s">
        <v>84</v>
      </c>
      <c r="G16" s="7" t="s">
        <v>85</v>
      </c>
      <c r="H16" s="7" t="s">
        <v>37</v>
      </c>
      <c r="I16" s="20" t="str">
        <f t="shared" si="0"/>
        <v>20160428</v>
      </c>
    </row>
    <row r="17" ht="36" spans="1:9">
      <c r="A17" s="6">
        <v>14</v>
      </c>
      <c r="B17" s="7" t="s">
        <v>86</v>
      </c>
      <c r="C17" s="7" t="s">
        <v>87</v>
      </c>
      <c r="D17" s="7" t="s">
        <v>88</v>
      </c>
      <c r="E17" s="7" t="s">
        <v>89</v>
      </c>
      <c r="F17" s="7" t="s">
        <v>48</v>
      </c>
      <c r="G17" s="7" t="s">
        <v>90</v>
      </c>
      <c r="H17" s="7" t="s">
        <v>91</v>
      </c>
      <c r="I17" s="20" t="str">
        <f t="shared" si="0"/>
        <v>20160428</v>
      </c>
    </row>
    <row r="18" ht="72" spans="1:9">
      <c r="A18" s="6">
        <v>15</v>
      </c>
      <c r="B18" s="7" t="s">
        <v>92</v>
      </c>
      <c r="C18" s="7" t="s">
        <v>93</v>
      </c>
      <c r="D18" s="7" t="s">
        <v>94</v>
      </c>
      <c r="E18" s="7" t="s">
        <v>95</v>
      </c>
      <c r="F18" s="7" t="s">
        <v>48</v>
      </c>
      <c r="G18" s="7" t="s">
        <v>36</v>
      </c>
      <c r="H18" s="7" t="s">
        <v>49</v>
      </c>
      <c r="I18" s="20" t="str">
        <f t="shared" si="0"/>
        <v>20160428</v>
      </c>
    </row>
    <row r="19" ht="120" spans="1:9">
      <c r="A19" s="6">
        <v>16</v>
      </c>
      <c r="B19" s="7" t="s">
        <v>96</v>
      </c>
      <c r="C19" s="7" t="s">
        <v>97</v>
      </c>
      <c r="D19" s="7" t="s">
        <v>98</v>
      </c>
      <c r="E19" s="7" t="s">
        <v>99</v>
      </c>
      <c r="F19" s="7" t="s">
        <v>69</v>
      </c>
      <c r="G19" s="7" t="s">
        <v>23</v>
      </c>
      <c r="H19" s="7" t="s">
        <v>49</v>
      </c>
      <c r="I19" s="20" t="str">
        <f t="shared" si="0"/>
        <v>20160428</v>
      </c>
    </row>
    <row r="20" ht="108" spans="1:9">
      <c r="A20" s="6">
        <v>17</v>
      </c>
      <c r="B20" s="7" t="s">
        <v>100</v>
      </c>
      <c r="C20" s="7" t="s">
        <v>51</v>
      </c>
      <c r="D20" s="7" t="s">
        <v>101</v>
      </c>
      <c r="E20" s="7" t="s">
        <v>102</v>
      </c>
      <c r="F20" s="7" t="s">
        <v>48</v>
      </c>
      <c r="G20" s="7" t="s">
        <v>43</v>
      </c>
      <c r="H20" s="7" t="s">
        <v>43</v>
      </c>
      <c r="I20" s="20" t="str">
        <f t="shared" si="0"/>
        <v>20160428</v>
      </c>
    </row>
    <row r="21" ht="84" spans="1:9">
      <c r="A21" s="6">
        <v>18</v>
      </c>
      <c r="B21" s="7" t="s">
        <v>103</v>
      </c>
      <c r="C21" s="7" t="s">
        <v>104</v>
      </c>
      <c r="D21" s="7" t="s">
        <v>105</v>
      </c>
      <c r="E21" s="7" t="s">
        <v>106</v>
      </c>
      <c r="F21" s="7" t="s">
        <v>107</v>
      </c>
      <c r="G21" s="7" t="s">
        <v>108</v>
      </c>
      <c r="H21" s="7" t="s">
        <v>109</v>
      </c>
      <c r="I21" s="20" t="str">
        <f t="shared" si="0"/>
        <v>20160429</v>
      </c>
    </row>
    <row r="22" ht="108" spans="1:9">
      <c r="A22" s="6">
        <v>19</v>
      </c>
      <c r="B22" s="7" t="s">
        <v>110</v>
      </c>
      <c r="C22" s="7" t="s">
        <v>104</v>
      </c>
      <c r="D22" s="7" t="s">
        <v>111</v>
      </c>
      <c r="E22" s="7" t="s">
        <v>112</v>
      </c>
      <c r="F22" s="7" t="s">
        <v>107</v>
      </c>
      <c r="G22" s="7" t="s">
        <v>108</v>
      </c>
      <c r="H22" s="10" t="s">
        <v>109</v>
      </c>
      <c r="I22" s="20" t="str">
        <f t="shared" si="0"/>
        <v>20160429</v>
      </c>
    </row>
    <row r="23" ht="48" spans="1:9">
      <c r="A23" s="6">
        <v>20</v>
      </c>
      <c r="B23" s="7" t="s">
        <v>113</v>
      </c>
      <c r="C23" s="7" t="s">
        <v>104</v>
      </c>
      <c r="D23" s="7" t="s">
        <v>114</v>
      </c>
      <c r="E23" s="7" t="s">
        <v>106</v>
      </c>
      <c r="F23" s="7" t="s">
        <v>107</v>
      </c>
      <c r="G23" s="7" t="s">
        <v>108</v>
      </c>
      <c r="H23" s="7" t="s">
        <v>109</v>
      </c>
      <c r="I23" s="20" t="str">
        <f t="shared" si="0"/>
        <v>20160429</v>
      </c>
    </row>
    <row r="24" ht="60" spans="1:9">
      <c r="A24" s="6">
        <v>21</v>
      </c>
      <c r="B24" s="7" t="s">
        <v>115</v>
      </c>
      <c r="C24" s="7" t="s">
        <v>104</v>
      </c>
      <c r="D24" s="7" t="s">
        <v>116</v>
      </c>
      <c r="E24" s="7" t="s">
        <v>106</v>
      </c>
      <c r="F24" s="7" t="s">
        <v>107</v>
      </c>
      <c r="G24" s="7" t="s">
        <v>117</v>
      </c>
      <c r="H24" s="7" t="s">
        <v>109</v>
      </c>
      <c r="I24" s="20" t="str">
        <f t="shared" si="0"/>
        <v>20160429</v>
      </c>
    </row>
    <row r="25" ht="60" spans="1:9">
      <c r="A25" s="6">
        <v>22</v>
      </c>
      <c r="B25" s="7" t="s">
        <v>118</v>
      </c>
      <c r="C25" s="7" t="s">
        <v>119</v>
      </c>
      <c r="D25" s="7" t="s">
        <v>120</v>
      </c>
      <c r="E25" s="7" t="s">
        <v>121</v>
      </c>
      <c r="F25" s="7" t="s">
        <v>107</v>
      </c>
      <c r="G25" s="7" t="s">
        <v>122</v>
      </c>
      <c r="H25" s="7" t="s">
        <v>109</v>
      </c>
      <c r="I25" s="20" t="str">
        <f t="shared" si="0"/>
        <v>20160429</v>
      </c>
    </row>
    <row r="26" ht="120" spans="1:9">
      <c r="A26" s="6">
        <v>23</v>
      </c>
      <c r="B26" s="7" t="s">
        <v>123</v>
      </c>
      <c r="C26" s="7" t="s">
        <v>119</v>
      </c>
      <c r="D26" s="7" t="s">
        <v>124</v>
      </c>
      <c r="E26" s="7" t="s">
        <v>106</v>
      </c>
      <c r="F26" s="7" t="s">
        <v>107</v>
      </c>
      <c r="G26" s="11" t="s">
        <v>108</v>
      </c>
      <c r="H26" s="7" t="s">
        <v>109</v>
      </c>
      <c r="I26" s="20" t="str">
        <f t="shared" si="0"/>
        <v>20160429</v>
      </c>
    </row>
    <row r="27" ht="84" spans="1:9">
      <c r="A27" s="6">
        <v>24</v>
      </c>
      <c r="B27" s="7" t="s">
        <v>125</v>
      </c>
      <c r="C27" s="7" t="s">
        <v>119</v>
      </c>
      <c r="D27" s="7" t="s">
        <v>126</v>
      </c>
      <c r="E27" s="7" t="s">
        <v>106</v>
      </c>
      <c r="F27" s="7" t="s">
        <v>107</v>
      </c>
      <c r="G27" s="7" t="s">
        <v>108</v>
      </c>
      <c r="H27" s="7" t="s">
        <v>109</v>
      </c>
      <c r="I27" s="20" t="str">
        <f t="shared" si="0"/>
        <v>20160429</v>
      </c>
    </row>
    <row r="28" ht="108" spans="1:9">
      <c r="A28" s="6">
        <v>25</v>
      </c>
      <c r="B28" s="7" t="s">
        <v>127</v>
      </c>
      <c r="C28" s="7" t="s">
        <v>119</v>
      </c>
      <c r="D28" s="7" t="s">
        <v>128</v>
      </c>
      <c r="E28" s="7" t="s">
        <v>106</v>
      </c>
      <c r="F28" s="7" t="s">
        <v>107</v>
      </c>
      <c r="G28" s="7" t="s">
        <v>122</v>
      </c>
      <c r="H28" s="7" t="s">
        <v>109</v>
      </c>
      <c r="I28" s="20" t="str">
        <f t="shared" si="0"/>
        <v>20160429</v>
      </c>
    </row>
    <row r="29" ht="84" spans="1:9">
      <c r="A29" s="6">
        <v>26</v>
      </c>
      <c r="B29" s="7" t="s">
        <v>129</v>
      </c>
      <c r="C29" s="7" t="s">
        <v>51</v>
      </c>
      <c r="D29" s="7" t="s">
        <v>130</v>
      </c>
      <c r="E29" s="7" t="s">
        <v>41</v>
      </c>
      <c r="F29" s="7" t="s">
        <v>131</v>
      </c>
      <c r="G29" s="7" t="s">
        <v>43</v>
      </c>
      <c r="H29" s="7" t="s">
        <v>43</v>
      </c>
      <c r="I29" s="20" t="str">
        <f t="shared" si="0"/>
        <v>20160429</v>
      </c>
    </row>
    <row r="30" ht="36" spans="1:9">
      <c r="A30" s="6">
        <v>27</v>
      </c>
      <c r="B30" s="7" t="s">
        <v>132</v>
      </c>
      <c r="C30" s="7" t="s">
        <v>133</v>
      </c>
      <c r="D30" s="7" t="s">
        <v>134</v>
      </c>
      <c r="E30" s="7" t="s">
        <v>135</v>
      </c>
      <c r="F30" s="7" t="s">
        <v>136</v>
      </c>
      <c r="G30" s="7" t="s">
        <v>137</v>
      </c>
      <c r="H30" s="7" t="s">
        <v>138</v>
      </c>
      <c r="I30" s="20" t="str">
        <f t="shared" si="0"/>
        <v>20160429</v>
      </c>
    </row>
    <row r="31" ht="96" spans="1:9">
      <c r="A31" s="6">
        <v>28</v>
      </c>
      <c r="B31" s="7" t="s">
        <v>139</v>
      </c>
      <c r="C31" s="7" t="s">
        <v>140</v>
      </c>
      <c r="D31" s="7" t="s">
        <v>141</v>
      </c>
      <c r="E31" s="7" t="s">
        <v>106</v>
      </c>
      <c r="F31" s="7" t="s">
        <v>69</v>
      </c>
      <c r="G31" s="7" t="s">
        <v>108</v>
      </c>
      <c r="H31" s="12" t="s">
        <v>138</v>
      </c>
      <c r="I31" s="20" t="str">
        <f t="shared" si="0"/>
        <v>20160429</v>
      </c>
    </row>
    <row r="32" ht="96" spans="1:9">
      <c r="A32" s="6">
        <v>29</v>
      </c>
      <c r="B32" s="7" t="s">
        <v>142</v>
      </c>
      <c r="C32" s="7" t="s">
        <v>140</v>
      </c>
      <c r="D32" s="7" t="s">
        <v>143</v>
      </c>
      <c r="E32" s="7" t="s">
        <v>106</v>
      </c>
      <c r="F32" s="7" t="s">
        <v>69</v>
      </c>
      <c r="G32" s="7" t="s">
        <v>144</v>
      </c>
      <c r="H32" s="7" t="s">
        <v>138</v>
      </c>
      <c r="I32" s="20" t="str">
        <f t="shared" si="0"/>
        <v>20160429</v>
      </c>
    </row>
    <row r="33" ht="48" spans="1:9">
      <c r="A33" s="6">
        <v>30</v>
      </c>
      <c r="B33" s="7" t="s">
        <v>145</v>
      </c>
      <c r="C33" s="7" t="s">
        <v>146</v>
      </c>
      <c r="D33" s="7" t="s">
        <v>147</v>
      </c>
      <c r="E33" s="7" t="s">
        <v>148</v>
      </c>
      <c r="F33" s="7" t="s">
        <v>131</v>
      </c>
      <c r="G33" s="7" t="s">
        <v>149</v>
      </c>
      <c r="H33" s="7" t="s">
        <v>24</v>
      </c>
      <c r="I33" s="20" t="str">
        <f t="shared" si="0"/>
        <v>20160429</v>
      </c>
    </row>
    <row r="34" ht="120" spans="1:9">
      <c r="A34" s="6">
        <v>31</v>
      </c>
      <c r="B34" s="7" t="s">
        <v>150</v>
      </c>
      <c r="C34" s="7" t="s">
        <v>54</v>
      </c>
      <c r="D34" s="7" t="s">
        <v>151</v>
      </c>
      <c r="E34" s="7" t="s">
        <v>56</v>
      </c>
      <c r="F34" s="7" t="s">
        <v>42</v>
      </c>
      <c r="G34" s="7" t="s">
        <v>152</v>
      </c>
      <c r="H34" s="7" t="s">
        <v>138</v>
      </c>
      <c r="I34" s="20" t="str">
        <f t="shared" si="0"/>
        <v>20160518</v>
      </c>
    </row>
    <row r="35" ht="144" spans="1:9">
      <c r="A35" s="6">
        <v>32</v>
      </c>
      <c r="B35" s="7" t="s">
        <v>153</v>
      </c>
      <c r="C35" s="7" t="s">
        <v>54</v>
      </c>
      <c r="D35" s="7" t="s">
        <v>154</v>
      </c>
      <c r="E35" s="7" t="s">
        <v>14</v>
      </c>
      <c r="F35" s="7" t="s">
        <v>42</v>
      </c>
      <c r="G35" s="7" t="s">
        <v>138</v>
      </c>
      <c r="H35" s="7" t="s">
        <v>152</v>
      </c>
      <c r="I35" s="20" t="str">
        <f t="shared" si="0"/>
        <v>20160518</v>
      </c>
    </row>
    <row r="36" ht="36" spans="1:9">
      <c r="A36" s="6">
        <v>33</v>
      </c>
      <c r="B36" s="7" t="s">
        <v>155</v>
      </c>
      <c r="C36" s="7" t="s">
        <v>156</v>
      </c>
      <c r="D36" s="7" t="s">
        <v>157</v>
      </c>
      <c r="E36" s="7" t="s">
        <v>158</v>
      </c>
      <c r="F36" s="7" t="s">
        <v>159</v>
      </c>
      <c r="G36" s="7" t="s">
        <v>160</v>
      </c>
      <c r="H36" s="7" t="s">
        <v>37</v>
      </c>
      <c r="I36" s="20" t="str">
        <f t="shared" si="0"/>
        <v>20160603</v>
      </c>
    </row>
    <row r="37" ht="36" spans="1:9">
      <c r="A37" s="6">
        <v>34</v>
      </c>
      <c r="B37" s="7" t="s">
        <v>161</v>
      </c>
      <c r="C37" s="7" t="s">
        <v>162</v>
      </c>
      <c r="D37" s="7" t="s">
        <v>163</v>
      </c>
      <c r="E37" s="7" t="s">
        <v>164</v>
      </c>
      <c r="F37" s="7" t="s">
        <v>165</v>
      </c>
      <c r="G37" s="7" t="s">
        <v>49</v>
      </c>
      <c r="H37" s="7" t="s">
        <v>49</v>
      </c>
      <c r="I37" s="20" t="str">
        <f t="shared" ref="I37:I67" si="1">MID(B37,7,8)</f>
        <v>20160606</v>
      </c>
    </row>
    <row r="38" ht="60" spans="1:9">
      <c r="A38" s="6">
        <v>35</v>
      </c>
      <c r="B38" s="7" t="s">
        <v>166</v>
      </c>
      <c r="C38" s="7" t="s">
        <v>19</v>
      </c>
      <c r="D38" s="7" t="s">
        <v>167</v>
      </c>
      <c r="E38" s="7" t="s">
        <v>21</v>
      </c>
      <c r="F38" s="7" t="s">
        <v>22</v>
      </c>
      <c r="G38" s="7" t="s">
        <v>23</v>
      </c>
      <c r="H38" s="7" t="s">
        <v>24</v>
      </c>
      <c r="I38" s="20" t="str">
        <f t="shared" si="1"/>
        <v>20160615</v>
      </c>
    </row>
    <row r="39" ht="96" spans="1:9">
      <c r="A39" s="6">
        <v>36</v>
      </c>
      <c r="B39" s="7" t="s">
        <v>168</v>
      </c>
      <c r="C39" s="7" t="s">
        <v>169</v>
      </c>
      <c r="D39" s="7" t="s">
        <v>170</v>
      </c>
      <c r="E39" s="7" t="s">
        <v>171</v>
      </c>
      <c r="F39" s="7" t="s">
        <v>172</v>
      </c>
      <c r="G39" s="7" t="s">
        <v>23</v>
      </c>
      <c r="H39" s="7" t="s">
        <v>173</v>
      </c>
      <c r="I39" s="20" t="str">
        <f t="shared" si="1"/>
        <v>20160617</v>
      </c>
    </row>
    <row r="40" ht="48" spans="1:9">
      <c r="A40" s="6">
        <v>37</v>
      </c>
      <c r="B40" s="7" t="s">
        <v>174</v>
      </c>
      <c r="C40" s="7" t="s">
        <v>175</v>
      </c>
      <c r="D40" s="7" t="s">
        <v>176</v>
      </c>
      <c r="E40" s="7" t="s">
        <v>56</v>
      </c>
      <c r="F40" s="7" t="s">
        <v>177</v>
      </c>
      <c r="G40" s="7" t="s">
        <v>23</v>
      </c>
      <c r="H40" s="7" t="s">
        <v>138</v>
      </c>
      <c r="I40" s="20" t="str">
        <f t="shared" si="1"/>
        <v>20160617</v>
      </c>
    </row>
    <row r="41" ht="48" spans="1:9">
      <c r="A41" s="6">
        <v>38</v>
      </c>
      <c r="B41" s="7" t="s">
        <v>178</v>
      </c>
      <c r="C41" s="7" t="s">
        <v>179</v>
      </c>
      <c r="D41" s="7" t="s">
        <v>180</v>
      </c>
      <c r="E41" s="7" t="s">
        <v>135</v>
      </c>
      <c r="F41" s="7" t="s">
        <v>177</v>
      </c>
      <c r="G41" s="7" t="s">
        <v>23</v>
      </c>
      <c r="H41" s="7" t="s">
        <v>181</v>
      </c>
      <c r="I41" s="20" t="str">
        <f t="shared" si="1"/>
        <v>20160715</v>
      </c>
    </row>
    <row r="42" ht="72" spans="1:9">
      <c r="A42" s="6">
        <v>39</v>
      </c>
      <c r="B42" s="7" t="s">
        <v>182</v>
      </c>
      <c r="C42" s="7" t="s">
        <v>169</v>
      </c>
      <c r="D42" s="7" t="s">
        <v>183</v>
      </c>
      <c r="E42" s="7" t="s">
        <v>184</v>
      </c>
      <c r="F42" s="7" t="s">
        <v>172</v>
      </c>
      <c r="G42" s="7" t="s">
        <v>185</v>
      </c>
      <c r="H42" s="7" t="s">
        <v>186</v>
      </c>
      <c r="I42" s="20" t="str">
        <f t="shared" si="1"/>
        <v>20160719</v>
      </c>
    </row>
    <row r="43" ht="48" spans="1:9">
      <c r="A43" s="6">
        <v>40</v>
      </c>
      <c r="B43" s="7" t="s">
        <v>187</v>
      </c>
      <c r="C43" s="7" t="s">
        <v>104</v>
      </c>
      <c r="D43" s="7" t="s">
        <v>188</v>
      </c>
      <c r="E43" s="7" t="s">
        <v>106</v>
      </c>
      <c r="F43" s="7" t="s">
        <v>107</v>
      </c>
      <c r="G43" s="7" t="s">
        <v>108</v>
      </c>
      <c r="H43" s="7" t="s">
        <v>109</v>
      </c>
      <c r="I43" s="20" t="str">
        <f t="shared" si="1"/>
        <v>20160725</v>
      </c>
    </row>
    <row r="44" ht="36" spans="1:9">
      <c r="A44" s="6">
        <v>41</v>
      </c>
      <c r="B44" s="7" t="s">
        <v>189</v>
      </c>
      <c r="C44" s="7" t="s">
        <v>190</v>
      </c>
      <c r="D44" s="7" t="s">
        <v>191</v>
      </c>
      <c r="E44" s="7" t="s">
        <v>41</v>
      </c>
      <c r="F44" s="7" t="s">
        <v>192</v>
      </c>
      <c r="G44" s="7" t="s">
        <v>193</v>
      </c>
      <c r="H44" s="7" t="s">
        <v>138</v>
      </c>
      <c r="I44" s="20" t="str">
        <f t="shared" si="1"/>
        <v>20160729</v>
      </c>
    </row>
    <row r="45" ht="36" spans="1:9">
      <c r="A45" s="6">
        <v>42</v>
      </c>
      <c r="B45" s="7" t="s">
        <v>194</v>
      </c>
      <c r="C45" s="7" t="s">
        <v>195</v>
      </c>
      <c r="D45" s="7" t="s">
        <v>196</v>
      </c>
      <c r="E45" s="7" t="s">
        <v>197</v>
      </c>
      <c r="F45" s="7" t="s">
        <v>84</v>
      </c>
      <c r="G45" s="7" t="s">
        <v>23</v>
      </c>
      <c r="H45" s="7" t="s">
        <v>49</v>
      </c>
      <c r="I45" s="20" t="str">
        <f t="shared" si="1"/>
        <v>20160808</v>
      </c>
    </row>
    <row r="46" ht="60" spans="1:9">
      <c r="A46" s="6">
        <v>43</v>
      </c>
      <c r="B46" s="7" t="s">
        <v>198</v>
      </c>
      <c r="C46" s="7" t="s">
        <v>199</v>
      </c>
      <c r="D46" s="7" t="s">
        <v>200</v>
      </c>
      <c r="E46" s="7" t="s">
        <v>201</v>
      </c>
      <c r="F46" s="7" t="s">
        <v>202</v>
      </c>
      <c r="G46" s="7" t="s">
        <v>203</v>
      </c>
      <c r="H46" s="7" t="s">
        <v>204</v>
      </c>
      <c r="I46" s="20" t="str">
        <f t="shared" si="1"/>
        <v>20160809</v>
      </c>
    </row>
    <row r="47" ht="36" spans="1:9">
      <c r="A47" s="6">
        <v>44</v>
      </c>
      <c r="B47" s="7" t="s">
        <v>205</v>
      </c>
      <c r="C47" s="7" t="s">
        <v>206</v>
      </c>
      <c r="D47" s="7" t="s">
        <v>207</v>
      </c>
      <c r="E47" s="7" t="s">
        <v>208</v>
      </c>
      <c r="F47" s="7" t="s">
        <v>84</v>
      </c>
      <c r="G47" s="7" t="s">
        <v>137</v>
      </c>
      <c r="H47" s="7" t="s">
        <v>209</v>
      </c>
      <c r="I47" s="20" t="str">
        <f t="shared" si="1"/>
        <v>20160809</v>
      </c>
    </row>
    <row r="48" ht="60" spans="1:9">
      <c r="A48" s="6">
        <v>45</v>
      </c>
      <c r="B48" s="7" t="s">
        <v>210</v>
      </c>
      <c r="C48" s="7" t="s">
        <v>211</v>
      </c>
      <c r="D48" s="7" t="s">
        <v>212</v>
      </c>
      <c r="E48" s="7" t="s">
        <v>213</v>
      </c>
      <c r="F48" s="7" t="s">
        <v>214</v>
      </c>
      <c r="G48" s="7" t="s">
        <v>23</v>
      </c>
      <c r="H48" s="7" t="s">
        <v>215</v>
      </c>
      <c r="I48" s="20" t="str">
        <f t="shared" si="1"/>
        <v>20160812</v>
      </c>
    </row>
    <row r="49" ht="60" spans="1:9">
      <c r="A49" s="6">
        <v>46</v>
      </c>
      <c r="B49" s="7" t="s">
        <v>216</v>
      </c>
      <c r="C49" s="7" t="s">
        <v>211</v>
      </c>
      <c r="D49" s="7" t="s">
        <v>217</v>
      </c>
      <c r="E49" s="7" t="s">
        <v>213</v>
      </c>
      <c r="F49" s="13" t="s">
        <v>214</v>
      </c>
      <c r="G49" s="7" t="s">
        <v>23</v>
      </c>
      <c r="H49" s="7" t="s">
        <v>215</v>
      </c>
      <c r="I49" s="20" t="str">
        <f t="shared" si="1"/>
        <v>20160812</v>
      </c>
    </row>
    <row r="50" ht="48" spans="1:9">
      <c r="A50" s="6">
        <v>47</v>
      </c>
      <c r="B50" s="7" t="s">
        <v>218</v>
      </c>
      <c r="C50" s="7" t="s">
        <v>211</v>
      </c>
      <c r="D50" s="7" t="s">
        <v>219</v>
      </c>
      <c r="E50" s="7" t="s">
        <v>213</v>
      </c>
      <c r="F50" s="7" t="s">
        <v>214</v>
      </c>
      <c r="G50" s="14" t="s">
        <v>23</v>
      </c>
      <c r="H50" s="7" t="s">
        <v>215</v>
      </c>
      <c r="I50" s="20" t="str">
        <f t="shared" si="1"/>
        <v>20160812</v>
      </c>
    </row>
    <row r="51" ht="48" spans="1:9">
      <c r="A51" s="6">
        <v>48</v>
      </c>
      <c r="B51" s="7" t="s">
        <v>220</v>
      </c>
      <c r="C51" s="7" t="s">
        <v>221</v>
      </c>
      <c r="D51" s="7" t="s">
        <v>222</v>
      </c>
      <c r="E51" s="7" t="s">
        <v>135</v>
      </c>
      <c r="F51" s="7" t="s">
        <v>48</v>
      </c>
      <c r="G51" s="15" t="s">
        <v>36</v>
      </c>
      <c r="H51" s="7" t="s">
        <v>37</v>
      </c>
      <c r="I51" s="20" t="str">
        <f t="shared" si="1"/>
        <v>20160819</v>
      </c>
    </row>
    <row r="52" ht="36" spans="1:9">
      <c r="A52" s="6">
        <v>49</v>
      </c>
      <c r="B52" s="7" t="s">
        <v>223</v>
      </c>
      <c r="C52" s="7" t="s">
        <v>224</v>
      </c>
      <c r="D52" s="7" t="s">
        <v>225</v>
      </c>
      <c r="E52" s="7" t="s">
        <v>201</v>
      </c>
      <c r="F52" s="7" t="s">
        <v>159</v>
      </c>
      <c r="G52" s="15" t="s">
        <v>36</v>
      </c>
      <c r="H52" s="7" t="s">
        <v>226</v>
      </c>
      <c r="I52" s="20" t="str">
        <f t="shared" si="1"/>
        <v>20160819</v>
      </c>
    </row>
    <row r="53" ht="36" spans="1:9">
      <c r="A53" s="6">
        <v>50</v>
      </c>
      <c r="B53" s="7" t="s">
        <v>227</v>
      </c>
      <c r="C53" s="7" t="s">
        <v>224</v>
      </c>
      <c r="D53" s="7" t="s">
        <v>228</v>
      </c>
      <c r="E53" s="7" t="s">
        <v>164</v>
      </c>
      <c r="F53" s="7" t="s">
        <v>15</v>
      </c>
      <c r="G53" s="14" t="s">
        <v>49</v>
      </c>
      <c r="H53" s="7" t="s">
        <v>49</v>
      </c>
      <c r="I53" s="20" t="str">
        <f t="shared" si="1"/>
        <v>20160907</v>
      </c>
    </row>
    <row r="54" ht="120" spans="1:9">
      <c r="A54" s="6">
        <v>51</v>
      </c>
      <c r="B54" s="7" t="s">
        <v>229</v>
      </c>
      <c r="C54" s="7" t="s">
        <v>169</v>
      </c>
      <c r="D54" s="7" t="s">
        <v>230</v>
      </c>
      <c r="E54" s="7" t="s">
        <v>231</v>
      </c>
      <c r="F54" s="7" t="s">
        <v>172</v>
      </c>
      <c r="G54" s="14" t="s">
        <v>23</v>
      </c>
      <c r="H54" s="7" t="s">
        <v>232</v>
      </c>
      <c r="I54" s="20" t="str">
        <f t="shared" si="1"/>
        <v>20160909</v>
      </c>
    </row>
    <row r="55" ht="60" spans="1:9">
      <c r="A55" s="6">
        <v>52</v>
      </c>
      <c r="B55" s="7" t="s">
        <v>233</v>
      </c>
      <c r="C55" s="7" t="s">
        <v>234</v>
      </c>
      <c r="D55" s="7" t="s">
        <v>235</v>
      </c>
      <c r="E55" s="7" t="s">
        <v>201</v>
      </c>
      <c r="F55" s="7" t="s">
        <v>48</v>
      </c>
      <c r="G55" s="14" t="s">
        <v>49</v>
      </c>
      <c r="H55" s="7" t="s">
        <v>49</v>
      </c>
      <c r="I55" s="20" t="str">
        <f t="shared" si="1"/>
        <v>20160913</v>
      </c>
    </row>
    <row r="56" ht="60" spans="1:9">
      <c r="A56" s="6">
        <v>53</v>
      </c>
      <c r="B56" s="7" t="s">
        <v>236</v>
      </c>
      <c r="C56" s="7" t="s">
        <v>237</v>
      </c>
      <c r="D56" s="7" t="s">
        <v>238</v>
      </c>
      <c r="E56" s="7" t="s">
        <v>95</v>
      </c>
      <c r="F56" s="7" t="s">
        <v>22</v>
      </c>
      <c r="G56" s="14" t="s">
        <v>149</v>
      </c>
      <c r="H56" s="7" t="s">
        <v>49</v>
      </c>
      <c r="I56" s="20" t="str">
        <f t="shared" si="1"/>
        <v>20160926</v>
      </c>
    </row>
    <row r="57" ht="48" spans="1:9">
      <c r="A57" s="6">
        <v>54</v>
      </c>
      <c r="B57" s="7" t="s">
        <v>239</v>
      </c>
      <c r="C57" s="7" t="s">
        <v>60</v>
      </c>
      <c r="D57" s="7" t="s">
        <v>240</v>
      </c>
      <c r="E57" s="7" t="s">
        <v>47</v>
      </c>
      <c r="F57" s="7" t="s">
        <v>62</v>
      </c>
      <c r="G57" s="14" t="s">
        <v>241</v>
      </c>
      <c r="H57" s="7" t="s">
        <v>64</v>
      </c>
      <c r="I57" s="20" t="str">
        <f t="shared" si="1"/>
        <v>20160927</v>
      </c>
    </row>
    <row r="58" ht="108" spans="1:9">
      <c r="A58" s="6">
        <v>55</v>
      </c>
      <c r="B58" s="7" t="s">
        <v>242</v>
      </c>
      <c r="C58" s="7" t="s">
        <v>26</v>
      </c>
      <c r="D58" s="7" t="s">
        <v>243</v>
      </c>
      <c r="E58" s="7" t="s">
        <v>99</v>
      </c>
      <c r="F58" s="7" t="s">
        <v>131</v>
      </c>
      <c r="G58" s="14" t="s">
        <v>43</v>
      </c>
      <c r="H58" s="7" t="s">
        <v>43</v>
      </c>
      <c r="I58" s="20" t="str">
        <f t="shared" si="1"/>
        <v>20160928</v>
      </c>
    </row>
    <row r="59" ht="60" spans="1:9">
      <c r="A59" s="6">
        <v>56</v>
      </c>
      <c r="B59" s="7" t="s">
        <v>244</v>
      </c>
      <c r="C59" s="7" t="s">
        <v>104</v>
      </c>
      <c r="D59" s="7" t="s">
        <v>245</v>
      </c>
      <c r="E59" s="7" t="s">
        <v>106</v>
      </c>
      <c r="F59" s="7" t="s">
        <v>107</v>
      </c>
      <c r="G59" s="14" t="s">
        <v>117</v>
      </c>
      <c r="H59" s="7" t="s">
        <v>109</v>
      </c>
      <c r="I59" s="20" t="str">
        <f t="shared" si="1"/>
        <v>20160928</v>
      </c>
    </row>
    <row r="60" ht="48" spans="1:9">
      <c r="A60" s="6">
        <v>57</v>
      </c>
      <c r="B60" s="7" t="s">
        <v>246</v>
      </c>
      <c r="C60" s="7" t="s">
        <v>247</v>
      </c>
      <c r="D60" s="7" t="s">
        <v>248</v>
      </c>
      <c r="E60" s="7" t="s">
        <v>249</v>
      </c>
      <c r="F60" s="7" t="s">
        <v>250</v>
      </c>
      <c r="G60" s="14" t="s">
        <v>251</v>
      </c>
      <c r="H60" s="7" t="s">
        <v>251</v>
      </c>
      <c r="I60" s="20" t="str">
        <f t="shared" si="1"/>
        <v>20161021</v>
      </c>
    </row>
    <row r="61" ht="36" spans="1:9">
      <c r="A61" s="6">
        <v>58</v>
      </c>
      <c r="B61" s="7" t="s">
        <v>252</v>
      </c>
      <c r="C61" s="7" t="s">
        <v>199</v>
      </c>
      <c r="D61" s="7" t="s">
        <v>253</v>
      </c>
      <c r="E61" s="7" t="s">
        <v>254</v>
      </c>
      <c r="F61" s="7" t="s">
        <v>202</v>
      </c>
      <c r="G61" s="14" t="s">
        <v>255</v>
      </c>
      <c r="H61" s="7" t="s">
        <v>256</v>
      </c>
      <c r="I61" s="20" t="str">
        <f t="shared" si="1"/>
        <v>20161028</v>
      </c>
    </row>
    <row r="62" ht="60" spans="1:9">
      <c r="A62" s="6">
        <v>59</v>
      </c>
      <c r="B62" s="7" t="s">
        <v>257</v>
      </c>
      <c r="C62" s="7" t="s">
        <v>258</v>
      </c>
      <c r="D62" s="7" t="s">
        <v>259</v>
      </c>
      <c r="E62" s="7" t="s">
        <v>260</v>
      </c>
      <c r="F62" s="7" t="s">
        <v>261</v>
      </c>
      <c r="G62" s="14" t="s">
        <v>43</v>
      </c>
      <c r="H62" s="16" t="s">
        <v>43</v>
      </c>
      <c r="I62" s="20" t="str">
        <f t="shared" si="1"/>
        <v>20161104</v>
      </c>
    </row>
    <row r="63" ht="48" spans="1:9">
      <c r="A63" s="6">
        <v>60</v>
      </c>
      <c r="B63" s="7" t="s">
        <v>262</v>
      </c>
      <c r="C63" s="7" t="s">
        <v>54</v>
      </c>
      <c r="D63" s="7" t="s">
        <v>263</v>
      </c>
      <c r="E63" s="7" t="s">
        <v>264</v>
      </c>
      <c r="F63" s="7" t="s">
        <v>15</v>
      </c>
      <c r="G63" s="14" t="s">
        <v>193</v>
      </c>
      <c r="H63" s="7" t="s">
        <v>265</v>
      </c>
      <c r="I63" s="20" t="str">
        <f t="shared" si="1"/>
        <v>20161114</v>
      </c>
    </row>
    <row r="64" ht="36" spans="1:9">
      <c r="A64" s="6">
        <v>61</v>
      </c>
      <c r="B64" s="7" t="s">
        <v>266</v>
      </c>
      <c r="C64" s="7" t="s">
        <v>267</v>
      </c>
      <c r="D64" s="7" t="s">
        <v>268</v>
      </c>
      <c r="E64" s="7" t="s">
        <v>41</v>
      </c>
      <c r="F64" s="7" t="s">
        <v>48</v>
      </c>
      <c r="G64" s="14" t="s">
        <v>23</v>
      </c>
      <c r="H64" s="7" t="s">
        <v>17</v>
      </c>
      <c r="I64" s="20" t="str">
        <f t="shared" si="1"/>
        <v>20161117</v>
      </c>
    </row>
    <row r="65" ht="84" spans="1:9">
      <c r="A65" s="6">
        <v>62</v>
      </c>
      <c r="B65" s="7" t="s">
        <v>269</v>
      </c>
      <c r="C65" s="7" t="s">
        <v>270</v>
      </c>
      <c r="D65" s="7" t="s">
        <v>271</v>
      </c>
      <c r="E65" s="7" t="s">
        <v>272</v>
      </c>
      <c r="F65" s="7" t="s">
        <v>273</v>
      </c>
      <c r="G65" s="14" t="s">
        <v>43</v>
      </c>
      <c r="H65" s="7" t="s">
        <v>43</v>
      </c>
      <c r="I65" s="20" t="str">
        <f t="shared" si="1"/>
        <v>20161219</v>
      </c>
    </row>
    <row r="66" ht="48" spans="1:9">
      <c r="A66" s="6">
        <v>63</v>
      </c>
      <c r="B66" s="7" t="s">
        <v>274</v>
      </c>
      <c r="C66" s="7" t="s">
        <v>275</v>
      </c>
      <c r="D66" s="7" t="s">
        <v>276</v>
      </c>
      <c r="E66" s="7" t="s">
        <v>14</v>
      </c>
      <c r="F66" s="7" t="s">
        <v>277</v>
      </c>
      <c r="G66" s="14" t="s">
        <v>278</v>
      </c>
      <c r="H66" s="7" t="s">
        <v>181</v>
      </c>
      <c r="I66" s="20" t="str">
        <f t="shared" si="1"/>
        <v>20161229</v>
      </c>
    </row>
    <row r="67" ht="48" spans="1:9">
      <c r="A67" s="6">
        <v>64</v>
      </c>
      <c r="B67" s="7" t="s">
        <v>279</v>
      </c>
      <c r="C67" s="7" t="s">
        <v>280</v>
      </c>
      <c r="D67" s="7" t="s">
        <v>281</v>
      </c>
      <c r="E67" s="7" t="s">
        <v>106</v>
      </c>
      <c r="F67" s="7" t="s">
        <v>107</v>
      </c>
      <c r="G67" s="14" t="s">
        <v>193</v>
      </c>
      <c r="H67" s="7" t="s">
        <v>109</v>
      </c>
      <c r="I67" s="20" t="str">
        <f t="shared" si="1"/>
        <v>20161230</v>
      </c>
    </row>
    <row r="68" spans="3:8">
      <c r="C68" s="21"/>
      <c r="D68" s="21"/>
      <c r="E68" s="21"/>
      <c r="F68" s="21"/>
      <c r="G68" s="21"/>
      <c r="H68" s="21"/>
    </row>
    <row r="69" spans="3:8">
      <c r="C69" s="21"/>
      <c r="D69" s="21"/>
      <c r="E69" s="21"/>
      <c r="F69" s="21"/>
      <c r="G69" s="21"/>
      <c r="H69" s="21"/>
    </row>
    <row r="70" spans="3:8">
      <c r="C70" s="21"/>
      <c r="D70" s="21"/>
      <c r="E70" s="21"/>
      <c r="F70" s="21"/>
      <c r="G70" s="21"/>
      <c r="H70" s="21"/>
    </row>
    <row r="71" spans="3:8">
      <c r="C71" s="21"/>
      <c r="D71" s="21"/>
      <c r="E71" s="21"/>
      <c r="F71" s="21"/>
      <c r="G71" s="21"/>
      <c r="H71" s="21"/>
    </row>
    <row r="72" spans="3:8">
      <c r="C72" s="21"/>
      <c r="D72" s="21"/>
      <c r="F72" s="21"/>
      <c r="G72" s="21"/>
      <c r="H72" s="21"/>
    </row>
    <row r="73" spans="3:8">
      <c r="C73" s="21"/>
      <c r="D73" s="21"/>
      <c r="F73" s="21"/>
      <c r="G73" s="21"/>
      <c r="H73" s="21"/>
    </row>
    <row r="74" spans="3:8">
      <c r="C74" s="21"/>
      <c r="D74" s="21"/>
      <c r="F74" s="21"/>
      <c r="G74" s="21"/>
      <c r="H74" s="21"/>
    </row>
    <row r="75" spans="3:7">
      <c r="C75" s="21"/>
      <c r="D75" s="21"/>
      <c r="F75" s="21"/>
      <c r="G75" s="21"/>
    </row>
    <row r="76" spans="3:4">
      <c r="C76" s="21"/>
      <c r="D76" s="21"/>
    </row>
    <row r="77" spans="3:4">
      <c r="C77" s="21"/>
      <c r="D77" s="21"/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谢莹</dc:creator>
  <cp:lastModifiedBy>谢莹</cp:lastModifiedBy>
  <dcterms:created xsi:type="dcterms:W3CDTF">2021-03-08T06:33:20Z</dcterms:created>
  <dcterms:modified xsi:type="dcterms:W3CDTF">2021-03-08T06:42:18Z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