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80" windowHeight="13065" activeTab="3"/>
  </bookViews>
  <sheets>
    <sheet name="新能源公交" sheetId="1" r:id="rId1"/>
    <sheet name="燃油公交" sheetId="2" r:id="rId2"/>
    <sheet name="出租车" sheetId="3" r:id="rId3"/>
    <sheet name="农客车" sheetId="4" r:id="rId4"/>
  </sheets>
  <definedNames/>
  <calcPr fullCalcOnLoad="1"/>
</workbook>
</file>

<file path=xl/sharedStrings.xml><?xml version="1.0" encoding="utf-8"?>
<sst xmlns="http://schemas.openxmlformats.org/spreadsheetml/2006/main" count="227" uniqueCount="64">
  <si>
    <t>2020年度新能源公交车申报汇总表</t>
  </si>
  <si>
    <t>序号</t>
  </si>
  <si>
    <t>年度</t>
  </si>
  <si>
    <t>辖区市</t>
  </si>
  <si>
    <t>辖区县</t>
  </si>
  <si>
    <t>单位名称</t>
  </si>
  <si>
    <t>新能源车辆总数</t>
  </si>
  <si>
    <t>未审核</t>
  </si>
  <si>
    <t>已上报</t>
  </si>
  <si>
    <t>已打回</t>
  </si>
  <si>
    <t>被打回</t>
  </si>
  <si>
    <t>已审核</t>
  </si>
  <si>
    <t>当前环节</t>
  </si>
  <si>
    <t>通过</t>
  </si>
  <si>
    <t>不通过</t>
  </si>
  <si>
    <t>韶关市</t>
  </si>
  <si>
    <t>仁化</t>
  </si>
  <si>
    <t>韶关市粤运汽车运输有限公司仁化公共汽车分公司</t>
  </si>
  <si>
    <t>市级上报</t>
  </si>
  <si>
    <t>新丰</t>
  </si>
  <si>
    <t>新丰县城市交通实业有限公司</t>
  </si>
  <si>
    <t>乳源</t>
  </si>
  <si>
    <t>韶关市粤运汽车运输有限公司乳源汽车站</t>
  </si>
  <si>
    <t>始兴</t>
  </si>
  <si>
    <t>韶关市粤运汽车运输有限公司始兴城乡公交客运分公司</t>
  </si>
  <si>
    <t>浈江</t>
  </si>
  <si>
    <t>韶关市粤运汽车运输有限公司市区公共汽车分公司</t>
  </si>
  <si>
    <t>乳源瑶族自治县顺达城乡公共客运有限公司</t>
  </si>
  <si>
    <t>韶关市公共汽车有限公司</t>
  </si>
  <si>
    <t>南雄</t>
  </si>
  <si>
    <t>南雄市乌迳客运有限公司</t>
  </si>
  <si>
    <t>韶关市粤运汽车运输有限公司南雄公共汽车分公司</t>
  </si>
  <si>
    <t>乐昌</t>
  </si>
  <si>
    <t>韶关市粤运汽车运输有限公司乐昌汽车站</t>
  </si>
  <si>
    <t>曲江</t>
  </si>
  <si>
    <t>韶关市粤运汽车运输有限公司韶关汽车客运南站</t>
  </si>
  <si>
    <t>翁源</t>
  </si>
  <si>
    <t>翁源县飞马汽车客运股份有限公司</t>
  </si>
  <si>
    <t>合计</t>
  </si>
  <si>
    <t>2020年度燃油公交车辆申报汇总表</t>
  </si>
  <si>
    <t>总车辆数</t>
  </si>
  <si>
    <t>武江</t>
  </si>
  <si>
    <t>韶关市粤运汽车运输有限公司韶关汽车客运西站</t>
  </si>
  <si>
    <t>韶关市骥通途汽车运输有限公司</t>
  </si>
  <si>
    <t>2020年度出租车辆申报汇总表</t>
  </si>
  <si>
    <t>韶关市粤运汽车运输有限公司出租小汽车分公司</t>
  </si>
  <si>
    <t>韶关市汽车运输有限公司出租客运分公司</t>
  </si>
  <si>
    <t>乐昌市新通宝运输有限公司</t>
  </si>
  <si>
    <t>仁化县富利捷运输有限公司</t>
  </si>
  <si>
    <t>新丰县合丰小汽车出租有限公司</t>
  </si>
  <si>
    <t>韶关市曲江区路路通汽车客运有限公司</t>
  </si>
  <si>
    <t>2020年度农村客运车辆申报汇总表</t>
  </si>
  <si>
    <t>韶关市粤运汽车运输有限公司韶关汽车客运东站</t>
  </si>
  <si>
    <t>乐昌市飞马汽车客运有限公司</t>
  </si>
  <si>
    <t>乐昌市和诚汽车运输有限公司</t>
  </si>
  <si>
    <t>乐昌市坪石镇和鑫汽运有限责任公司</t>
  </si>
  <si>
    <t>韶关市粤运汽车运输有限公司仁化汽车站</t>
  </si>
  <si>
    <t>韶关市粤运汽车运输有限公司南雄汽车站</t>
  </si>
  <si>
    <t>韶关市粤运汽车运输有限公司始兴汽车站</t>
  </si>
  <si>
    <t>韶关市粤运汽车运输有限公司翁源汽车站</t>
  </si>
  <si>
    <t>翁源县装卸运输公司</t>
  </si>
  <si>
    <t>韶关市汽车运输有限公司翁源分公司</t>
  </si>
  <si>
    <t>新丰县汽车运输有限公司</t>
  </si>
  <si>
    <t>新丰县交通农村客运运输有限公司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</si>
</sst>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0"/>
      <color indexed="2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23"/>
      <name val="Calibri Light"/>
      <family val="0"/>
    </font>
    <font>
      <b/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5" fillId="0" borderId="9" xfId="24" applyFont="1" applyBorder="1" applyAlignment="1" applyProtection="1">
      <alignment horizontal="left" vertical="center" inden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257175</xdr:colOff>
      <xdr:row>2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3</xdr:row>
      <xdr:rowOff>247650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4</xdr:row>
      <xdr:rowOff>247650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257175</xdr:colOff>
      <xdr:row>5</xdr:row>
      <xdr:rowOff>247650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95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257175</xdr:colOff>
      <xdr:row>6</xdr:row>
      <xdr:rowOff>247650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257175</xdr:colOff>
      <xdr:row>7</xdr:row>
      <xdr:rowOff>247650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257175</xdr:colOff>
      <xdr:row>8</xdr:row>
      <xdr:rowOff>247650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67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257175</xdr:colOff>
      <xdr:row>9</xdr:row>
      <xdr:rowOff>247650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143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257175</xdr:colOff>
      <xdr:row>10</xdr:row>
      <xdr:rowOff>247650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257175</xdr:colOff>
      <xdr:row>11</xdr:row>
      <xdr:rowOff>247650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695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257175</xdr:colOff>
      <xdr:row>12</xdr:row>
      <xdr:rowOff>247650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257175</xdr:colOff>
      <xdr:row>13</xdr:row>
      <xdr:rowOff>247650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448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257175</xdr:colOff>
      <xdr:row>14</xdr:row>
      <xdr:rowOff>247650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905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161925</xdr:colOff>
      <xdr:row>15</xdr:row>
      <xdr:rowOff>228600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5210175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4</xdr:row>
      <xdr:rowOff>247650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28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257175</xdr:colOff>
      <xdr:row>5</xdr:row>
      <xdr:rowOff>247650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257175</xdr:colOff>
      <xdr:row>6</xdr:row>
      <xdr:rowOff>247650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066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257175</xdr:colOff>
      <xdr:row>7</xdr:row>
      <xdr:rowOff>247650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09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257175</xdr:colOff>
      <xdr:row>8</xdr:row>
      <xdr:rowOff>247650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905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4</xdr:row>
      <xdr:rowOff>247650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257175</xdr:colOff>
      <xdr:row>5</xdr:row>
      <xdr:rowOff>247650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800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257175</xdr:colOff>
      <xdr:row>6</xdr:row>
      <xdr:rowOff>247650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257175</xdr:colOff>
      <xdr:row>7</xdr:row>
      <xdr:rowOff>247650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257175</xdr:colOff>
      <xdr:row>8</xdr:row>
      <xdr:rowOff>247650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905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257175</xdr:colOff>
      <xdr:row>9</xdr:row>
      <xdr:rowOff>247650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248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3</xdr:row>
      <xdr:rowOff>238125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4</xdr:row>
      <xdr:rowOff>247650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257175</xdr:colOff>
      <xdr:row>5</xdr:row>
      <xdr:rowOff>238125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514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257175</xdr:colOff>
      <xdr:row>6</xdr:row>
      <xdr:rowOff>247650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800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257175</xdr:colOff>
      <xdr:row>7</xdr:row>
      <xdr:rowOff>247650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257175</xdr:colOff>
      <xdr:row>8</xdr:row>
      <xdr:rowOff>247650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09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257175</xdr:colOff>
      <xdr:row>9</xdr:row>
      <xdr:rowOff>247650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257175</xdr:colOff>
      <xdr:row>10</xdr:row>
      <xdr:rowOff>247650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19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257175</xdr:colOff>
      <xdr:row>11</xdr:row>
      <xdr:rowOff>247650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324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257175</xdr:colOff>
      <xdr:row>12</xdr:row>
      <xdr:rowOff>247650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257175</xdr:colOff>
      <xdr:row>13</xdr:row>
      <xdr:rowOff>247650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933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257175</xdr:colOff>
      <xdr:row>14</xdr:row>
      <xdr:rowOff>247650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238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257175</xdr:colOff>
      <xdr:row>15</xdr:row>
      <xdr:rowOff>247650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257175</xdr:colOff>
      <xdr:row>16</xdr:row>
      <xdr:rowOff>238125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257175</xdr:colOff>
      <xdr:row>17</xdr:row>
      <xdr:rowOff>247650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257175</xdr:colOff>
      <xdr:row>18</xdr:row>
      <xdr:rowOff>247650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19</xdr:row>
      <xdr:rowOff>247650</xdr:rowOff>
    </xdr:to>
    <xdr:pic>
      <xdr:nvPicPr>
        <xdr:cNvPr id="17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257175</xdr:colOff>
      <xdr:row>20</xdr:row>
      <xdr:rowOff>247650</xdr:rowOff>
    </xdr:to>
    <xdr:pic>
      <xdr:nvPicPr>
        <xdr:cNvPr id="18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934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0.64.204:10001/FuelSubsidy/GongJiao/ReportZGDXinNengYuan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"/>
  <sheetViews>
    <sheetView workbookViewId="0" topLeftCell="A1">
      <selection activeCell="E6" sqref="E6"/>
    </sheetView>
  </sheetViews>
  <sheetFormatPr defaultColWidth="9.00390625" defaultRowHeight="14.25"/>
  <cols>
    <col min="1" max="1" width="8.125" style="0" customWidth="1"/>
    <col min="2" max="2" width="6.00390625" style="0" customWidth="1"/>
    <col min="3" max="3" width="6.875" style="0" customWidth="1"/>
    <col min="4" max="4" width="7.375" style="0" customWidth="1"/>
    <col min="5" max="5" width="36.875" style="0" customWidth="1"/>
    <col min="7" max="7" width="6.50390625" style="0" customWidth="1"/>
    <col min="8" max="8" width="7.125" style="0" customWidth="1"/>
    <col min="9" max="9" width="7.25390625" style="0" customWidth="1"/>
    <col min="10" max="10" width="6.625" style="0" customWidth="1"/>
    <col min="11" max="11" width="6.50390625" style="0" customWidth="1"/>
    <col min="12" max="12" width="6.375" style="0" customWidth="1"/>
    <col min="13" max="13" width="7.875" style="0" customWidth="1"/>
  </cols>
  <sheetData>
    <row r="1" spans="1:12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4.25">
      <c r="A2" s="22" t="s">
        <v>1</v>
      </c>
      <c r="B2" s="23" t="s">
        <v>2</v>
      </c>
      <c r="C2" s="23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/>
      <c r="M2" s="5" t="s">
        <v>12</v>
      </c>
    </row>
    <row r="3" spans="1:13" ht="14.25">
      <c r="A3" s="22"/>
      <c r="B3" s="25"/>
      <c r="C3" s="25"/>
      <c r="D3" s="24"/>
      <c r="E3" s="24"/>
      <c r="F3" s="24"/>
      <c r="G3" s="24"/>
      <c r="H3" s="24"/>
      <c r="I3" s="24"/>
      <c r="J3" s="24"/>
      <c r="K3" s="24" t="s">
        <v>13</v>
      </c>
      <c r="L3" s="24" t="s">
        <v>14</v>
      </c>
      <c r="M3" s="6"/>
    </row>
    <row r="4" spans="1:13" ht="33" customHeight="1">
      <c r="A4" s="24">
        <v>1</v>
      </c>
      <c r="B4" s="2">
        <v>2020</v>
      </c>
      <c r="C4" s="2" t="s">
        <v>15</v>
      </c>
      <c r="D4" s="24" t="s">
        <v>16</v>
      </c>
      <c r="E4" s="24" t="s">
        <v>17</v>
      </c>
      <c r="F4" s="24">
        <v>28</v>
      </c>
      <c r="G4" s="24">
        <v>0</v>
      </c>
      <c r="H4" s="24">
        <v>28</v>
      </c>
      <c r="I4" s="24">
        <v>0</v>
      </c>
      <c r="J4" s="24">
        <v>0</v>
      </c>
      <c r="K4" s="24">
        <v>28</v>
      </c>
      <c r="L4" s="24">
        <v>0</v>
      </c>
      <c r="M4" s="7" t="s">
        <v>18</v>
      </c>
    </row>
    <row r="5" spans="1:13" ht="24.75" customHeight="1">
      <c r="A5" s="24">
        <v>2</v>
      </c>
      <c r="B5" s="2">
        <v>2020</v>
      </c>
      <c r="C5" s="2" t="s">
        <v>15</v>
      </c>
      <c r="D5" s="24" t="s">
        <v>19</v>
      </c>
      <c r="E5" s="24" t="s">
        <v>20</v>
      </c>
      <c r="F5" s="24">
        <v>20</v>
      </c>
      <c r="G5" s="24">
        <v>0</v>
      </c>
      <c r="H5" s="24">
        <v>20</v>
      </c>
      <c r="I5" s="24">
        <v>0</v>
      </c>
      <c r="J5" s="24">
        <v>0</v>
      </c>
      <c r="K5" s="24">
        <v>20</v>
      </c>
      <c r="L5" s="24">
        <v>0</v>
      </c>
      <c r="M5" s="7" t="s">
        <v>18</v>
      </c>
    </row>
    <row r="6" spans="1:13" ht="21.75" customHeight="1">
      <c r="A6" s="24">
        <v>3</v>
      </c>
      <c r="B6" s="2">
        <v>2020</v>
      </c>
      <c r="C6" s="2" t="s">
        <v>15</v>
      </c>
      <c r="D6" s="24" t="s">
        <v>21</v>
      </c>
      <c r="E6" s="24" t="s">
        <v>22</v>
      </c>
      <c r="F6" s="24">
        <v>10</v>
      </c>
      <c r="G6" s="24">
        <v>0</v>
      </c>
      <c r="H6" s="24">
        <v>10</v>
      </c>
      <c r="I6" s="24">
        <v>0</v>
      </c>
      <c r="J6" s="24">
        <v>0</v>
      </c>
      <c r="K6" s="24">
        <v>10</v>
      </c>
      <c r="L6" s="24">
        <v>0</v>
      </c>
      <c r="M6" s="7" t="s">
        <v>18</v>
      </c>
    </row>
    <row r="7" spans="1:13" ht="36" customHeight="1">
      <c r="A7" s="24">
        <v>4</v>
      </c>
      <c r="B7" s="2">
        <v>2020</v>
      </c>
      <c r="C7" s="2" t="s">
        <v>15</v>
      </c>
      <c r="D7" s="24" t="s">
        <v>23</v>
      </c>
      <c r="E7" s="24" t="s">
        <v>24</v>
      </c>
      <c r="F7" s="24">
        <v>16</v>
      </c>
      <c r="G7" s="24">
        <v>0</v>
      </c>
      <c r="H7" s="24">
        <v>16</v>
      </c>
      <c r="I7" s="24">
        <v>0</v>
      </c>
      <c r="J7" s="24">
        <v>0</v>
      </c>
      <c r="K7" s="24">
        <v>16</v>
      </c>
      <c r="L7" s="24">
        <v>0</v>
      </c>
      <c r="M7" s="7" t="s">
        <v>18</v>
      </c>
    </row>
    <row r="8" spans="1:13" ht="34.5" customHeight="1">
      <c r="A8" s="24">
        <v>5</v>
      </c>
      <c r="B8" s="2">
        <v>2020</v>
      </c>
      <c r="C8" s="2" t="s">
        <v>15</v>
      </c>
      <c r="D8" s="24" t="s">
        <v>25</v>
      </c>
      <c r="E8" s="24" t="s">
        <v>26</v>
      </c>
      <c r="F8" s="24">
        <v>28</v>
      </c>
      <c r="G8" s="24">
        <v>0</v>
      </c>
      <c r="H8" s="24">
        <v>8</v>
      </c>
      <c r="I8" s="24">
        <v>0</v>
      </c>
      <c r="J8" s="24">
        <v>0</v>
      </c>
      <c r="K8" s="24">
        <v>8</v>
      </c>
      <c r="L8" s="24">
        <v>20</v>
      </c>
      <c r="M8" s="7" t="s">
        <v>18</v>
      </c>
    </row>
    <row r="9" spans="1:13" ht="21.75" customHeight="1">
      <c r="A9" s="24">
        <v>6</v>
      </c>
      <c r="B9" s="2">
        <v>2020</v>
      </c>
      <c r="C9" s="2" t="s">
        <v>15</v>
      </c>
      <c r="D9" s="24" t="s">
        <v>21</v>
      </c>
      <c r="E9" s="24" t="s">
        <v>27</v>
      </c>
      <c r="F9" s="24">
        <v>20</v>
      </c>
      <c r="G9" s="24">
        <v>0</v>
      </c>
      <c r="H9" s="24">
        <v>20</v>
      </c>
      <c r="I9" s="24">
        <v>0</v>
      </c>
      <c r="J9" s="24">
        <v>0</v>
      </c>
      <c r="K9" s="24">
        <v>20</v>
      </c>
      <c r="L9" s="24">
        <v>0</v>
      </c>
      <c r="M9" s="7" t="s">
        <v>18</v>
      </c>
    </row>
    <row r="10" spans="1:13" ht="21.75" customHeight="1">
      <c r="A10" s="24">
        <v>7</v>
      </c>
      <c r="B10" s="2">
        <v>2020</v>
      </c>
      <c r="C10" s="2" t="s">
        <v>15</v>
      </c>
      <c r="D10" s="24" t="s">
        <v>25</v>
      </c>
      <c r="E10" s="24" t="s">
        <v>28</v>
      </c>
      <c r="F10" s="24">
        <v>271</v>
      </c>
      <c r="G10" s="24">
        <v>0</v>
      </c>
      <c r="H10" s="24">
        <v>235</v>
      </c>
      <c r="I10" s="24">
        <v>0</v>
      </c>
      <c r="J10" s="24">
        <v>0</v>
      </c>
      <c r="K10" s="24">
        <v>235</v>
      </c>
      <c r="L10" s="24">
        <v>36</v>
      </c>
      <c r="M10" s="7" t="s">
        <v>18</v>
      </c>
    </row>
    <row r="11" spans="1:13" ht="21.75" customHeight="1">
      <c r="A11" s="24">
        <v>8</v>
      </c>
      <c r="B11" s="2">
        <v>2020</v>
      </c>
      <c r="C11" s="2" t="s">
        <v>15</v>
      </c>
      <c r="D11" s="24" t="s">
        <v>29</v>
      </c>
      <c r="E11" s="24" t="s">
        <v>30</v>
      </c>
      <c r="F11" s="24">
        <v>10</v>
      </c>
      <c r="G11" s="24">
        <v>0</v>
      </c>
      <c r="H11" s="24">
        <v>10</v>
      </c>
      <c r="I11" s="24">
        <v>0</v>
      </c>
      <c r="J11" s="24">
        <v>0</v>
      </c>
      <c r="K11" s="24">
        <v>10</v>
      </c>
      <c r="L11" s="24">
        <v>0</v>
      </c>
      <c r="M11" s="7" t="s">
        <v>18</v>
      </c>
    </row>
    <row r="12" spans="1:13" ht="36" customHeight="1">
      <c r="A12" s="24">
        <v>9</v>
      </c>
      <c r="B12" s="2">
        <v>2020</v>
      </c>
      <c r="C12" s="2" t="s">
        <v>15</v>
      </c>
      <c r="D12" s="24" t="s">
        <v>29</v>
      </c>
      <c r="E12" s="24" t="s">
        <v>31</v>
      </c>
      <c r="F12" s="24">
        <v>40</v>
      </c>
      <c r="G12" s="24">
        <v>0</v>
      </c>
      <c r="H12" s="24">
        <v>40</v>
      </c>
      <c r="I12" s="24">
        <v>0</v>
      </c>
      <c r="J12" s="24">
        <v>0</v>
      </c>
      <c r="K12" s="24">
        <v>40</v>
      </c>
      <c r="L12" s="24">
        <v>0</v>
      </c>
      <c r="M12" s="7" t="s">
        <v>18</v>
      </c>
    </row>
    <row r="13" spans="1:13" ht="23.25" customHeight="1">
      <c r="A13" s="24">
        <v>10</v>
      </c>
      <c r="B13" s="2">
        <v>2020</v>
      </c>
      <c r="C13" s="2" t="s">
        <v>15</v>
      </c>
      <c r="D13" s="24" t="s">
        <v>32</v>
      </c>
      <c r="E13" s="24" t="s">
        <v>33</v>
      </c>
      <c r="F13" s="24">
        <v>2</v>
      </c>
      <c r="G13" s="24">
        <v>0</v>
      </c>
      <c r="H13" s="24">
        <v>2</v>
      </c>
      <c r="I13" s="24">
        <v>0</v>
      </c>
      <c r="J13" s="24">
        <v>0</v>
      </c>
      <c r="K13" s="24">
        <v>2</v>
      </c>
      <c r="L13" s="24">
        <v>0</v>
      </c>
      <c r="M13" s="7" t="s">
        <v>18</v>
      </c>
    </row>
    <row r="14" spans="1:13" ht="36" customHeight="1">
      <c r="A14" s="24">
        <v>11</v>
      </c>
      <c r="B14" s="2">
        <v>2020</v>
      </c>
      <c r="C14" s="2" t="s">
        <v>15</v>
      </c>
      <c r="D14" s="24" t="s">
        <v>34</v>
      </c>
      <c r="E14" s="24" t="s">
        <v>35</v>
      </c>
      <c r="F14" s="24">
        <v>114</v>
      </c>
      <c r="G14" s="24">
        <v>0</v>
      </c>
      <c r="H14" s="24">
        <v>114</v>
      </c>
      <c r="I14" s="24">
        <v>0</v>
      </c>
      <c r="J14" s="24">
        <v>0</v>
      </c>
      <c r="K14" s="24">
        <v>114</v>
      </c>
      <c r="L14" s="24">
        <v>0</v>
      </c>
      <c r="M14" s="7" t="s">
        <v>18</v>
      </c>
    </row>
    <row r="15" spans="1:13" ht="24" customHeight="1">
      <c r="A15" s="24">
        <v>12</v>
      </c>
      <c r="B15" s="2">
        <v>2020</v>
      </c>
      <c r="C15" s="2" t="s">
        <v>15</v>
      </c>
      <c r="D15" s="24" t="s">
        <v>36</v>
      </c>
      <c r="E15" s="24" t="s">
        <v>37</v>
      </c>
      <c r="F15" s="24">
        <v>29</v>
      </c>
      <c r="G15" s="24">
        <v>0</v>
      </c>
      <c r="H15" s="24">
        <v>29</v>
      </c>
      <c r="I15" s="24">
        <v>0</v>
      </c>
      <c r="J15" s="24">
        <v>0</v>
      </c>
      <c r="K15" s="24">
        <v>29</v>
      </c>
      <c r="L15" s="24">
        <v>0</v>
      </c>
      <c r="M15" s="7" t="s">
        <v>18</v>
      </c>
    </row>
    <row r="16" spans="1:13" ht="21.75" customHeight="1">
      <c r="A16" s="26">
        <v>1</v>
      </c>
      <c r="B16" s="26"/>
      <c r="C16" s="26"/>
      <c r="D16" s="12" t="s">
        <v>38</v>
      </c>
      <c r="E16" s="15"/>
      <c r="F16" s="16">
        <f aca="true" t="shared" si="0" ref="F16:L16">SUM(F4:F15)</f>
        <v>588</v>
      </c>
      <c r="G16" s="16">
        <f t="shared" si="0"/>
        <v>0</v>
      </c>
      <c r="H16" s="16">
        <f t="shared" si="0"/>
        <v>532</v>
      </c>
      <c r="I16" s="16">
        <f t="shared" si="0"/>
        <v>0</v>
      </c>
      <c r="J16" s="16">
        <f t="shared" si="0"/>
        <v>0</v>
      </c>
      <c r="K16" s="16">
        <f t="shared" si="0"/>
        <v>532</v>
      </c>
      <c r="L16" s="16">
        <f t="shared" si="0"/>
        <v>56</v>
      </c>
      <c r="M16" s="8"/>
    </row>
  </sheetData>
  <sheetProtection/>
  <mergeCells count="14">
    <mergeCell ref="A1:L1"/>
    <mergeCell ref="K2:L2"/>
    <mergeCell ref="D16:E1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</mergeCells>
  <hyperlinks>
    <hyperlink ref="A16" r:id="rId1" display="1"/>
  </hyperlinks>
  <printOptions/>
  <pageMargins left="0.5548611111111111" right="0.5548611111111111" top="1" bottom="1" header="0.5" footer="0.5"/>
  <pageSetup horizontalDpi="600" verticalDpi="6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0"/>
  <sheetViews>
    <sheetView workbookViewId="0" topLeftCell="A1">
      <selection activeCell="E7" sqref="E7"/>
    </sheetView>
  </sheetViews>
  <sheetFormatPr defaultColWidth="9.00390625" defaultRowHeight="14.25"/>
  <cols>
    <col min="1" max="1" width="7.875" style="0" customWidth="1"/>
    <col min="2" max="2" width="6.625" style="0" customWidth="1"/>
    <col min="3" max="3" width="7.125" style="0" customWidth="1"/>
    <col min="4" max="4" width="7.875" style="0" customWidth="1"/>
    <col min="5" max="5" width="38.50390625" style="0" customWidth="1"/>
    <col min="6" max="6" width="7.875" style="0" customWidth="1"/>
    <col min="7" max="7" width="7.125" style="0" customWidth="1"/>
    <col min="8" max="8" width="7.00390625" style="0" customWidth="1"/>
    <col min="9" max="10" width="6.875" style="0" customWidth="1"/>
    <col min="11" max="11" width="6.50390625" style="0" customWidth="1"/>
    <col min="12" max="12" width="6.625" style="0" customWidth="1"/>
    <col min="13" max="13" width="8.125" style="0" customWidth="1"/>
  </cols>
  <sheetData>
    <row r="1" spans="1:12" ht="40.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 ht="21" customHeight="1">
      <c r="A3" s="19" t="s">
        <v>1</v>
      </c>
      <c r="B3" s="10" t="s">
        <v>2</v>
      </c>
      <c r="C3" s="10" t="s">
        <v>3</v>
      </c>
      <c r="D3" s="10" t="s">
        <v>4</v>
      </c>
      <c r="E3" s="9" t="s">
        <v>5</v>
      </c>
      <c r="F3" s="9" t="s">
        <v>40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/>
      <c r="M3" s="5" t="s">
        <v>12</v>
      </c>
    </row>
    <row r="4" spans="1:13" ht="21" customHeight="1">
      <c r="A4" s="20"/>
      <c r="B4" s="11"/>
      <c r="C4" s="11"/>
      <c r="D4" s="11"/>
      <c r="E4" s="9"/>
      <c r="F4" s="9"/>
      <c r="G4" s="9"/>
      <c r="H4" s="9"/>
      <c r="I4" s="9"/>
      <c r="J4" s="9"/>
      <c r="K4" s="9" t="s">
        <v>13</v>
      </c>
      <c r="L4" s="9" t="s">
        <v>14</v>
      </c>
      <c r="M4" s="17"/>
    </row>
    <row r="5" spans="1:13" ht="39.75" customHeight="1">
      <c r="A5" s="9">
        <v>1</v>
      </c>
      <c r="B5" s="9">
        <v>2020</v>
      </c>
      <c r="C5" s="9" t="s">
        <v>15</v>
      </c>
      <c r="D5" s="9" t="s">
        <v>41</v>
      </c>
      <c r="E5" s="9" t="s">
        <v>42</v>
      </c>
      <c r="F5" s="9">
        <v>2</v>
      </c>
      <c r="G5" s="9">
        <v>0</v>
      </c>
      <c r="H5" s="9">
        <v>2</v>
      </c>
      <c r="I5" s="9">
        <v>0</v>
      </c>
      <c r="J5" s="9">
        <v>0</v>
      </c>
      <c r="K5" s="9">
        <v>2</v>
      </c>
      <c r="L5" s="9">
        <v>0</v>
      </c>
      <c r="M5" s="7" t="s">
        <v>18</v>
      </c>
    </row>
    <row r="6" spans="1:13" ht="26.25" customHeight="1">
      <c r="A6" s="9">
        <v>2</v>
      </c>
      <c r="B6" s="9">
        <v>2020</v>
      </c>
      <c r="C6" s="9" t="s">
        <v>15</v>
      </c>
      <c r="D6" s="9" t="s">
        <v>25</v>
      </c>
      <c r="E6" s="9" t="s">
        <v>28</v>
      </c>
      <c r="F6" s="9">
        <v>72</v>
      </c>
      <c r="G6" s="9">
        <v>0</v>
      </c>
      <c r="H6" s="9">
        <v>61</v>
      </c>
      <c r="I6" s="9">
        <v>0</v>
      </c>
      <c r="J6" s="9">
        <v>0</v>
      </c>
      <c r="K6" s="9">
        <v>61</v>
      </c>
      <c r="L6" s="9">
        <v>11</v>
      </c>
      <c r="M6" s="7" t="s">
        <v>18</v>
      </c>
    </row>
    <row r="7" spans="1:13" ht="27" customHeight="1">
      <c r="A7" s="9">
        <v>3</v>
      </c>
      <c r="B7" s="9">
        <v>2020</v>
      </c>
      <c r="C7" s="9" t="s">
        <v>15</v>
      </c>
      <c r="D7" s="9" t="s">
        <v>25</v>
      </c>
      <c r="E7" s="9" t="s">
        <v>43</v>
      </c>
      <c r="F7" s="9">
        <v>25</v>
      </c>
      <c r="G7" s="9">
        <v>0</v>
      </c>
      <c r="H7" s="9">
        <v>25</v>
      </c>
      <c r="I7" s="9">
        <v>0</v>
      </c>
      <c r="J7" s="9">
        <v>0</v>
      </c>
      <c r="K7" s="9">
        <v>25</v>
      </c>
      <c r="L7" s="9">
        <v>0</v>
      </c>
      <c r="M7" s="7" t="s">
        <v>18</v>
      </c>
    </row>
    <row r="8" spans="1:13" ht="39" customHeight="1">
      <c r="A8" s="9">
        <v>4</v>
      </c>
      <c r="B8" s="9">
        <v>2020</v>
      </c>
      <c r="C8" s="9" t="s">
        <v>15</v>
      </c>
      <c r="D8" s="9" t="s">
        <v>29</v>
      </c>
      <c r="E8" s="9" t="s">
        <v>31</v>
      </c>
      <c r="F8" s="9">
        <v>20</v>
      </c>
      <c r="G8" s="9">
        <v>0</v>
      </c>
      <c r="H8" s="9">
        <v>20</v>
      </c>
      <c r="I8" s="9">
        <v>0</v>
      </c>
      <c r="J8" s="9">
        <v>0</v>
      </c>
      <c r="K8" s="9">
        <v>20</v>
      </c>
      <c r="L8" s="9">
        <v>0</v>
      </c>
      <c r="M8" s="7" t="s">
        <v>18</v>
      </c>
    </row>
    <row r="9" spans="1:13" ht="39" customHeight="1">
      <c r="A9" s="9">
        <v>5</v>
      </c>
      <c r="B9" s="9">
        <v>2020</v>
      </c>
      <c r="C9" s="9" t="s">
        <v>15</v>
      </c>
      <c r="D9" s="9" t="s">
        <v>34</v>
      </c>
      <c r="E9" s="9" t="s">
        <v>35</v>
      </c>
      <c r="F9" s="9">
        <v>6</v>
      </c>
      <c r="G9" s="9">
        <v>0</v>
      </c>
      <c r="H9" s="9">
        <v>6</v>
      </c>
      <c r="I9" s="9">
        <v>0</v>
      </c>
      <c r="J9" s="9">
        <v>0</v>
      </c>
      <c r="K9" s="9">
        <v>6</v>
      </c>
      <c r="L9" s="9">
        <v>0</v>
      </c>
      <c r="M9" s="7" t="s">
        <v>18</v>
      </c>
    </row>
    <row r="10" spans="1:13" ht="24.75" customHeight="1">
      <c r="A10" s="14"/>
      <c r="B10" s="21"/>
      <c r="C10" s="21"/>
      <c r="D10" s="21"/>
      <c r="E10" s="15"/>
      <c r="F10" s="16">
        <f aca="true" t="shared" si="0" ref="F10:L10">SUM(F5:F9)</f>
        <v>125</v>
      </c>
      <c r="G10" s="16">
        <f t="shared" si="0"/>
        <v>0</v>
      </c>
      <c r="H10" s="16">
        <f t="shared" si="0"/>
        <v>114</v>
      </c>
      <c r="I10" s="16">
        <f t="shared" si="0"/>
        <v>0</v>
      </c>
      <c r="J10" s="16">
        <f t="shared" si="0"/>
        <v>0</v>
      </c>
      <c r="K10" s="16">
        <f t="shared" si="0"/>
        <v>114</v>
      </c>
      <c r="L10" s="16">
        <f t="shared" si="0"/>
        <v>11</v>
      </c>
      <c r="M10" s="18"/>
    </row>
  </sheetData>
  <sheetProtection/>
  <mergeCells count="14">
    <mergeCell ref="A1:L1"/>
    <mergeCell ref="K3:L3"/>
    <mergeCell ref="A10:E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</mergeCells>
  <printOptions/>
  <pageMargins left="0.5506944444444445" right="0.5506944444444445" top="0.9840277777777777" bottom="0.9840277777777777" header="0.5118055555555555" footer="0.511805555555555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"/>
  <sheetViews>
    <sheetView workbookViewId="0" topLeftCell="A1">
      <selection activeCell="E8" sqref="E8"/>
    </sheetView>
  </sheetViews>
  <sheetFormatPr defaultColWidth="9.00390625" defaultRowHeight="14.25"/>
  <cols>
    <col min="1" max="1" width="8.125" style="0" customWidth="1"/>
    <col min="2" max="2" width="6.75390625" style="0" customWidth="1"/>
    <col min="3" max="3" width="7.25390625" style="0" customWidth="1"/>
    <col min="4" max="4" width="7.375" style="0" customWidth="1"/>
    <col min="5" max="5" width="29.125" style="0" customWidth="1"/>
    <col min="6" max="6" width="9.50390625" style="0" customWidth="1"/>
    <col min="7" max="8" width="7.625" style="0" customWidth="1"/>
    <col min="9" max="9" width="7.375" style="0" customWidth="1"/>
    <col min="10" max="10" width="7.875" style="0" customWidth="1"/>
    <col min="11" max="11" width="7.625" style="0" customWidth="1"/>
    <col min="12" max="12" width="6.75390625" style="0" customWidth="1"/>
  </cols>
  <sheetData>
    <row r="1" spans="1:12" ht="4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 ht="21.75" customHeight="1">
      <c r="A3" s="9" t="s">
        <v>1</v>
      </c>
      <c r="B3" s="10" t="s">
        <v>2</v>
      </c>
      <c r="C3" s="10" t="s">
        <v>3</v>
      </c>
      <c r="D3" s="9" t="s">
        <v>4</v>
      </c>
      <c r="E3" s="9" t="s">
        <v>5</v>
      </c>
      <c r="F3" s="9" t="s">
        <v>40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/>
      <c r="M3" s="5" t="s">
        <v>12</v>
      </c>
    </row>
    <row r="4" spans="1:13" ht="20.25" customHeight="1">
      <c r="A4" s="9"/>
      <c r="B4" s="11"/>
      <c r="C4" s="11"/>
      <c r="D4" s="9"/>
      <c r="E4" s="9"/>
      <c r="F4" s="9"/>
      <c r="G4" s="9"/>
      <c r="H4" s="9"/>
      <c r="I4" s="9"/>
      <c r="J4" s="9"/>
      <c r="K4" s="9" t="s">
        <v>13</v>
      </c>
      <c r="L4" s="9" t="s">
        <v>14</v>
      </c>
      <c r="M4" s="17"/>
    </row>
    <row r="5" spans="1:13" ht="40.5" customHeight="1">
      <c r="A5" s="9">
        <v>1</v>
      </c>
      <c r="B5" s="9">
        <v>2020</v>
      </c>
      <c r="C5" s="9" t="s">
        <v>15</v>
      </c>
      <c r="D5" s="9" t="s">
        <v>25</v>
      </c>
      <c r="E5" s="9" t="s">
        <v>45</v>
      </c>
      <c r="F5" s="9">
        <v>113</v>
      </c>
      <c r="G5" s="9">
        <v>0</v>
      </c>
      <c r="H5" s="9">
        <v>113</v>
      </c>
      <c r="I5" s="9">
        <v>0</v>
      </c>
      <c r="J5" s="9">
        <v>0</v>
      </c>
      <c r="K5" s="9">
        <v>113</v>
      </c>
      <c r="L5" s="9">
        <v>0</v>
      </c>
      <c r="M5" s="7" t="s">
        <v>18</v>
      </c>
    </row>
    <row r="6" spans="1:13" ht="37.5" customHeight="1">
      <c r="A6" s="9">
        <v>2</v>
      </c>
      <c r="B6" s="9">
        <v>2020</v>
      </c>
      <c r="C6" s="9" t="s">
        <v>15</v>
      </c>
      <c r="D6" s="9" t="s">
        <v>41</v>
      </c>
      <c r="E6" s="9" t="s">
        <v>46</v>
      </c>
      <c r="F6" s="9">
        <v>169</v>
      </c>
      <c r="G6" s="9">
        <v>0</v>
      </c>
      <c r="H6" s="9">
        <v>136</v>
      </c>
      <c r="I6" s="9">
        <v>0</v>
      </c>
      <c r="J6" s="9">
        <v>0</v>
      </c>
      <c r="K6" s="9">
        <v>136</v>
      </c>
      <c r="L6" s="9">
        <v>33</v>
      </c>
      <c r="M6" s="7" t="s">
        <v>18</v>
      </c>
    </row>
    <row r="7" spans="1:13" ht="24" customHeight="1">
      <c r="A7" s="9">
        <v>3</v>
      </c>
      <c r="B7" s="9">
        <v>2020</v>
      </c>
      <c r="C7" s="9" t="s">
        <v>15</v>
      </c>
      <c r="D7" s="9" t="s">
        <v>32</v>
      </c>
      <c r="E7" s="9" t="s">
        <v>47</v>
      </c>
      <c r="F7" s="9">
        <v>15</v>
      </c>
      <c r="G7" s="9">
        <v>0</v>
      </c>
      <c r="H7" s="9">
        <v>15</v>
      </c>
      <c r="I7" s="9">
        <v>0</v>
      </c>
      <c r="J7" s="9">
        <v>0</v>
      </c>
      <c r="K7" s="9">
        <v>15</v>
      </c>
      <c r="L7" s="9">
        <v>0</v>
      </c>
      <c r="M7" s="7" t="s">
        <v>18</v>
      </c>
    </row>
    <row r="8" spans="1:13" ht="25.5" customHeight="1">
      <c r="A8" s="9">
        <v>4</v>
      </c>
      <c r="B8" s="9">
        <v>2020</v>
      </c>
      <c r="C8" s="9" t="s">
        <v>15</v>
      </c>
      <c r="D8" s="9" t="s">
        <v>16</v>
      </c>
      <c r="E8" s="9" t="s">
        <v>48</v>
      </c>
      <c r="F8" s="9">
        <v>13</v>
      </c>
      <c r="G8" s="9">
        <v>0</v>
      </c>
      <c r="H8" s="9">
        <v>13</v>
      </c>
      <c r="I8" s="9">
        <v>0</v>
      </c>
      <c r="J8" s="9">
        <v>0</v>
      </c>
      <c r="K8" s="9">
        <v>13</v>
      </c>
      <c r="L8" s="9">
        <v>0</v>
      </c>
      <c r="M8" s="7" t="s">
        <v>18</v>
      </c>
    </row>
    <row r="9" spans="1:13" ht="27" customHeight="1">
      <c r="A9" s="9">
        <v>5</v>
      </c>
      <c r="B9" s="9">
        <v>2020</v>
      </c>
      <c r="C9" s="9" t="s">
        <v>15</v>
      </c>
      <c r="D9" s="9" t="s">
        <v>19</v>
      </c>
      <c r="E9" s="9" t="s">
        <v>49</v>
      </c>
      <c r="F9" s="9">
        <v>13</v>
      </c>
      <c r="G9" s="9">
        <v>0</v>
      </c>
      <c r="H9" s="9">
        <v>13</v>
      </c>
      <c r="I9" s="9">
        <v>0</v>
      </c>
      <c r="J9" s="9">
        <v>0</v>
      </c>
      <c r="K9" s="9">
        <v>13</v>
      </c>
      <c r="L9" s="9">
        <v>0</v>
      </c>
      <c r="M9" s="7" t="s">
        <v>18</v>
      </c>
    </row>
    <row r="10" spans="1:13" ht="39" customHeight="1">
      <c r="A10" s="9">
        <v>6</v>
      </c>
      <c r="B10" s="9">
        <v>2020</v>
      </c>
      <c r="C10" s="9" t="s">
        <v>15</v>
      </c>
      <c r="D10" s="9" t="s">
        <v>34</v>
      </c>
      <c r="E10" s="9" t="s">
        <v>50</v>
      </c>
      <c r="F10" s="9">
        <v>10</v>
      </c>
      <c r="G10" s="9">
        <v>0</v>
      </c>
      <c r="H10" s="9">
        <v>10</v>
      </c>
      <c r="I10" s="9">
        <v>0</v>
      </c>
      <c r="J10" s="9">
        <v>0</v>
      </c>
      <c r="K10" s="9">
        <v>10</v>
      </c>
      <c r="L10" s="9">
        <v>0</v>
      </c>
      <c r="M10" s="7" t="s">
        <v>18</v>
      </c>
    </row>
    <row r="11" spans="1:13" ht="24.75" customHeight="1">
      <c r="A11" s="12" t="s">
        <v>38</v>
      </c>
      <c r="B11" s="13"/>
      <c r="C11" s="13"/>
      <c r="D11" s="14"/>
      <c r="E11" s="15"/>
      <c r="F11" s="16">
        <f aca="true" t="shared" si="0" ref="F11:L11">SUM(F5:F10)</f>
        <v>333</v>
      </c>
      <c r="G11" s="16">
        <f t="shared" si="0"/>
        <v>0</v>
      </c>
      <c r="H11" s="16">
        <f t="shared" si="0"/>
        <v>300</v>
      </c>
      <c r="I11" s="16">
        <f t="shared" si="0"/>
        <v>0</v>
      </c>
      <c r="J11" s="16">
        <f t="shared" si="0"/>
        <v>0</v>
      </c>
      <c r="K11" s="16">
        <f t="shared" si="0"/>
        <v>300</v>
      </c>
      <c r="L11" s="16">
        <f t="shared" si="0"/>
        <v>33</v>
      </c>
      <c r="M11" s="18"/>
    </row>
  </sheetData>
  <sheetProtection/>
  <mergeCells count="14">
    <mergeCell ref="A1:L1"/>
    <mergeCell ref="K3:L3"/>
    <mergeCell ref="A11:E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2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8.375" style="0" customWidth="1"/>
    <col min="2" max="2" width="6.25390625" style="0" customWidth="1"/>
    <col min="3" max="3" width="7.00390625" style="0" customWidth="1"/>
    <col min="4" max="4" width="7.125" style="0" customWidth="1"/>
    <col min="5" max="5" width="36.25390625" style="0" customWidth="1"/>
    <col min="6" max="6" width="8.00390625" style="0" customWidth="1"/>
    <col min="7" max="8" width="7.00390625" style="0" customWidth="1"/>
    <col min="9" max="9" width="6.75390625" style="0" customWidth="1"/>
    <col min="10" max="10" width="6.625" style="0" customWidth="1"/>
    <col min="11" max="11" width="6.125" style="0" customWidth="1"/>
    <col min="12" max="12" width="6.375" style="0" customWidth="1"/>
    <col min="13" max="13" width="7.875" style="0" customWidth="1"/>
  </cols>
  <sheetData>
    <row r="1" spans="1:13" ht="46.5" customHeight="1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40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/>
      <c r="M2" s="5" t="s">
        <v>12</v>
      </c>
    </row>
    <row r="3" spans="1:13" ht="14.25">
      <c r="A3" s="2"/>
      <c r="B3" s="3"/>
      <c r="C3" s="3"/>
      <c r="D3" s="2"/>
      <c r="E3" s="2"/>
      <c r="F3" s="2"/>
      <c r="G3" s="2"/>
      <c r="H3" s="2"/>
      <c r="I3" s="2"/>
      <c r="J3" s="2"/>
      <c r="K3" s="2" t="s">
        <v>13</v>
      </c>
      <c r="L3" s="2" t="s">
        <v>14</v>
      </c>
      <c r="M3" s="6"/>
    </row>
    <row r="4" spans="1:13" ht="22.5" customHeight="1">
      <c r="A4" s="2">
        <v>1</v>
      </c>
      <c r="B4" s="2">
        <v>2020</v>
      </c>
      <c r="C4" s="2" t="s">
        <v>15</v>
      </c>
      <c r="D4" s="2" t="s">
        <v>25</v>
      </c>
      <c r="E4" s="2" t="s">
        <v>52</v>
      </c>
      <c r="F4" s="2">
        <v>24</v>
      </c>
      <c r="G4" s="2">
        <v>0</v>
      </c>
      <c r="H4" s="2">
        <v>24</v>
      </c>
      <c r="I4" s="2">
        <v>0</v>
      </c>
      <c r="J4" s="2">
        <v>0</v>
      </c>
      <c r="K4" s="2">
        <v>24</v>
      </c>
      <c r="L4" s="2">
        <v>0</v>
      </c>
      <c r="M4" s="7" t="s">
        <v>18</v>
      </c>
    </row>
    <row r="5" spans="1:13" ht="21.75" customHeight="1">
      <c r="A5" s="2">
        <v>2</v>
      </c>
      <c r="B5" s="2">
        <v>2020</v>
      </c>
      <c r="C5" s="2" t="s">
        <v>15</v>
      </c>
      <c r="D5" s="2" t="s">
        <v>36</v>
      </c>
      <c r="E5" s="2" t="s">
        <v>37</v>
      </c>
      <c r="F5" s="2">
        <v>43</v>
      </c>
      <c r="G5" s="2">
        <v>0</v>
      </c>
      <c r="H5" s="2">
        <v>43</v>
      </c>
      <c r="I5" s="2">
        <v>0</v>
      </c>
      <c r="J5" s="2">
        <v>0</v>
      </c>
      <c r="K5" s="2">
        <v>43</v>
      </c>
      <c r="L5" s="2">
        <v>0</v>
      </c>
      <c r="M5" s="7" t="s">
        <v>18</v>
      </c>
    </row>
    <row r="6" spans="1:13" ht="22.5" customHeight="1">
      <c r="A6" s="2">
        <v>3</v>
      </c>
      <c r="B6" s="2">
        <v>2020</v>
      </c>
      <c r="C6" s="2" t="s">
        <v>15</v>
      </c>
      <c r="D6" s="2" t="s">
        <v>25</v>
      </c>
      <c r="E6" s="2" t="s">
        <v>43</v>
      </c>
      <c r="F6" s="2">
        <v>16</v>
      </c>
      <c r="G6" s="2">
        <v>0</v>
      </c>
      <c r="H6" s="2">
        <v>16</v>
      </c>
      <c r="I6" s="2">
        <v>0</v>
      </c>
      <c r="J6" s="2">
        <v>0</v>
      </c>
      <c r="K6" s="2">
        <v>16</v>
      </c>
      <c r="L6" s="2">
        <v>0</v>
      </c>
      <c r="M6" s="7" t="s">
        <v>18</v>
      </c>
    </row>
    <row r="7" spans="1:13" ht="24" customHeight="1">
      <c r="A7" s="2">
        <v>4</v>
      </c>
      <c r="B7" s="2">
        <v>2020</v>
      </c>
      <c r="C7" s="2" t="s">
        <v>15</v>
      </c>
      <c r="D7" s="2" t="s">
        <v>32</v>
      </c>
      <c r="E7" s="2" t="s">
        <v>33</v>
      </c>
      <c r="F7" s="2">
        <v>40</v>
      </c>
      <c r="G7" s="2">
        <v>0</v>
      </c>
      <c r="H7" s="2">
        <v>40</v>
      </c>
      <c r="I7" s="2">
        <v>0</v>
      </c>
      <c r="J7" s="2">
        <v>0</v>
      </c>
      <c r="K7" s="2">
        <v>40</v>
      </c>
      <c r="L7" s="2">
        <v>0</v>
      </c>
      <c r="M7" s="7" t="s">
        <v>18</v>
      </c>
    </row>
    <row r="8" spans="1:13" ht="24" customHeight="1">
      <c r="A8" s="2">
        <v>5</v>
      </c>
      <c r="B8" s="2">
        <v>2020</v>
      </c>
      <c r="C8" s="2" t="s">
        <v>15</v>
      </c>
      <c r="D8" s="2" t="s">
        <v>32</v>
      </c>
      <c r="E8" s="2" t="s">
        <v>53</v>
      </c>
      <c r="F8" s="2">
        <v>25</v>
      </c>
      <c r="G8" s="2">
        <v>0</v>
      </c>
      <c r="H8" s="2">
        <v>25</v>
      </c>
      <c r="I8" s="2">
        <v>0</v>
      </c>
      <c r="J8" s="2">
        <v>0</v>
      </c>
      <c r="K8" s="2">
        <v>25</v>
      </c>
      <c r="L8" s="2">
        <v>0</v>
      </c>
      <c r="M8" s="7" t="s">
        <v>18</v>
      </c>
    </row>
    <row r="9" spans="1:13" ht="24" customHeight="1">
      <c r="A9" s="2">
        <v>6</v>
      </c>
      <c r="B9" s="2">
        <v>2020</v>
      </c>
      <c r="C9" s="2" t="s">
        <v>15</v>
      </c>
      <c r="D9" s="2" t="s">
        <v>32</v>
      </c>
      <c r="E9" s="2" t="s">
        <v>54</v>
      </c>
      <c r="F9" s="2">
        <v>61</v>
      </c>
      <c r="G9" s="2">
        <v>0</v>
      </c>
      <c r="H9" s="2">
        <v>61</v>
      </c>
      <c r="I9" s="2">
        <v>0</v>
      </c>
      <c r="J9" s="2">
        <v>0</v>
      </c>
      <c r="K9" s="2">
        <v>61</v>
      </c>
      <c r="L9" s="2">
        <v>0</v>
      </c>
      <c r="M9" s="7" t="s">
        <v>18</v>
      </c>
    </row>
    <row r="10" spans="1:13" ht="24" customHeight="1">
      <c r="A10" s="2">
        <v>7</v>
      </c>
      <c r="B10" s="2">
        <v>2020</v>
      </c>
      <c r="C10" s="2" t="s">
        <v>15</v>
      </c>
      <c r="D10" s="2" t="s">
        <v>32</v>
      </c>
      <c r="E10" s="2" t="s">
        <v>55</v>
      </c>
      <c r="F10" s="2">
        <v>38</v>
      </c>
      <c r="G10" s="2">
        <v>0</v>
      </c>
      <c r="H10" s="2">
        <v>38</v>
      </c>
      <c r="I10" s="2">
        <v>0</v>
      </c>
      <c r="J10" s="2">
        <v>0</v>
      </c>
      <c r="K10" s="2">
        <v>38</v>
      </c>
      <c r="L10" s="2">
        <v>0</v>
      </c>
      <c r="M10" s="7" t="s">
        <v>18</v>
      </c>
    </row>
    <row r="11" spans="1:13" ht="24" customHeight="1">
      <c r="A11" s="2">
        <v>8</v>
      </c>
      <c r="B11" s="2">
        <v>2020</v>
      </c>
      <c r="C11" s="2" t="s">
        <v>15</v>
      </c>
      <c r="D11" s="2" t="s">
        <v>16</v>
      </c>
      <c r="E11" s="2" t="s">
        <v>56</v>
      </c>
      <c r="F11" s="2">
        <v>57</v>
      </c>
      <c r="G11" s="2">
        <v>0</v>
      </c>
      <c r="H11" s="2">
        <v>57</v>
      </c>
      <c r="I11" s="2">
        <v>0</v>
      </c>
      <c r="J11" s="2">
        <v>0</v>
      </c>
      <c r="K11" s="2">
        <v>57</v>
      </c>
      <c r="L11" s="2">
        <v>0</v>
      </c>
      <c r="M11" s="7" t="s">
        <v>18</v>
      </c>
    </row>
    <row r="12" spans="1:13" ht="24" customHeight="1">
      <c r="A12" s="2">
        <v>9</v>
      </c>
      <c r="B12" s="2">
        <v>2020</v>
      </c>
      <c r="C12" s="2" t="s">
        <v>15</v>
      </c>
      <c r="D12" s="2" t="s">
        <v>29</v>
      </c>
      <c r="E12" s="2" t="s">
        <v>57</v>
      </c>
      <c r="F12" s="2">
        <v>89</v>
      </c>
      <c r="G12" s="2">
        <v>0</v>
      </c>
      <c r="H12" s="2">
        <v>88</v>
      </c>
      <c r="I12" s="2">
        <v>0</v>
      </c>
      <c r="J12" s="2">
        <v>0</v>
      </c>
      <c r="K12" s="2">
        <v>88</v>
      </c>
      <c r="L12" s="2">
        <v>1</v>
      </c>
      <c r="M12" s="7" t="s">
        <v>18</v>
      </c>
    </row>
    <row r="13" spans="1:13" ht="24" customHeight="1">
      <c r="A13" s="2">
        <v>10</v>
      </c>
      <c r="B13" s="2">
        <v>2020</v>
      </c>
      <c r="C13" s="2" t="s">
        <v>15</v>
      </c>
      <c r="D13" s="2" t="s">
        <v>23</v>
      </c>
      <c r="E13" s="2" t="s">
        <v>58</v>
      </c>
      <c r="F13" s="2">
        <v>28</v>
      </c>
      <c r="G13" s="2">
        <v>0</v>
      </c>
      <c r="H13" s="2">
        <v>28</v>
      </c>
      <c r="I13" s="2">
        <v>0</v>
      </c>
      <c r="J13" s="2">
        <v>0</v>
      </c>
      <c r="K13" s="2">
        <v>28</v>
      </c>
      <c r="L13" s="2">
        <v>0</v>
      </c>
      <c r="M13" s="7" t="s">
        <v>18</v>
      </c>
    </row>
    <row r="14" spans="1:13" ht="24" customHeight="1">
      <c r="A14" s="2">
        <v>11</v>
      </c>
      <c r="B14" s="2">
        <v>2020</v>
      </c>
      <c r="C14" s="2" t="s">
        <v>15</v>
      </c>
      <c r="D14" s="2" t="s">
        <v>36</v>
      </c>
      <c r="E14" s="2" t="s">
        <v>59</v>
      </c>
      <c r="F14" s="2">
        <v>9</v>
      </c>
      <c r="G14" s="2">
        <v>0</v>
      </c>
      <c r="H14" s="2">
        <v>9</v>
      </c>
      <c r="I14" s="2">
        <v>0</v>
      </c>
      <c r="J14" s="2">
        <v>0</v>
      </c>
      <c r="K14" s="2">
        <v>9</v>
      </c>
      <c r="L14" s="2">
        <v>0</v>
      </c>
      <c r="M14" s="7" t="s">
        <v>18</v>
      </c>
    </row>
    <row r="15" spans="1:13" ht="21" customHeight="1">
      <c r="A15" s="2">
        <v>12</v>
      </c>
      <c r="B15" s="2">
        <v>2020</v>
      </c>
      <c r="C15" s="2" t="s">
        <v>15</v>
      </c>
      <c r="D15" s="2" t="s">
        <v>36</v>
      </c>
      <c r="E15" s="2" t="s">
        <v>60</v>
      </c>
      <c r="F15" s="2">
        <v>11</v>
      </c>
      <c r="G15" s="2">
        <v>0</v>
      </c>
      <c r="H15" s="2">
        <v>11</v>
      </c>
      <c r="I15" s="2">
        <v>0</v>
      </c>
      <c r="J15" s="2">
        <v>0</v>
      </c>
      <c r="K15" s="2">
        <v>11</v>
      </c>
      <c r="L15" s="2">
        <v>0</v>
      </c>
      <c r="M15" s="7" t="s">
        <v>18</v>
      </c>
    </row>
    <row r="16" spans="1:13" ht="24" customHeight="1">
      <c r="A16" s="2">
        <v>13</v>
      </c>
      <c r="B16" s="2">
        <v>2020</v>
      </c>
      <c r="C16" s="2" t="s">
        <v>15</v>
      </c>
      <c r="D16" s="2" t="s">
        <v>36</v>
      </c>
      <c r="E16" s="2" t="s">
        <v>61</v>
      </c>
      <c r="F16" s="2">
        <v>6</v>
      </c>
      <c r="G16" s="2">
        <v>0</v>
      </c>
      <c r="H16" s="2">
        <v>6</v>
      </c>
      <c r="I16" s="2">
        <v>0</v>
      </c>
      <c r="J16" s="2">
        <v>0</v>
      </c>
      <c r="K16" s="2">
        <v>6</v>
      </c>
      <c r="L16" s="2">
        <v>0</v>
      </c>
      <c r="M16" s="7" t="s">
        <v>18</v>
      </c>
    </row>
    <row r="17" spans="1:13" ht="22.5" customHeight="1">
      <c r="A17" s="2">
        <v>14</v>
      </c>
      <c r="B17" s="2">
        <v>2020</v>
      </c>
      <c r="C17" s="2" t="s">
        <v>15</v>
      </c>
      <c r="D17" s="2" t="s">
        <v>19</v>
      </c>
      <c r="E17" s="2" t="s">
        <v>62</v>
      </c>
      <c r="F17" s="2">
        <v>34</v>
      </c>
      <c r="G17" s="2">
        <v>0</v>
      </c>
      <c r="H17" s="2">
        <v>34</v>
      </c>
      <c r="I17" s="2">
        <v>0</v>
      </c>
      <c r="J17" s="2">
        <v>0</v>
      </c>
      <c r="K17" s="2">
        <v>34</v>
      </c>
      <c r="L17" s="2">
        <v>0</v>
      </c>
      <c r="M17" s="7" t="s">
        <v>18</v>
      </c>
    </row>
    <row r="18" spans="1:13" ht="21" customHeight="1">
      <c r="A18" s="2">
        <v>15</v>
      </c>
      <c r="B18" s="2">
        <v>2020</v>
      </c>
      <c r="C18" s="2" t="s">
        <v>15</v>
      </c>
      <c r="D18" s="2" t="s">
        <v>19</v>
      </c>
      <c r="E18" s="2" t="s">
        <v>63</v>
      </c>
      <c r="F18" s="2">
        <v>18</v>
      </c>
      <c r="G18" s="2">
        <v>0</v>
      </c>
      <c r="H18" s="2">
        <v>18</v>
      </c>
      <c r="I18" s="2">
        <v>0</v>
      </c>
      <c r="J18" s="2">
        <v>0</v>
      </c>
      <c r="K18" s="2">
        <v>18</v>
      </c>
      <c r="L18" s="2">
        <v>0</v>
      </c>
      <c r="M18" s="7" t="s">
        <v>18</v>
      </c>
    </row>
    <row r="19" spans="1:13" ht="24" customHeight="1">
      <c r="A19" s="2">
        <v>16</v>
      </c>
      <c r="B19" s="2">
        <v>2020</v>
      </c>
      <c r="C19" s="2" t="s">
        <v>15</v>
      </c>
      <c r="D19" s="2" t="s">
        <v>34</v>
      </c>
      <c r="E19" s="2" t="s">
        <v>35</v>
      </c>
      <c r="F19" s="2">
        <v>39</v>
      </c>
      <c r="G19" s="2">
        <v>0</v>
      </c>
      <c r="H19" s="2">
        <v>39</v>
      </c>
      <c r="I19" s="2">
        <v>0</v>
      </c>
      <c r="J19" s="2">
        <v>0</v>
      </c>
      <c r="K19" s="2">
        <v>39</v>
      </c>
      <c r="L19" s="2">
        <v>0</v>
      </c>
      <c r="M19" s="7" t="s">
        <v>18</v>
      </c>
    </row>
    <row r="20" spans="1:13" ht="21" customHeight="1">
      <c r="A20" s="2">
        <v>17</v>
      </c>
      <c r="B20" s="2">
        <v>2020</v>
      </c>
      <c r="C20" s="2" t="s">
        <v>15</v>
      </c>
      <c r="D20" s="2" t="s">
        <v>21</v>
      </c>
      <c r="E20" s="2" t="s">
        <v>22</v>
      </c>
      <c r="F20" s="2">
        <v>2</v>
      </c>
      <c r="G20" s="2">
        <v>0</v>
      </c>
      <c r="H20" s="2">
        <v>2</v>
      </c>
      <c r="I20" s="2">
        <v>0</v>
      </c>
      <c r="J20" s="2">
        <v>0</v>
      </c>
      <c r="K20" s="2">
        <v>2</v>
      </c>
      <c r="L20" s="2">
        <v>0</v>
      </c>
      <c r="M20" s="7" t="s">
        <v>18</v>
      </c>
    </row>
    <row r="21" spans="1:13" ht="24" customHeight="1">
      <c r="A21" s="2">
        <v>18</v>
      </c>
      <c r="B21" s="2">
        <v>2020</v>
      </c>
      <c r="C21" s="2" t="s">
        <v>15</v>
      </c>
      <c r="D21" s="2" t="s">
        <v>21</v>
      </c>
      <c r="E21" s="2" t="s">
        <v>27</v>
      </c>
      <c r="F21" s="2">
        <v>47</v>
      </c>
      <c r="G21" s="2">
        <v>0</v>
      </c>
      <c r="H21" s="2">
        <v>47</v>
      </c>
      <c r="I21" s="2">
        <v>0</v>
      </c>
      <c r="J21" s="2">
        <v>0</v>
      </c>
      <c r="K21" s="2">
        <v>47</v>
      </c>
      <c r="L21" s="2">
        <v>0</v>
      </c>
      <c r="M21" s="7" t="s">
        <v>18</v>
      </c>
    </row>
    <row r="22" spans="1:13" ht="24" customHeight="1">
      <c r="A22" s="4" t="s">
        <v>38</v>
      </c>
      <c r="B22" s="4"/>
      <c r="C22" s="4"/>
      <c r="D22" s="4"/>
      <c r="E22" s="4"/>
      <c r="F22" s="4">
        <f aca="true" t="shared" si="0" ref="F22:L22">SUM(F4:F21)</f>
        <v>587</v>
      </c>
      <c r="G22" s="4">
        <f t="shared" si="0"/>
        <v>0</v>
      </c>
      <c r="H22" s="4">
        <f t="shared" si="0"/>
        <v>586</v>
      </c>
      <c r="I22" s="4">
        <f t="shared" si="0"/>
        <v>0</v>
      </c>
      <c r="J22" s="4">
        <f t="shared" si="0"/>
        <v>0</v>
      </c>
      <c r="K22" s="4">
        <f t="shared" si="0"/>
        <v>586</v>
      </c>
      <c r="L22" s="4">
        <f t="shared" si="0"/>
        <v>1</v>
      </c>
      <c r="M22" s="8"/>
    </row>
  </sheetData>
  <sheetProtection/>
  <mergeCells count="14">
    <mergeCell ref="A1:M1"/>
    <mergeCell ref="K2:L2"/>
    <mergeCell ref="A22:E2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钟满芬</dc:creator>
  <cp:keywords/>
  <dc:description/>
  <cp:lastModifiedBy>钟满芬</cp:lastModifiedBy>
  <cp:lastPrinted>2021-02-22T07:18:26Z</cp:lastPrinted>
  <dcterms:created xsi:type="dcterms:W3CDTF">2021-02-22T06:42:01Z</dcterms:created>
  <dcterms:modified xsi:type="dcterms:W3CDTF">2021-02-23T09:05:51Z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