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s>
  <definedNames>
    <definedName name="_xlnm.Print_Titles" localSheetId="0">Sheet1!$5:$7</definedName>
  </definedNames>
  <calcPr calcId="144525"/>
</workbook>
</file>

<file path=xl/sharedStrings.xml><?xml version="1.0" encoding="utf-8"?>
<sst xmlns="http://schemas.openxmlformats.org/spreadsheetml/2006/main" count="211" uniqueCount="170">
  <si>
    <t>附件</t>
  </si>
  <si>
    <t>中共韶关市委党史研究室部门整体支出绩效评价评分表</t>
  </si>
  <si>
    <t>单位（盖章）：中共韶关市委党史研究室</t>
  </si>
  <si>
    <r>
      <rPr>
        <sz val="12"/>
        <rFont val="宋体"/>
        <charset val="134"/>
      </rPr>
      <t>项目名称：</t>
    </r>
    <r>
      <rPr>
        <u/>
        <sz val="12"/>
        <rFont val="宋体"/>
        <charset val="134"/>
      </rPr>
      <t xml:space="preserve"> 部门整体支出绩效评价 </t>
    </r>
  </si>
  <si>
    <t>评价指标</t>
  </si>
  <si>
    <t>指标说明</t>
  </si>
  <si>
    <t>评分标准</t>
  </si>
  <si>
    <t>专家评分（第三方机构评分）</t>
  </si>
  <si>
    <t>评分依据</t>
  </si>
  <si>
    <t>一级指标</t>
  </si>
  <si>
    <t>二级指标</t>
  </si>
  <si>
    <t>三级指标</t>
  </si>
  <si>
    <t>四级指标</t>
  </si>
  <si>
    <t>名称</t>
  </si>
  <si>
    <t>权重</t>
  </si>
  <si>
    <t>预算
编制
情况</t>
  </si>
  <si>
    <t>预算编制</t>
  </si>
  <si>
    <t>预算编制合理性</t>
  </si>
  <si>
    <t>考核部门（单位）预算的合理性，即是否符合本部门职责、是否符合市委市政府的方针政策和工作要求，资金有无根据项目的轻重缓急进行分配。</t>
  </si>
  <si>
    <t>1.部门预算编制、分配符合本部门职责、符合市委市政府方针政策和工作要求的，得1分；
2.部门预算资金能根据年度工作重点，在不同项目、不同用途之间分配合理的，得1分；
3.专项资金编制细化程度合理，未出现因年中调剂导致部门预决算差异过大的问题，得1分；
4.功能分类和经济分类编制准确，年度中间无大量调剂，项目之间是未频繁调剂的，得1分；
5.部门预算分配不固化，能根据实际情况合理调整（如不存在项目支出完成不理想但连年持续安排预算的情况等），得1分。</t>
  </si>
  <si>
    <t>3、据决算报告，党史研究专项经费、地方史志编修专项经费、综合年鉴编撰和信息化建设专项经费等 3 个项目均有调整预算，尤其是地方史志编修专项经费预算调整较大，扣1分。4.功能分类和经济分类编制不够准确，项目之间调剂较多，扣1分。</t>
  </si>
  <si>
    <t>预算编制规范性</t>
  </si>
  <si>
    <t>考核部门（单位）预算编制是否符合市财政当年度有关预算编制的原则，例如在规范性和细致程度方面是否符合要求等。</t>
  </si>
  <si>
    <t>符合市财政当年度有关预算编制的原则和要求的，符合专项资金预算编制和项目库管理要求的，得5分；发现一项没有满足的扣1分，扣完为止。本指标由评价组对照相应年度的市级预算编制文件和部门（单位）的部门预算，根据实际情况评定。市级部门预算编制文件是指由市财政局印发的市级预算编制工作方案和年度市级部门预算编制工作通知，以及其他与部门预算编制相关的文件和制度。</t>
  </si>
  <si>
    <t>党史研究专项经费和地方史志编修专项经费两个跨年度项目的“二下”信息中绩效目标的总体目标、中期目标和年度目标，三者基本一致，绩效目标设置的规范化和细致程度不足，扣1分。</t>
  </si>
  <si>
    <t>预算编制规划性</t>
  </si>
  <si>
    <t>考核部门（单位）预算的前瞻性和中期规划，即是否组织和汇总编制本部门管理领域的中期财政规划，研究提出未来三年涉及财政收支的重大改革和政策事项，并测算分年度收支数额。</t>
  </si>
  <si>
    <t>1.本部门（单位）在预算编制时、按要求编制中期财政规划、政策依据充分的，得2分；
2.预算编制规划符合项目部门职能要求的，能够体现部门中长期发展的需要和方向的，得2分。</t>
  </si>
  <si>
    <t>未组织和汇总编制本部门管理领域的中期财政规划，未研究提出未来三年涉及财政收支的重大改革和政策事项并测算分年度收支数额，扣4分</t>
  </si>
  <si>
    <t>预算编制科学性</t>
  </si>
  <si>
    <t>考核部门（单位）预算编制是否切实保障中央和省、市部署的重大改革、重要政策和重点项目资金需求，不留“硬缺口”，优先在本部门预算跨部门相关资金中统筹解决当年新增专项支出需求</t>
  </si>
  <si>
    <t>1.本部门（单位）的预算年度未有追加资金的或新增支出需求优先在本部门专项中统筹解决的，得2分；
2.本部门（单位）的预算安排能够保障中央和省、市部署的重大改革、重要政策和重点项目资金需求的，得2分。</t>
  </si>
  <si>
    <t>据决算报告，年中新增的两个项目“红军在粤北”研讨座谈会和 2019 年第三批红色革命遗址保护利用项目，未在本部门专项中统筹解决。</t>
  </si>
  <si>
    <t>目标设置</t>
  </si>
  <si>
    <t>绩效目标覆盖率</t>
  </si>
  <si>
    <t>部门（单位）设置了绩效目标的项目占部门（单位）全部项目的比率，用以反映和考核部门（单位）绩效目标设置的占比情况。</t>
  </si>
  <si>
    <t>1.比率=100%的，得2分；
2.100%＞比率≥80%的，得1.5分；
3.80%＞比率≥60%的，得1分；
4.比率＜60%的，得0分。</t>
  </si>
  <si>
    <t>据预算报告，年初的党史研究专项经费、地方史志编修专项经费、综合年鉴编撰和信息化建设专项经费等 3 个项目均有设置绩效目标。</t>
  </si>
  <si>
    <t>绩效目标合理性</t>
  </si>
  <si>
    <t>部门（单位）所设立的整体绩效目标是否符合客观实际，用以反映和考核部门（单位）整体绩效目标与年度工作任务的相符性。</t>
  </si>
  <si>
    <t>1.绩效目标能体现部门（单位）“三定”方案规定的部门职能的和中长期规划和年度工作计划的，得1分；
2.绩效目标能分解成具体工作任务的，得1分；
3.绩效目标与本年度部门预算资金相匹配的，得1分；
4.部门申报的项目有进行可行性研究和充分论证的，得1分；
对上述4项标准，没有完全符合的，可酌情扣分。</t>
  </si>
  <si>
    <t>绩效目标合理</t>
  </si>
  <si>
    <t>绩效指标明确性</t>
  </si>
  <si>
    <t>部门（单位）依据整体绩效目标所设定的绩效指标是否清晰、细化、可量化，用以反映和考核部门（单位）整体绩效目标的明细化情况。</t>
  </si>
  <si>
    <t>1.绩效指标中包含能够明确体现部门（单位）履职效果的社会经济效益指标的，得2分；
2.绩效指标包含可量化的指标的，得1分；完全没有可量化的指标的，不得分；
3.绩效目标的目标值测算能提供相关依据或符合客观实际情况的，得1分；
对上述3项标准，没有完全符合的，可酌情扣分。</t>
  </si>
  <si>
    <t>有设置社会经济效益指标，但只有一个笼统的“社会效益”指标，未能量化具体化，目标值测算当然也没有相关依据，扣2分。</t>
  </si>
  <si>
    <t>保障措施</t>
  </si>
  <si>
    <t>制度措施</t>
  </si>
  <si>
    <t>反映部门（单位）是否制定并严格执行了相应的财务、项目管理制度以及实施方案（计划）。</t>
  </si>
  <si>
    <t>1.管理办法或实施方案（计划）等制度健全、规范的，得1分；
2.所制定的制度或方案得到切实执行的（需有相应佐证材料，如日常检查、稽核的底稿等），得1分；
3.其他情况酌情扣分。</t>
  </si>
  <si>
    <t>制度健全规范，但未提供所制定的制度或方案得到切实执行的佐证资料，适当扣0.5分。</t>
  </si>
  <si>
    <t>预算
执行
情况</t>
  </si>
  <si>
    <t>资金
管理</t>
  </si>
  <si>
    <t>部门预算支出率</t>
  </si>
  <si>
    <t>部门（单位）部门预算实际支付进度和既定支付进度的匹配情况，反映和考核部门（单位）预算执行的及时性和均衡性。</t>
  </si>
  <si>
    <t>本指标得分=本指标满分分值×全年平均支出进度。
其中：全年平均支出进度=（上半年支出进度+全年支出进度）÷2</t>
  </si>
  <si>
    <t>年初预算425.32万元，调整后预算526.69万元，实际支出526.69万元，支出率为100%。</t>
  </si>
  <si>
    <t>结转结余率</t>
  </si>
  <si>
    <t>部门（单位）当年度上级财政拨款结转结余额与当年度上级财政拨款总额的比率，用以反映和考核部门（单位）对结转结余资金的实际控制程度。</t>
  </si>
  <si>
    <t>结余结转率=1-全年支出进度。
1.结余结转率≤10%的，得3分；
2.10%＜结余结转率≤20%的，得2分；
3.20%＜结余结转率≤30%的，得1分；
4.结余结转率＞30%的，得0分。</t>
  </si>
  <si>
    <t>结余结转率≤10%</t>
  </si>
  <si>
    <t>国库集中支付结转结余存量资金效率性</t>
  </si>
  <si>
    <t>部门（单位）的财政存量考核中国库集中支付结转结余存量资金的变动情况。</t>
  </si>
  <si>
    <t>部门财政存量资金变动率=（当年年末存量资金规模÷上一年度年末存量资金规模-1）×100%
1.部门财政存量资金变动率≤-15%的，得3分；
2.部门财政存量资金变动率≤-10%但是大于-15%的，得2分；
3.部门财政存量资金变动率≤0但是大于-10%的，得1分；
4.部门财政存量资金变动率＞0的，不得分；
5.部门财政存量资金变动率上年度为0的，本年度继续为0的，得3分。
存量资金效率性指标评分时不含科研项目（课题）及当年12月下达的资金。</t>
  </si>
  <si>
    <t>部门财政存量资金变动率≤-15%</t>
  </si>
  <si>
    <t>政府采购执行率</t>
  </si>
  <si>
    <t>部门（单位）本年度实际政府采购金额与年度政府采购预算的比率，用以反映和考核部门（单位）政府采购预算执行情况。</t>
  </si>
  <si>
    <t>本指标得分=本指标满分分值×政府采购执行率
其中：政府采购执行率=（实际采购金额合计数/采购计划金额合计数）×100%；
如实际采购金额大于采购计划金额则本项不得分。
政府采购预算是指采购机关根据事业发展计划和行政任务编制的、并经过规定程序批准的年度政府采购计划。</t>
  </si>
  <si>
    <t>政府采购计划金额4.5万元，实际金额24.9万元，实际超过计划，扣2分。</t>
  </si>
  <si>
    <t>财务合规性</t>
  </si>
  <si>
    <t>反映部门（单位）资金支出规范性，包括资金管理、费用支出等制度是否严格执行；会计核算是否规范反映是否存在支出依据不合规、虚列项目支出的情况；是否存在截留、挤占、挪用项目资金情况。</t>
  </si>
  <si>
    <t>1.预算执行规范性1分，按规定履行调整报批手续或未发生调整的，且按事项完成进度支付资金的得满分，否则酌情扣分。
2.事项支出的合规性1分，资金管理、费用标准、支付符合有关制度规定的得满分，超范围、超标准支出，虚列支出，截留、挤占、挪用资金的，以及其他不符合制度规定支出的，视情节严重情况扣分，直至扣到0分。
3.会计核算规范性1分，规范执行会计核算制度得满分，未按规定设专账核算，或支出凭证不符合规定，或其他核算不规范的，视具体情况扣分。
4.重大项目支出经过评估论证和必要决策程序的得1分，否则酌情扣分。</t>
  </si>
  <si>
    <t>综合年鉴编撰和信息化建设专项经费，2019年2月支付韶关年鉴2018印刷费8.75万元，但2018年决算已有该笔费用。2019年12月支付《韶关古塔》稿费9000元，地方史志编修专项经费入账6992元，公用经费入账2008元，用了同一张原始凭证和记账凭证。《2018年专项资金重点检查结论及处理决定》（韶财监[2018]36号）和《关于对市委党史研究室（市史志办）进行监督检查的情况反馈意见》均指出单位存在支付专家费劳务费时未代扣代缴个税问题，并要求整改，现场查账发现，单位2019年账务仍然存在该问题；而且，专家费劳务费的支付，附件资料不够全面，未列出具体的工作量。扣1分。</t>
  </si>
  <si>
    <t>资金下达合法性</t>
  </si>
  <si>
    <t>-</t>
  </si>
  <si>
    <t>反映部门下达其主管的一般性转移支付和专项转移支付的及时性。无转移支付的部门，本项指标不考核，3分分值调整至“部门预算资金支出率”指标。</t>
  </si>
  <si>
    <t>1.由部门统筹的专项资金（需要二次分配）：在规定要求时限内正式下达。
得分=在要求时限内下达的资金÷由部门统筹的专项资金总额*1.5分
2.部门预算：按规定，部门在接到财政部门批复的本部门预算后，15日内向所属各单位批复预算。
部门预算部分得分：按时批复的得1.5分；每超过一天扣0.5分，扣完1.5分为止；未批复的不得分。
本指标总得分=转移支付部分得分+部门预算部分得分。如被评价部门没有主管的转移支付资金，则转移支付部分分值计入部门预算部分，每超过一天扣1分，扣完为止。
注：无统筹的专项资金的部门，本项指标不考核，3分分值调整至“部门预算资金支出率”指标，即“部门预算资金支出率”指标总分为6分。</t>
  </si>
  <si>
    <t>2019年单位没有一般性转移支付和专项转移支付，本项指标不考核，3分分值调整至“部门预算资金支出率”指标。</t>
  </si>
  <si>
    <t>预决算信息公开</t>
  </si>
  <si>
    <t>主要考核部门（单位）在被评价年度是否按照政府信息公开有关规定公开相关预决算信息，用以反映部门（单位）预决算管理的公开透明情况。</t>
  </si>
  <si>
    <t>1.部门预算公开得分：
（1）按规定内容、在规定时限和范围内公开的，得2分。
（2）进行了公开，但未达到时限、内容或范围要求的，得1分。
（3）没有进行公开的，得0分。
（4）涉密部门经批准不需要公开相关信息的，计2分。
部门决算公开得分：
（1）按规定内容、在规定时限和范围内公开的，得2分。
（2）进行了公开，但未达到时限、内容或范围要求的，得1分。
（3）没有进行公开的，得0分。
（4）涉密部门经批准不需要公开相关信息的，计2分。
本指标得分=部门预算公开得分+部门决算公开得分。</t>
  </si>
  <si>
    <t>预决算信息公开到位</t>
  </si>
  <si>
    <t>项目
管理</t>
  </si>
  <si>
    <t>项目实施程序</t>
  </si>
  <si>
    <t>反映部门（单位）所有项目支出实施过程是否规范,包括是否符合申报条件；申报、批复程序是否符合相关管理办法；项目招投标、调整、完成验收等是否履行相应手续等。</t>
  </si>
  <si>
    <t>1.项目的设立及调整按规定履行报批程续，得1分；
2.项目招投标、建设、验收等或方案实施严格执行相关制度规定的，得1分；
评价时发现有项目不符合上述条件的，酌情扣分。</t>
  </si>
  <si>
    <t>项目验收不够规范，验收时间一栏未填写；而且，各项目的合同也不够规范，基本上都是规定合同签订后几个工作日内一次性的100%支付合同金额，付款方式存在不足，不利于保护甲方党史研究室的权益。扣1分。</t>
  </si>
  <si>
    <t>项目监管</t>
  </si>
  <si>
    <t>反映部门（单位）对所实施项目（包括部门主管的市级专项资金和专项经费分配给县实施的项目）的检查、监控、督促等管理等情况。</t>
  </si>
  <si>
    <t>1.资金使用单位或基层资金管理单位建立有效管理机制，且执行情况良好的,得2分；
2.各级业务主管部门按规定主管的专项资金和专项经费实施开展有效的检查、监控、督促整改的，得3分（需提供检查底稿或其他材料证明，否则不得分）；如被评价年度部门主管的省级、市级专项资金绩效评价等级有低或差的，本项不得分。
评价时发现有项目不符合上述条件的，酌情扣分。</t>
  </si>
  <si>
    <t>单位未提供开展有效的检查、监控、督促整改的佐证资料。扣3分。</t>
  </si>
  <si>
    <t>资产
管理</t>
  </si>
  <si>
    <t>资产管理安全性</t>
  </si>
  <si>
    <t>部门（单位）的资产是否保存完整、使用合规、配置合理、处置规范、收入及时足额上缴，用于反映和考核部门（单位）资产安全运行情况。</t>
  </si>
  <si>
    <t>1.资产配置合理、保管完整，账实相符的，得1分；
2.资产有偿使用及处置收入及时足额上缴，得1分。</t>
  </si>
  <si>
    <t>1.资产配置合理、保管完整，账实相符的；
2.资产有偿使用及处置收入及时足额上缴。</t>
  </si>
  <si>
    <t>固定资产利用率</t>
  </si>
  <si>
    <t>部门（单位）实际在用固定资产总额与所有固定资产总额的比例，用以反映和考核部门（单位）固定资产使用效率程度。</t>
  </si>
  <si>
    <t>1.比率≥90%的，得3分；
2.90%＞比率≥75%的，得2分；
3.75%＞比率≥60%的，得1分；
4.比率＜60%的，得0分。</t>
  </si>
  <si>
    <t>根据决算报表，单位年初固定资产原值95.86万元，累计折旧0，年末固定资产原值96.20万元，累计折旧72.41万元，存在2019年大幅度计提固定资产折旧的问题。此外，固定资产管理不够规范，根据资产清单，有电脑打印机等已入账约19年、空凋已入账约27年，未走报废程序故仍然是单位的固定资产，但这种固定资产也未实际使用。适当扣1分。</t>
  </si>
  <si>
    <t>人员管理</t>
  </si>
  <si>
    <t>财政供养人员控制率</t>
  </si>
  <si>
    <t>部门（单位）本年度在编人数（含工勤人员）与核定编制数（含工勤人员）的比率。</t>
  </si>
  <si>
    <t>1.比率≤100%的，得2分；
2.比率＞100%的，得0分。</t>
  </si>
  <si>
    <t>2019年本部门核定事业编制13名，工勤人员1名；实际在编在岗事业编制11人，工勤人员1人。未超编。</t>
  </si>
  <si>
    <t>制度管理</t>
  </si>
  <si>
    <t>管理制度健全性</t>
  </si>
  <si>
    <t>部门（单位）是否制订并严格执行了相应的预算资金、财务管理和预算绩效管理制度等，用以反映部门的管理制度对其完成主要职责和促进事业发展的保障情况。</t>
  </si>
  <si>
    <t>1.部门制订了财政资金管理、内部财务、内部控制等制度的，得1分；
2.上述资金、财务和内控制度制度得到有效执行，能提供相关佐证材料的，得1分；
3.部门制订了本部门预算绩效管理制度的得1分；
4.部门落实了预算绩效管理制度，在本级及下属单位开展绩效评价等工作，能提供相关佐证材料的，得1分。</t>
  </si>
  <si>
    <t>内控制度未得到有效执行，《2018年专项资金重点检查结论及处理决定》（韶财监[2018]36号）和《关于对市委党史研究室（市史志办）进行监督检查的情况反馈意见》已要求整改问题在2019年继续发生。扣1分。</t>
  </si>
  <si>
    <t>预算
使用
效益</t>
  </si>
  <si>
    <t>经济
性</t>
  </si>
  <si>
    <t>公用经费控制率</t>
  </si>
  <si>
    <t>部门（单位）本年度实际支出的公用经费总额与预算安排的公用经费总额的比率，用以反映和考核部门（单位）对机构运转成本的实际控制程度。</t>
  </si>
  <si>
    <t>日常公用经费决算数≤日常公用经费调整预算数，得2分，否则不得分。</t>
  </si>
  <si>
    <t>机关运行费预算安排35.28万元，公用经费决算33.65万元。另根据《部门决算量化评价表》，日常公用经费决算数小于预算数。</t>
  </si>
  <si>
    <t>“三公”经费控制率</t>
  </si>
  <si>
    <t>部门（单位）本年度“三公”经费实际支出数与预算安排的三公经费数的比率，用以反映和考核部门（单位）对“三公”经费的实际控制程度。</t>
  </si>
  <si>
    <t>“三公”经费实际支出数≤预算安排的三公经费数,得2分，否则不得分。</t>
  </si>
  <si>
    <t>三公经费合计，预算8万元，决算4.01万元，未超标。然而，公务用车购置及运行费，预算2.1万元，决算2.8万元，超标，故适当扣1分。</t>
  </si>
  <si>
    <t>预算调整率</t>
  </si>
  <si>
    <t>部门（单位）本年度预算调整数与预算数的比率，用以反映和考核部门（单位）预算的控制程度。</t>
  </si>
  <si>
    <t>1.比率≤3%的，得2分；
2.3%＜比率≤10%的，得1分；
3.比率＞10%的，得0分。</t>
  </si>
  <si>
    <t>年初预算425.32万元，调整后预算526.69万元，预算调整率23.83%，实际支出526.69万元。扣2分。</t>
  </si>
  <si>
    <t>效率
性</t>
  </si>
  <si>
    <t>重点工作完成率</t>
  </si>
  <si>
    <t>5项重点工作任务完成率</t>
  </si>
  <si>
    <r>
      <rPr>
        <sz val="9"/>
        <rFont val="Calibri"/>
        <charset val="134"/>
      </rPr>
      <t xml:space="preserve"> </t>
    </r>
    <r>
      <rPr>
        <sz val="9"/>
        <rFont val="宋体"/>
        <charset val="134"/>
      </rPr>
      <t>反映部门（单位）完成市委、市政府、人大重要事项或项目的完成情况。</t>
    </r>
  </si>
  <si>
    <t>本项得分由第三方评估机构综合评价评定，评价要点：
1.重点工作材料有进行归纳整理，材料完整、真实有效，得1分；
2.对于重点工作的任务指标有相应的工作记录文件或总结材料进行说明，任务指标完成率能达到工作要求，得1分；
3.重点工作完成产出和绩效明显，有相应的佐证材料证明，得1分。
重点工作是指党委、政府、人大、中央相关部门交办或下达的工作任务。</t>
  </si>
  <si>
    <t>重点工作完成达标。</t>
  </si>
  <si>
    <t>绩效目标完成率</t>
  </si>
  <si>
    <t>反映部门（单位）整体绩效目标完成的情况。</t>
  </si>
  <si>
    <t>绩效目标完成率由第三方机构综合评定，评价要点：
1.绩效目标的设定有合理的依据，得1分；
2.绩效目标指标值的设定符合实际工作要求，得1分；
3.绩效目标完成情况达到目标值预期的要求，得1分。</t>
  </si>
  <si>
    <t>部门设置的整体绩效目标不够量化不够明确，故无法科学判断整体绩效目标完成情况，适当扣1分。</t>
  </si>
  <si>
    <t>项目完成及时性</t>
  </si>
  <si>
    <t>反映部门（单位）项目完成情况与预期时间对比的情况。</t>
  </si>
  <si>
    <t xml:space="preserve"> 所有项目均按计划时间完成的，得3分；部分项目未按计划时间完成的，本项得分=已完成项目数/预算项目数×3。</t>
  </si>
  <si>
    <t>共5个项目，完成3个，未完成2个。1、综合年鉴编撰和信息化建设项目，完成。2、党史研究专项经费，根据《关于编写中国共产党韶关历史（第三卷）的工作方案》（韶委办发电〔2015〕71号），要求2019年完成出版的要求，实际尚未完成。3、地方史志编修专项经费，《全粤村情》（韶关卷）未全部完成出版工作，名镇名村志的初审、复审工作已完成，第三轮修志工作未完成聘请专家团队修志，故本项目未完成。4、“红军在粤北”研讨座谈会，完成。5、2019年第三批红色革命遗址保护利用，完成。</t>
  </si>
  <si>
    <t>效果性</t>
  </si>
  <si>
    <t>社会经济环境效益</t>
  </si>
  <si>
    <t>党史地方志文献出版完成情况</t>
  </si>
  <si>
    <t>考察党史和地方志文献的编辑出版进度完成情况。</t>
  </si>
  <si>
    <t>《韶关年鉴2019》计划出版1500册，完成出版得1.5分，仅完成送出版得0.7分，否则不得分；《全粤村情（韶关卷）》计划出版25册，满分1.5分，完成出版每1册得0.06分，仅送出版每1册得0.03分，否则不得分；《中国共产党韶关历史（第三卷）》已完成出版得0.5分，仅完成送出版得0.2分，若有其他政策文件导致的客观原因未完成则酌情给分，否则不得分；《韶关史志》已完成出版4期得0.5分，否则不得分。</t>
  </si>
  <si>
    <t>1.《韶关年鉴2019》，据单位提供的实体书CIP数据页，已完成出版，得1.5分。2.《全粤村情（韶关卷）》，因为送出版后，要经过省办审核，审核合格后分到出版社，然后出版社经过三轮审核，最后由省办抽检，方可印刷出版，未能全面完成出版，已完成出版4册，正送出版17册，未定出版4册，得0.75分。3.《中国共产党韶关历史（第三卷）》，2018年接省委党史研究室转中央党史研究室的口头通知，《中国共产党韶关历史第三卷》的收录内容需要从原来的2002年往后增加10年，即到从原来的1979-2002年变成1979-2012年，由于内容增加，影响了审核出版工作进度，截至2020年4月，已完成统改稿，正在报请省级党史专家审核，酌情得0.2分；4.《韶关史志》已出版4期，得0.5分。合计得2.95分。</t>
  </si>
  <si>
    <t>《韶关年鉴》文献引用次数</t>
  </si>
  <si>
    <t>反映《韶关年鉴》这一地方志代表性文献出版后被使用情况，衡量《韶关年鉴》的价值和影响力。</t>
  </si>
  <si>
    <t>考核截至2020年6月8日通过中国知网查询到的被引用次数。广东省全部21个地市年鉴的总被引用次数为1143次，平均每个地市年鉴被引用次数约54次。本指标得分=2*《韶关年鉴》被引用次数/54。</t>
  </si>
  <si>
    <t>截至2020年6月8日，通过中国知网查询到，《韶关年鉴》被引用26次，根据评分标准得0.96分。</t>
  </si>
  <si>
    <t>党史地方志宣传教育效果</t>
  </si>
  <si>
    <t>反映地方志党史文化知识宣传教育的效果。</t>
  </si>
  <si>
    <t>举办党史地方志宣传教育活动不少于4次，宣传教育总人数不少于500 人，每少1次活动扣 0.25 分，宣传教育人数每少 50 人扣 0.2 分。</t>
  </si>
  <si>
    <r>
      <rPr>
        <sz val="9"/>
        <rFont val="仿宋_GB2312"/>
        <charset val="134"/>
      </rPr>
      <t>①</t>
    </r>
    <r>
      <rPr>
        <sz val="9"/>
        <rFont val="宋体"/>
        <charset val="134"/>
      </rPr>
      <t>3月21日，室副主任邓培雄在北江中学体育馆为高中学生讲授“缅怀革命先烈 传承红色基因 刻苦学习强本领 报效祖国会有时”的专题讲座，参加师生达2000多人。</t>
    </r>
    <r>
      <rPr>
        <sz val="9"/>
        <rFont val="仿宋_GB2312"/>
        <charset val="134"/>
      </rPr>
      <t>②</t>
    </r>
    <r>
      <rPr>
        <sz val="9"/>
        <rFont val="宋体"/>
        <charset val="134"/>
      </rPr>
      <t>10月22日，联合举办“红军在粤北”研讨座谈会，国内、省内权威的党史、军史和文博专家，及入围论文作者约60人参加了座谈会。③拍摄《韶关市重点古村落宣传片》，在微信公众号“韶关史志”上刊登推广。④刊登多份宣传稿，例如在《南方杂志》杂志发表了《党和国家领导人在韶关的足迹》，在《广州党史》（第三期）杂志发表了《牺牲在黎明前的梁展如》，在《历史中的转折——广东解放实录》发表了《韶关解放实录》等文章。⑤积极参与红军长征粤北纪念馆布展工作，市委市政府11月29日联合发文通报表扬为红军长征粤北纪念馆建设工作先进单位。</t>
    </r>
  </si>
  <si>
    <t>新增省级党史教育基地数量</t>
  </si>
  <si>
    <t>反映红色资源基地挖掘、开发工作成效。</t>
  </si>
  <si>
    <t>2019年新增省级党史教育基地个数不少于2个的，得2分；只新增1个，得1分；否则不得分。</t>
  </si>
  <si>
    <t>红军长征粤北纪念馆（含铜鼓岭红军烈士纪念碑、城口红色革命遗址群）、南昌起义部队革命活动旧址——犁市当铺，两个基地成功入选省级党史教育基地名单。</t>
  </si>
  <si>
    <t>公平
性</t>
  </si>
  <si>
    <t>群众信访办理情况</t>
  </si>
  <si>
    <t>部门（单位）对群众信访意见的完成情况及及时性，反映部门（单位）对服务群众的重视程度。</t>
  </si>
  <si>
    <t>1.设置了便利的群众意见反映渠道和群众意见办理回复机制的，得1分；
2.当年度所有群众信访意见均有回复，得1分，否则按比例扣分。
3.回复意见均在规定时限内的，得1分，否则按比例扣分。</t>
  </si>
  <si>
    <t>有一件已办结。</t>
  </si>
  <si>
    <t>公众或服务对象满意度</t>
  </si>
  <si>
    <t>反映社会公众或部门（单位）的服务对象对部门履职效果的满意度。</t>
  </si>
  <si>
    <t>社会公众或服务对象是指部门（单位）履行职责而影响到的部门、群体或个人，一般采取社会调查的方式。如难以单独开展满意度调查的，可参考市统计部门的数据、年度市直民主评议政风行风评价结果等数据，或者参考群众信访反馈的普遍性问题、本部门或权威第三方机构的开展满意度调查等进行合理的评分。</t>
  </si>
  <si>
    <t>宣传教育功能是党史地方志工作的主要功能之一，因此在党史地方志的宣传、教育、培训、对外参观等工作中，同步对宣教对象进行满意度调查是党史研究室进行绩效监控、评价的不可或缺的环节和部分，然而党史研究室未能在这些工作中同步进行满意度调查。扣2分，酌情给1分。</t>
  </si>
  <si>
    <t>加减
分项</t>
  </si>
  <si>
    <t>工作表现加减分指标</t>
  </si>
  <si>
    <t>反映部门工作受到表彰或批评问责的情况。</t>
  </si>
  <si>
    <t>1.加分项：工作获得中央或省委省政府表彰的，表彰一次加1分，同一项工作获得多次表彰的，按一次计算，累计加分最多3分，加分后总分不能超过100分；
2.减分项：在国务院大督察或人大审计、监察等监督检查时发现问题并被问责的，问责一次扣2分，同一个问题被问责多次的，按一次计算，累计减分最多6分，减分后总分不能低于0分。</t>
  </si>
  <si>
    <t>合计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</si>
</sst>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1">
    <font>
      <sz val="12"/>
      <name val="宋体"/>
      <charset val="134"/>
    </font>
    <font>
      <b/>
      <sz val="9"/>
      <name val="宋体"/>
      <charset val="134"/>
    </font>
    <font>
      <sz val="9"/>
      <name val="宋体"/>
      <charset val="134"/>
    </font>
    <font>
      <sz val="14"/>
      <name val="黑体"/>
      <charset val="134"/>
    </font>
    <font>
      <b/>
      <sz val="20"/>
      <name val="宋体"/>
      <charset val="134"/>
    </font>
    <font>
      <sz val="10.5"/>
      <name val="Calibri"/>
      <charset val="134"/>
    </font>
    <font>
      <sz val="9"/>
      <name val="Times New Roman"/>
      <charset val="134"/>
    </font>
    <font>
      <sz val="14"/>
      <name val="宋体"/>
      <charset val="134"/>
    </font>
    <font>
      <sz val="9"/>
      <name val="Calibri"/>
      <charset val="134"/>
    </font>
    <font>
      <u/>
      <sz val="11"/>
      <color rgb="FF0000FF"/>
      <name val="宋体"/>
      <charset val="0"/>
      <scheme val="minor"/>
    </font>
    <font>
      <sz val="11"/>
      <color rgb="FF3F3F76"/>
      <name val="宋体"/>
      <charset val="0"/>
      <scheme val="minor"/>
    </font>
    <font>
      <sz val="11"/>
      <color theme="1"/>
      <name val="宋体"/>
      <charset val="134"/>
      <scheme val="minor"/>
    </font>
    <font>
      <b/>
      <sz val="18"/>
      <color theme="3"/>
      <name val="宋体"/>
      <charset val="134"/>
      <scheme val="minor"/>
    </font>
    <font>
      <sz val="11"/>
      <color rgb="FFFF0000"/>
      <name val="宋体"/>
      <charset val="0"/>
      <scheme val="minor"/>
    </font>
    <font>
      <b/>
      <sz val="11"/>
      <color theme="1"/>
      <name val="宋体"/>
      <charset val="0"/>
      <scheme val="minor"/>
    </font>
    <font>
      <b/>
      <sz val="11"/>
      <color theme="3"/>
      <name val="宋体"/>
      <charset val="134"/>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i/>
      <sz val="11"/>
      <color rgb="FF7F7F7F"/>
      <name val="宋体"/>
      <charset val="0"/>
      <scheme val="minor"/>
    </font>
    <font>
      <u/>
      <sz val="12"/>
      <name val="宋体"/>
      <charset val="134"/>
    </font>
    <font>
      <sz val="9"/>
      <name val="仿宋_GB2312"/>
      <charset val="134"/>
    </font>
  </fonts>
  <fills count="33">
    <fill>
      <patternFill patternType="none"/>
    </fill>
    <fill>
      <patternFill patternType="gray125"/>
    </fill>
    <fill>
      <patternFill patternType="solid">
        <fgColor rgb="FFFFCC99"/>
        <bgColor indexed="64"/>
      </patternFill>
    </fill>
    <fill>
      <patternFill patternType="solid">
        <fgColor rgb="FFA5A5A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theme="9" tint="0.399975585192419"/>
        <bgColor indexed="64"/>
      </patternFill>
    </fill>
    <fill>
      <patternFill patternType="solid">
        <fgColor theme="9"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alignment vertical="center"/>
    </xf>
    <xf numFmtId="0" fontId="2" fillId="0" borderId="0">
      <alignment vertical="center"/>
    </xf>
    <xf numFmtId="42" fontId="11" fillId="0" borderId="0" applyFont="0" applyFill="0" applyBorder="0" applyAlignment="0" applyProtection="0">
      <alignment vertical="center"/>
    </xf>
    <xf numFmtId="0" fontId="19" fillId="7" borderId="0" applyNumberFormat="0" applyBorder="0" applyAlignment="0" applyProtection="0">
      <alignment vertical="center"/>
    </xf>
    <xf numFmtId="0" fontId="10" fillId="2" borderId="10"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9" fillId="5" borderId="0" applyNumberFormat="0" applyBorder="0" applyAlignment="0" applyProtection="0">
      <alignment vertical="center"/>
    </xf>
    <xf numFmtId="0" fontId="20" fillId="8" borderId="0" applyNumberFormat="0" applyBorder="0" applyAlignment="0" applyProtection="0">
      <alignment vertical="center"/>
    </xf>
    <xf numFmtId="43" fontId="11" fillId="0" borderId="0" applyFont="0" applyFill="0" applyBorder="0" applyAlignment="0" applyProtection="0">
      <alignment vertical="center"/>
    </xf>
    <xf numFmtId="0" fontId="18" fillId="10" borderId="0" applyNumberFormat="0" applyBorder="0" applyAlignment="0" applyProtection="0">
      <alignment vertical="center"/>
    </xf>
    <xf numFmtId="0" fontId="9" fillId="0" borderId="0" applyNumberFormat="0" applyFill="0" applyBorder="0" applyAlignment="0" applyProtection="0">
      <alignment vertical="center"/>
    </xf>
    <xf numFmtId="9" fontId="11" fillId="0" borderId="0" applyFont="0" applyFill="0" applyBorder="0" applyAlignment="0" applyProtection="0">
      <alignment vertical="center"/>
    </xf>
    <xf numFmtId="0" fontId="23" fillId="0" borderId="0" applyNumberFormat="0" applyFill="0" applyBorder="0" applyAlignment="0" applyProtection="0">
      <alignment vertical="center"/>
    </xf>
    <xf numFmtId="0" fontId="11" fillId="13" borderId="15" applyNumberFormat="0" applyFont="0" applyAlignment="0" applyProtection="0">
      <alignment vertical="center"/>
    </xf>
    <xf numFmtId="0" fontId="18" fillId="15"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13" applyNumberFormat="0" applyFill="0" applyAlignment="0" applyProtection="0">
      <alignment vertical="center"/>
    </xf>
    <xf numFmtId="0" fontId="17" fillId="0" borderId="13" applyNumberFormat="0" applyFill="0" applyAlignment="0" applyProtection="0">
      <alignment vertical="center"/>
    </xf>
    <xf numFmtId="0" fontId="18" fillId="16" borderId="0" applyNumberFormat="0" applyBorder="0" applyAlignment="0" applyProtection="0">
      <alignment vertical="center"/>
    </xf>
    <xf numFmtId="0" fontId="15" fillId="0" borderId="17" applyNumberFormat="0" applyFill="0" applyAlignment="0" applyProtection="0">
      <alignment vertical="center"/>
    </xf>
    <xf numFmtId="0" fontId="18" fillId="9" borderId="0" applyNumberFormat="0" applyBorder="0" applyAlignment="0" applyProtection="0">
      <alignment vertical="center"/>
    </xf>
    <xf numFmtId="0" fontId="27" fillId="12" borderId="16" applyNumberFormat="0" applyAlignment="0" applyProtection="0">
      <alignment vertical="center"/>
    </xf>
    <xf numFmtId="0" fontId="22" fillId="12" borderId="10" applyNumberFormat="0" applyAlignment="0" applyProtection="0">
      <alignment vertical="center"/>
    </xf>
    <xf numFmtId="0" fontId="16" fillId="3" borderId="12" applyNumberFormat="0" applyAlignment="0" applyProtection="0">
      <alignment vertical="center"/>
    </xf>
    <xf numFmtId="0" fontId="19" fillId="18" borderId="0" applyNumberFormat="0" applyBorder="0" applyAlignment="0" applyProtection="0">
      <alignment vertical="center"/>
    </xf>
    <xf numFmtId="0" fontId="18" fillId="19" borderId="0" applyNumberFormat="0" applyBorder="0" applyAlignment="0" applyProtection="0">
      <alignment vertical="center"/>
    </xf>
    <xf numFmtId="0" fontId="24" fillId="0" borderId="14" applyNumberFormat="0" applyFill="0" applyAlignment="0" applyProtection="0">
      <alignment vertical="center"/>
    </xf>
    <xf numFmtId="0" fontId="14" fillId="0" borderId="11" applyNumberFormat="0" applyFill="0" applyAlignment="0" applyProtection="0">
      <alignment vertical="center"/>
    </xf>
    <xf numFmtId="0" fontId="21" fillId="11" borderId="0" applyNumberFormat="0" applyBorder="0" applyAlignment="0" applyProtection="0">
      <alignment vertical="center"/>
    </xf>
    <xf numFmtId="0" fontId="26" fillId="14" borderId="0" applyNumberFormat="0" applyBorder="0" applyAlignment="0" applyProtection="0">
      <alignment vertical="center"/>
    </xf>
    <xf numFmtId="0" fontId="19" fillId="20" borderId="0" applyNumberFormat="0" applyBorder="0" applyAlignment="0" applyProtection="0">
      <alignment vertical="center"/>
    </xf>
    <xf numFmtId="0" fontId="18" fillId="22" borderId="0" applyNumberFormat="0" applyBorder="0" applyAlignment="0" applyProtection="0">
      <alignment vertical="center"/>
    </xf>
    <xf numFmtId="0" fontId="19" fillId="23" borderId="0" applyNumberFormat="0" applyBorder="0" applyAlignment="0" applyProtection="0">
      <alignment vertical="center"/>
    </xf>
    <xf numFmtId="0" fontId="19" fillId="25" borderId="0" applyNumberFormat="0" applyBorder="0" applyAlignment="0" applyProtection="0">
      <alignment vertical="center"/>
    </xf>
    <xf numFmtId="0" fontId="19" fillId="6" borderId="0" applyNumberFormat="0" applyBorder="0" applyAlignment="0" applyProtection="0">
      <alignment vertical="center"/>
    </xf>
    <xf numFmtId="0" fontId="19" fillId="21" borderId="0" applyNumberFormat="0" applyBorder="0" applyAlignment="0" applyProtection="0">
      <alignment vertical="center"/>
    </xf>
    <xf numFmtId="0" fontId="18" fillId="24" borderId="0" applyNumberFormat="0" applyBorder="0" applyAlignment="0" applyProtection="0">
      <alignment vertical="center"/>
    </xf>
    <xf numFmtId="0" fontId="18"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18" fillId="30" borderId="0" applyNumberFormat="0" applyBorder="0" applyAlignment="0" applyProtection="0">
      <alignment vertical="center"/>
    </xf>
    <xf numFmtId="0" fontId="19" fillId="17" borderId="0" applyNumberFormat="0" applyBorder="0" applyAlignment="0" applyProtection="0">
      <alignment vertical="center"/>
    </xf>
    <xf numFmtId="0" fontId="18" fillId="4" borderId="0" applyNumberFormat="0" applyBorder="0" applyAlignment="0" applyProtection="0">
      <alignment vertical="center"/>
    </xf>
    <xf numFmtId="0" fontId="18" fillId="29" borderId="0" applyNumberFormat="0" applyBorder="0" applyAlignment="0" applyProtection="0">
      <alignment vertical="center"/>
    </xf>
    <xf numFmtId="0" fontId="19" fillId="32" borderId="0" applyNumberFormat="0" applyBorder="0" applyAlignment="0" applyProtection="0">
      <alignment vertical="center"/>
    </xf>
    <xf numFmtId="0" fontId="18" fillId="31" borderId="0" applyNumberFormat="0" applyBorder="0" applyAlignment="0" applyProtection="0">
      <alignment vertical="center"/>
    </xf>
    <xf numFmtId="0" fontId="2" fillId="0" borderId="0">
      <alignment vertical="center"/>
    </xf>
    <xf numFmtId="0" fontId="2" fillId="0" borderId="0">
      <alignment vertical="center"/>
    </xf>
  </cellStyleXfs>
  <cellXfs count="62">
    <xf numFmtId="0" fontId="0" fillId="0" borderId="0" xfId="0">
      <alignment vertical="center"/>
    </xf>
    <xf numFmtId="0" fontId="1" fillId="0" borderId="0" xfId="0" applyFont="1" applyAlignment="1">
      <alignment horizontal="center" vertical="center"/>
    </xf>
    <xf numFmtId="0" fontId="2" fillId="0" borderId="0" xfId="0" applyFont="1" applyFill="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3" fillId="0" borderId="0" xfId="0" applyFont="1" applyAlignment="1">
      <alignment horizontal="left" vertical="center"/>
    </xf>
    <xf numFmtId="0" fontId="4" fillId="0" borderId="0" xfId="0" applyFont="1" applyAlignment="1">
      <alignment horizontal="center" vertical="center"/>
    </xf>
    <xf numFmtId="0" fontId="0" fillId="0" borderId="0" xfId="0"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left" vertical="center" wrapText="1"/>
    </xf>
    <xf numFmtId="0" fontId="1" fillId="0" borderId="1" xfId="5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50" applyFont="1" applyFill="1" applyBorder="1" applyAlignment="1">
      <alignment horizontal="center" vertical="center" wrapText="1"/>
    </xf>
    <xf numFmtId="0" fontId="1" fillId="0" borderId="2" xfId="50" applyFont="1" applyFill="1" applyBorder="1" applyAlignment="1">
      <alignment horizontal="center" vertical="center" wrapText="1"/>
    </xf>
    <xf numFmtId="0" fontId="1" fillId="0" borderId="3" xfId="50" applyFont="1" applyFill="1" applyBorder="1" applyAlignment="1">
      <alignment horizontal="center" vertical="center" wrapText="1"/>
    </xf>
    <xf numFmtId="0" fontId="2" fillId="0" borderId="1" xfId="50" applyFont="1" applyFill="1" applyBorder="1" applyAlignment="1">
      <alignment horizontal="justify" vertical="center" wrapText="1"/>
    </xf>
    <xf numFmtId="0" fontId="2" fillId="0" borderId="1" xfId="50" applyFont="1" applyFill="1" applyBorder="1" applyAlignment="1">
      <alignment horizontal="center" vertical="center" wrapText="1"/>
    </xf>
    <xf numFmtId="0" fontId="2" fillId="0" borderId="1" xfId="5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5" fillId="0" borderId="1" xfId="1" applyFont="1" applyFill="1" applyBorder="1" applyAlignment="1">
      <alignment horizontal="center" vertical="center" wrapText="1"/>
    </xf>
    <xf numFmtId="0" fontId="5" fillId="0" borderId="1" xfId="5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6" fillId="0" borderId="4" xfId="5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6" fillId="0" borderId="5" xfId="5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6" fillId="0" borderId="6" xfId="51" applyFont="1" applyFill="1" applyBorder="1" applyAlignment="1">
      <alignment horizontal="justify" vertical="center" wrapText="1"/>
    </xf>
    <xf numFmtId="0" fontId="2" fillId="0" borderId="1" xfId="51" applyFont="1" applyFill="1" applyBorder="1" applyAlignment="1">
      <alignment horizontal="justify" vertical="center" wrapText="1"/>
    </xf>
    <xf numFmtId="0" fontId="6" fillId="0" borderId="1" xfId="51" applyFont="1" applyFill="1" applyBorder="1" applyAlignment="1">
      <alignment horizontal="justify" vertical="center" wrapText="1"/>
    </xf>
    <xf numFmtId="0" fontId="2" fillId="0" borderId="1" xfId="0" applyFont="1" applyFill="1" applyBorder="1">
      <alignment vertical="center"/>
    </xf>
    <xf numFmtId="0" fontId="0" fillId="0" borderId="0" xfId="0" applyAlignme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0" fontId="2" fillId="0" borderId="7"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shrinkToFit="1"/>
    </xf>
    <xf numFmtId="0" fontId="2" fillId="0" borderId="8" xfId="0" applyFont="1" applyFill="1" applyBorder="1" applyAlignment="1">
      <alignment vertical="center" wrapText="1"/>
    </xf>
    <xf numFmtId="0" fontId="2" fillId="0" borderId="9" xfId="1" applyFont="1" applyFill="1" applyBorder="1" applyAlignment="1">
      <alignment horizontal="justify" vertical="center" wrapText="1"/>
    </xf>
    <xf numFmtId="0" fontId="2" fillId="0" borderId="4" xfId="0" applyFont="1" applyFill="1" applyBorder="1" applyAlignment="1">
      <alignment vertical="center" wrapText="1"/>
    </xf>
    <xf numFmtId="0" fontId="8" fillId="0" borderId="3" xfId="51" applyFont="1" applyFill="1" applyBorder="1" applyAlignment="1">
      <alignment horizontal="justify" vertical="center" wrapText="1"/>
    </xf>
    <xf numFmtId="0" fontId="2" fillId="0" borderId="3" xfId="0" applyFont="1" applyFill="1" applyBorder="1" applyAlignment="1">
      <alignment horizontal="left" vertical="center" wrapText="1"/>
    </xf>
    <xf numFmtId="0" fontId="2" fillId="0" borderId="3" xfId="51" applyFont="1" applyFill="1" applyBorder="1" applyAlignment="1">
      <alignment horizontal="justify" vertical="center" wrapText="1"/>
    </xf>
    <xf numFmtId="0" fontId="2" fillId="0" borderId="1" xfId="51" applyFont="1" applyFill="1" applyBorder="1" applyAlignment="1">
      <alignment horizontal="left" vertical="center" wrapText="1"/>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6" fillId="0" borderId="7" xfId="51" applyFont="1" applyFill="1" applyBorder="1" applyAlignment="1">
      <alignment horizontal="justify" vertical="center" wrapText="1"/>
    </xf>
  </cellXfs>
  <cellStyles count="52">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_Sheet1_5" xfId="5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5"/>
  <sheetViews>
    <sheetView tabSelected="1" workbookViewId="0">
      <selection activeCell="J45" sqref="J45"/>
    </sheetView>
  </sheetViews>
  <sheetFormatPr defaultColWidth="9" defaultRowHeight="11.25"/>
  <cols>
    <col min="1" max="1" width="4.25" style="3" customWidth="1"/>
    <col min="2" max="2" width="4.75" style="3" customWidth="1"/>
    <col min="3" max="3" width="4.875" style="3" customWidth="1"/>
    <col min="4" max="4" width="5.125" style="4" customWidth="1"/>
    <col min="5" max="5" width="7.375" style="5" customWidth="1"/>
    <col min="6" max="6" width="4" style="3" customWidth="1"/>
    <col min="7" max="7" width="9.75" style="5" customWidth="1"/>
    <col min="8" max="8" width="4" style="3" customWidth="1"/>
    <col min="9" max="9" width="24" style="3" customWidth="1"/>
    <col min="10" max="10" width="30" style="3" customWidth="1"/>
    <col min="11" max="11" width="23.375" style="3" customWidth="1"/>
    <col min="12" max="12" width="6.125" style="4" customWidth="1"/>
    <col min="13" max="13" width="32.75" style="4" customWidth="1"/>
    <col min="14" max="16384" width="9" style="3"/>
  </cols>
  <sheetData>
    <row r="1" ht="18.95" customHeight="1" spans="1:4">
      <c r="A1" s="6" t="s">
        <v>0</v>
      </c>
      <c r="B1" s="6"/>
      <c r="C1" s="6"/>
      <c r="D1" s="6"/>
    </row>
    <row r="2" ht="32.1" customHeight="1" spans="1:13">
      <c r="A2" s="7" t="s">
        <v>1</v>
      </c>
      <c r="B2" s="7"/>
      <c r="C2" s="7"/>
      <c r="D2" s="7"/>
      <c r="E2" s="7"/>
      <c r="F2" s="7"/>
      <c r="G2" s="7"/>
      <c r="H2" s="7"/>
      <c r="I2" s="7"/>
      <c r="J2" s="7"/>
      <c r="K2" s="7"/>
      <c r="L2" s="7"/>
      <c r="M2" s="7"/>
    </row>
    <row r="3" ht="29.1" customHeight="1" spans="1:13">
      <c r="A3" s="8" t="s">
        <v>2</v>
      </c>
      <c r="B3" s="9"/>
      <c r="C3" s="9"/>
      <c r="D3" s="10"/>
      <c r="E3" s="11"/>
      <c r="F3" s="9"/>
      <c r="G3" s="11"/>
      <c r="H3" s="9"/>
      <c r="I3" s="42"/>
      <c r="J3" s="7"/>
      <c r="K3" s="7"/>
      <c r="L3" s="7"/>
      <c r="M3" s="7"/>
    </row>
    <row r="4" ht="26.1" customHeight="1" spans="1:13">
      <c r="A4" s="12" t="s">
        <v>3</v>
      </c>
      <c r="B4" s="13"/>
      <c r="C4" s="13"/>
      <c r="D4" s="14"/>
      <c r="E4" s="15"/>
      <c r="F4" s="13"/>
      <c r="G4" s="15"/>
      <c r="H4" s="13"/>
      <c r="I4" s="7"/>
      <c r="J4" s="7"/>
      <c r="K4" s="43"/>
      <c r="L4" s="44"/>
      <c r="M4" s="44"/>
    </row>
    <row r="5" s="1" customFormat="1" ht="18" customHeight="1" spans="1:13">
      <c r="A5" s="16" t="s">
        <v>4</v>
      </c>
      <c r="B5" s="17"/>
      <c r="C5" s="17"/>
      <c r="D5" s="17"/>
      <c r="E5" s="18"/>
      <c r="F5" s="17"/>
      <c r="G5" s="18"/>
      <c r="H5" s="17"/>
      <c r="I5" s="17" t="s">
        <v>5</v>
      </c>
      <c r="J5" s="17" t="s">
        <v>6</v>
      </c>
      <c r="K5" s="17"/>
      <c r="L5" s="18" t="s">
        <v>7</v>
      </c>
      <c r="M5" s="18" t="s">
        <v>8</v>
      </c>
    </row>
    <row r="6" s="1" customFormat="1" ht="18" customHeight="1" spans="1:13">
      <c r="A6" s="19" t="s">
        <v>9</v>
      </c>
      <c r="B6" s="18"/>
      <c r="C6" s="19" t="s">
        <v>10</v>
      </c>
      <c r="D6" s="18"/>
      <c r="E6" s="20" t="s">
        <v>11</v>
      </c>
      <c r="F6" s="21"/>
      <c r="G6" s="20" t="s">
        <v>12</v>
      </c>
      <c r="H6" s="21"/>
      <c r="I6" s="17"/>
      <c r="J6" s="17"/>
      <c r="K6" s="17"/>
      <c r="L6" s="18"/>
      <c r="M6" s="18"/>
    </row>
    <row r="7" s="1" customFormat="1" ht="36.95" customHeight="1" spans="1:13">
      <c r="A7" s="19" t="s">
        <v>13</v>
      </c>
      <c r="B7" s="19" t="s">
        <v>14</v>
      </c>
      <c r="C7" s="19" t="s">
        <v>13</v>
      </c>
      <c r="D7" s="19" t="s">
        <v>14</v>
      </c>
      <c r="E7" s="19" t="s">
        <v>13</v>
      </c>
      <c r="F7" s="19" t="s">
        <v>14</v>
      </c>
      <c r="G7" s="19" t="s">
        <v>13</v>
      </c>
      <c r="H7" s="19" t="s">
        <v>14</v>
      </c>
      <c r="I7" s="17"/>
      <c r="J7" s="17"/>
      <c r="K7" s="17"/>
      <c r="L7" s="18"/>
      <c r="M7" s="18"/>
    </row>
    <row r="8" ht="120" customHeight="1" spans="1:13">
      <c r="A8" s="22" t="s">
        <v>15</v>
      </c>
      <c r="B8" s="23">
        <v>30</v>
      </c>
      <c r="C8" s="23" t="s">
        <v>16</v>
      </c>
      <c r="D8" s="23">
        <v>18</v>
      </c>
      <c r="E8" s="24" t="s">
        <v>17</v>
      </c>
      <c r="F8" s="23">
        <v>5</v>
      </c>
      <c r="G8" s="24" t="s">
        <v>17</v>
      </c>
      <c r="H8" s="23">
        <v>5</v>
      </c>
      <c r="I8" s="45" t="s">
        <v>18</v>
      </c>
      <c r="J8" s="27" t="s">
        <v>19</v>
      </c>
      <c r="K8" s="46"/>
      <c r="L8" s="25">
        <v>3</v>
      </c>
      <c r="M8" s="27" t="s">
        <v>20</v>
      </c>
    </row>
    <row r="9" ht="69" customHeight="1" spans="1:13">
      <c r="A9" s="22"/>
      <c r="B9" s="23"/>
      <c r="C9" s="23"/>
      <c r="D9" s="23"/>
      <c r="E9" s="24" t="s">
        <v>21</v>
      </c>
      <c r="F9" s="23">
        <v>5</v>
      </c>
      <c r="G9" s="24" t="s">
        <v>21</v>
      </c>
      <c r="H9" s="23">
        <v>5</v>
      </c>
      <c r="I9" s="45" t="s">
        <v>22</v>
      </c>
      <c r="J9" s="27" t="s">
        <v>23</v>
      </c>
      <c r="K9" s="46"/>
      <c r="L9" s="25">
        <v>4</v>
      </c>
      <c r="M9" s="27" t="s">
        <v>24</v>
      </c>
    </row>
    <row r="10" ht="78" customHeight="1" spans="1:13">
      <c r="A10" s="22"/>
      <c r="B10" s="23"/>
      <c r="C10" s="23"/>
      <c r="D10" s="23"/>
      <c r="E10" s="24" t="s">
        <v>25</v>
      </c>
      <c r="F10" s="23">
        <v>4</v>
      </c>
      <c r="G10" s="24" t="s">
        <v>25</v>
      </c>
      <c r="H10" s="23">
        <v>4</v>
      </c>
      <c r="I10" s="45" t="s">
        <v>26</v>
      </c>
      <c r="J10" s="27" t="s">
        <v>27</v>
      </c>
      <c r="K10" s="46"/>
      <c r="L10" s="25">
        <v>0</v>
      </c>
      <c r="M10" s="27" t="s">
        <v>28</v>
      </c>
    </row>
    <row r="11" ht="82" customHeight="1" spans="1:13">
      <c r="A11" s="22"/>
      <c r="B11" s="23"/>
      <c r="C11" s="23"/>
      <c r="D11" s="23"/>
      <c r="E11" s="24" t="s">
        <v>29</v>
      </c>
      <c r="F11" s="23">
        <v>4</v>
      </c>
      <c r="G11" s="24" t="s">
        <v>29</v>
      </c>
      <c r="H11" s="23">
        <v>4</v>
      </c>
      <c r="I11" s="45" t="s">
        <v>30</v>
      </c>
      <c r="J11" s="27" t="s">
        <v>31</v>
      </c>
      <c r="K11" s="46"/>
      <c r="L11" s="25">
        <v>2</v>
      </c>
      <c r="M11" s="27" t="s">
        <v>32</v>
      </c>
    </row>
    <row r="12" ht="60" customHeight="1" spans="1:13">
      <c r="A12" s="22"/>
      <c r="B12" s="23"/>
      <c r="C12" s="23" t="s">
        <v>33</v>
      </c>
      <c r="D12" s="23">
        <v>10</v>
      </c>
      <c r="E12" s="24" t="s">
        <v>34</v>
      </c>
      <c r="F12" s="25">
        <v>2</v>
      </c>
      <c r="G12" s="24" t="s">
        <v>34</v>
      </c>
      <c r="H12" s="25">
        <v>2</v>
      </c>
      <c r="I12" s="45" t="s">
        <v>35</v>
      </c>
      <c r="J12" s="27" t="s">
        <v>36</v>
      </c>
      <c r="K12" s="27"/>
      <c r="L12" s="25">
        <v>2</v>
      </c>
      <c r="M12" s="27" t="s">
        <v>37</v>
      </c>
    </row>
    <row r="13" ht="81" customHeight="1" spans="1:13">
      <c r="A13" s="22"/>
      <c r="B13" s="23"/>
      <c r="C13" s="23"/>
      <c r="D13" s="23"/>
      <c r="E13" s="24" t="s">
        <v>38</v>
      </c>
      <c r="F13" s="23">
        <v>4</v>
      </c>
      <c r="G13" s="24" t="s">
        <v>38</v>
      </c>
      <c r="H13" s="23">
        <v>4</v>
      </c>
      <c r="I13" s="45" t="s">
        <v>39</v>
      </c>
      <c r="J13" s="27" t="s">
        <v>40</v>
      </c>
      <c r="K13" s="46"/>
      <c r="L13" s="25">
        <v>4</v>
      </c>
      <c r="M13" s="27" t="s">
        <v>41</v>
      </c>
    </row>
    <row r="14" ht="81.95" customHeight="1" spans="1:13">
      <c r="A14" s="22"/>
      <c r="B14" s="23"/>
      <c r="C14" s="23"/>
      <c r="D14" s="23"/>
      <c r="E14" s="24" t="s">
        <v>42</v>
      </c>
      <c r="F14" s="23">
        <v>4</v>
      </c>
      <c r="G14" s="24" t="s">
        <v>42</v>
      </c>
      <c r="H14" s="23">
        <v>4</v>
      </c>
      <c r="I14" s="27" t="s">
        <v>43</v>
      </c>
      <c r="J14" s="27" t="s">
        <v>44</v>
      </c>
      <c r="K14" s="41"/>
      <c r="L14" s="25">
        <v>2</v>
      </c>
      <c r="M14" s="27" t="s">
        <v>45</v>
      </c>
    </row>
    <row r="15" ht="53.1" customHeight="1" spans="1:13">
      <c r="A15" s="22"/>
      <c r="B15" s="23"/>
      <c r="C15" s="23" t="s">
        <v>46</v>
      </c>
      <c r="D15" s="23">
        <v>2</v>
      </c>
      <c r="E15" s="24" t="s">
        <v>47</v>
      </c>
      <c r="F15" s="23">
        <v>2</v>
      </c>
      <c r="G15" s="24" t="s">
        <v>47</v>
      </c>
      <c r="H15" s="23">
        <v>2</v>
      </c>
      <c r="I15" s="47" t="s">
        <v>48</v>
      </c>
      <c r="J15" s="48" t="s">
        <v>49</v>
      </c>
      <c r="K15" s="49"/>
      <c r="L15" s="25">
        <v>1.5</v>
      </c>
      <c r="M15" s="50" t="s">
        <v>50</v>
      </c>
    </row>
    <row r="16" s="2" customFormat="1" ht="53" customHeight="1" spans="1:13">
      <c r="A16" s="26" t="s">
        <v>51</v>
      </c>
      <c r="B16" s="25">
        <v>40</v>
      </c>
      <c r="C16" s="26" t="s">
        <v>52</v>
      </c>
      <c r="D16" s="25">
        <v>22</v>
      </c>
      <c r="E16" s="27" t="s">
        <v>53</v>
      </c>
      <c r="F16" s="25">
        <v>6</v>
      </c>
      <c r="G16" s="27" t="s">
        <v>53</v>
      </c>
      <c r="H16" s="25">
        <v>6</v>
      </c>
      <c r="I16" s="47" t="s">
        <v>54</v>
      </c>
      <c r="J16" s="45" t="s">
        <v>55</v>
      </c>
      <c r="K16" s="46"/>
      <c r="L16" s="51">
        <v>6</v>
      </c>
      <c r="M16" s="27" t="s">
        <v>56</v>
      </c>
    </row>
    <row r="17" s="2" customFormat="1" ht="66" customHeight="1" spans="1:13">
      <c r="A17" s="25"/>
      <c r="B17" s="25"/>
      <c r="C17" s="25"/>
      <c r="D17" s="25"/>
      <c r="E17" s="27" t="s">
        <v>57</v>
      </c>
      <c r="F17" s="25">
        <v>3</v>
      </c>
      <c r="G17" s="27" t="s">
        <v>57</v>
      </c>
      <c r="H17" s="25">
        <v>3</v>
      </c>
      <c r="I17" s="47" t="s">
        <v>58</v>
      </c>
      <c r="J17" s="45" t="s">
        <v>59</v>
      </c>
      <c r="K17" s="46"/>
      <c r="L17" s="25">
        <v>3</v>
      </c>
      <c r="M17" s="27" t="s">
        <v>60</v>
      </c>
    </row>
    <row r="18" s="2" customFormat="1" ht="96" customHeight="1" spans="1:13">
      <c r="A18" s="25"/>
      <c r="B18" s="25"/>
      <c r="C18" s="25"/>
      <c r="D18" s="25"/>
      <c r="E18" s="27" t="s">
        <v>61</v>
      </c>
      <c r="F18" s="25">
        <v>3</v>
      </c>
      <c r="G18" s="27" t="s">
        <v>61</v>
      </c>
      <c r="H18" s="25">
        <v>3</v>
      </c>
      <c r="I18" s="47" t="s">
        <v>62</v>
      </c>
      <c r="J18" s="45" t="s">
        <v>63</v>
      </c>
      <c r="K18" s="46"/>
      <c r="L18" s="25">
        <v>3</v>
      </c>
      <c r="M18" s="27" t="s">
        <v>64</v>
      </c>
    </row>
    <row r="19" ht="63" customHeight="1" spans="1:13">
      <c r="A19" s="25"/>
      <c r="B19" s="25"/>
      <c r="C19" s="25"/>
      <c r="D19" s="25"/>
      <c r="E19" s="27" t="s">
        <v>65</v>
      </c>
      <c r="F19" s="25">
        <v>2</v>
      </c>
      <c r="G19" s="27" t="s">
        <v>65</v>
      </c>
      <c r="H19" s="25">
        <v>2</v>
      </c>
      <c r="I19" s="47" t="s">
        <v>66</v>
      </c>
      <c r="J19" s="45" t="s">
        <v>67</v>
      </c>
      <c r="K19" s="46"/>
      <c r="L19" s="25">
        <v>0</v>
      </c>
      <c r="M19" s="27" t="s">
        <v>68</v>
      </c>
    </row>
    <row r="20" ht="159" customHeight="1" spans="1:13">
      <c r="A20" s="25"/>
      <c r="B20" s="25"/>
      <c r="C20" s="25"/>
      <c r="D20" s="25"/>
      <c r="E20" s="27" t="s">
        <v>69</v>
      </c>
      <c r="F20" s="25">
        <v>4</v>
      </c>
      <c r="G20" s="27" t="s">
        <v>69</v>
      </c>
      <c r="H20" s="25">
        <v>4</v>
      </c>
      <c r="I20" s="47" t="s">
        <v>70</v>
      </c>
      <c r="J20" s="45" t="s">
        <v>71</v>
      </c>
      <c r="K20" s="46"/>
      <c r="L20" s="25">
        <v>3</v>
      </c>
      <c r="M20" s="27" t="s">
        <v>72</v>
      </c>
    </row>
    <row r="21" s="2" customFormat="1" ht="138.95" customHeight="1" spans="1:13">
      <c r="A21" s="25"/>
      <c r="B21" s="25"/>
      <c r="C21" s="25"/>
      <c r="D21" s="25"/>
      <c r="E21" s="27" t="s">
        <v>73</v>
      </c>
      <c r="F21" s="25" t="s">
        <v>74</v>
      </c>
      <c r="G21" s="27" t="s">
        <v>73</v>
      </c>
      <c r="H21" s="25" t="s">
        <v>74</v>
      </c>
      <c r="I21" s="27" t="s">
        <v>75</v>
      </c>
      <c r="J21" s="27" t="s">
        <v>76</v>
      </c>
      <c r="K21" s="41"/>
      <c r="L21" s="25" t="s">
        <v>74</v>
      </c>
      <c r="M21" s="27" t="s">
        <v>77</v>
      </c>
    </row>
    <row r="22" ht="138" customHeight="1" spans="1:13">
      <c r="A22" s="25"/>
      <c r="B22" s="25"/>
      <c r="C22" s="25"/>
      <c r="D22" s="25"/>
      <c r="E22" s="27" t="s">
        <v>78</v>
      </c>
      <c r="F22" s="25">
        <v>4</v>
      </c>
      <c r="G22" s="27" t="s">
        <v>78</v>
      </c>
      <c r="H22" s="25">
        <v>4</v>
      </c>
      <c r="I22" s="47" t="s">
        <v>79</v>
      </c>
      <c r="J22" s="45" t="s">
        <v>80</v>
      </c>
      <c r="K22" s="46"/>
      <c r="L22" s="25">
        <v>4</v>
      </c>
      <c r="M22" s="27" t="s">
        <v>81</v>
      </c>
    </row>
    <row r="23" ht="68" customHeight="1" spans="1:13">
      <c r="A23" s="25"/>
      <c r="B23" s="25"/>
      <c r="C23" s="26" t="s">
        <v>82</v>
      </c>
      <c r="D23" s="25">
        <v>7</v>
      </c>
      <c r="E23" s="27" t="s">
        <v>83</v>
      </c>
      <c r="F23" s="25">
        <v>2</v>
      </c>
      <c r="G23" s="27" t="s">
        <v>83</v>
      </c>
      <c r="H23" s="25">
        <v>2</v>
      </c>
      <c r="I23" s="47" t="s">
        <v>84</v>
      </c>
      <c r="J23" s="45" t="s">
        <v>85</v>
      </c>
      <c r="K23" s="46"/>
      <c r="L23" s="25">
        <v>1</v>
      </c>
      <c r="M23" s="50" t="s">
        <v>86</v>
      </c>
    </row>
    <row r="24" ht="90" customHeight="1" spans="1:13">
      <c r="A24" s="25"/>
      <c r="B24" s="25"/>
      <c r="C24" s="25"/>
      <c r="D24" s="25"/>
      <c r="E24" s="27" t="s">
        <v>87</v>
      </c>
      <c r="F24" s="25">
        <v>5</v>
      </c>
      <c r="G24" s="27" t="s">
        <v>87</v>
      </c>
      <c r="H24" s="25">
        <v>5</v>
      </c>
      <c r="I24" s="47" t="s">
        <v>88</v>
      </c>
      <c r="J24" s="45" t="s">
        <v>89</v>
      </c>
      <c r="K24" s="46"/>
      <c r="L24" s="25">
        <v>2</v>
      </c>
      <c r="M24" s="27" t="s">
        <v>90</v>
      </c>
    </row>
    <row r="25" ht="54" customHeight="1" spans="1:13">
      <c r="A25" s="25"/>
      <c r="B25" s="25"/>
      <c r="C25" s="26" t="s">
        <v>91</v>
      </c>
      <c r="D25" s="25">
        <v>5</v>
      </c>
      <c r="E25" s="27" t="s">
        <v>92</v>
      </c>
      <c r="F25" s="25">
        <v>2</v>
      </c>
      <c r="G25" s="27" t="s">
        <v>92</v>
      </c>
      <c r="H25" s="25">
        <v>2</v>
      </c>
      <c r="I25" s="47" t="s">
        <v>93</v>
      </c>
      <c r="J25" s="45" t="s">
        <v>94</v>
      </c>
      <c r="K25" s="46"/>
      <c r="L25" s="25">
        <v>2</v>
      </c>
      <c r="M25" s="27" t="s">
        <v>95</v>
      </c>
    </row>
    <row r="26" ht="106" customHeight="1" spans="1:13">
      <c r="A26" s="25"/>
      <c r="B26" s="25"/>
      <c r="C26" s="25"/>
      <c r="D26" s="25"/>
      <c r="E26" s="27" t="s">
        <v>96</v>
      </c>
      <c r="F26" s="25">
        <v>3</v>
      </c>
      <c r="G26" s="27" t="s">
        <v>96</v>
      </c>
      <c r="H26" s="25">
        <v>3</v>
      </c>
      <c r="I26" s="47" t="s">
        <v>97</v>
      </c>
      <c r="J26" s="45" t="s">
        <v>98</v>
      </c>
      <c r="K26" s="46"/>
      <c r="L26" s="25">
        <v>2</v>
      </c>
      <c r="M26" s="27" t="s">
        <v>99</v>
      </c>
    </row>
    <row r="27" ht="36" customHeight="1" spans="1:13">
      <c r="A27" s="25"/>
      <c r="B27" s="25"/>
      <c r="C27" s="26" t="s">
        <v>100</v>
      </c>
      <c r="D27" s="25">
        <v>2</v>
      </c>
      <c r="E27" s="27" t="s">
        <v>101</v>
      </c>
      <c r="F27" s="25">
        <v>2</v>
      </c>
      <c r="G27" s="27" t="s">
        <v>101</v>
      </c>
      <c r="H27" s="25">
        <v>2</v>
      </c>
      <c r="I27" s="47" t="s">
        <v>102</v>
      </c>
      <c r="J27" s="45" t="s">
        <v>103</v>
      </c>
      <c r="K27" s="46"/>
      <c r="L27" s="25">
        <v>2</v>
      </c>
      <c r="M27" s="27" t="s">
        <v>104</v>
      </c>
    </row>
    <row r="28" ht="81.95" customHeight="1" spans="1:13">
      <c r="A28" s="25"/>
      <c r="B28" s="25"/>
      <c r="C28" s="26" t="s">
        <v>105</v>
      </c>
      <c r="D28" s="25">
        <v>4</v>
      </c>
      <c r="E28" s="27" t="s">
        <v>106</v>
      </c>
      <c r="F28" s="25">
        <v>4</v>
      </c>
      <c r="G28" s="27" t="s">
        <v>106</v>
      </c>
      <c r="H28" s="25">
        <v>4</v>
      </c>
      <c r="I28" s="47" t="s">
        <v>107</v>
      </c>
      <c r="J28" s="47" t="s">
        <v>108</v>
      </c>
      <c r="K28" s="52"/>
      <c r="L28" s="25">
        <v>3</v>
      </c>
      <c r="M28" s="27" t="s">
        <v>109</v>
      </c>
    </row>
    <row r="29" ht="60" customHeight="1" spans="1:13">
      <c r="A29" s="26" t="s">
        <v>110</v>
      </c>
      <c r="B29" s="25">
        <v>30</v>
      </c>
      <c r="C29" s="26" t="s">
        <v>111</v>
      </c>
      <c r="D29" s="25">
        <v>6</v>
      </c>
      <c r="E29" s="27" t="s">
        <v>112</v>
      </c>
      <c r="F29" s="25">
        <v>2</v>
      </c>
      <c r="G29" s="27" t="s">
        <v>112</v>
      </c>
      <c r="H29" s="25">
        <v>2</v>
      </c>
      <c r="I29" s="47" t="s">
        <v>113</v>
      </c>
      <c r="J29" s="27" t="s">
        <v>114</v>
      </c>
      <c r="K29" s="27"/>
      <c r="L29" s="25">
        <v>2</v>
      </c>
      <c r="M29" s="27" t="s">
        <v>115</v>
      </c>
    </row>
    <row r="30" ht="56.1" customHeight="1" spans="1:13">
      <c r="A30" s="26"/>
      <c r="B30" s="25"/>
      <c r="C30" s="25"/>
      <c r="D30" s="25"/>
      <c r="E30" s="27" t="s">
        <v>116</v>
      </c>
      <c r="F30" s="25">
        <v>2</v>
      </c>
      <c r="G30" s="27" t="s">
        <v>116</v>
      </c>
      <c r="H30" s="25">
        <v>2</v>
      </c>
      <c r="I30" s="47" t="s">
        <v>117</v>
      </c>
      <c r="J30" s="27" t="s">
        <v>118</v>
      </c>
      <c r="K30" s="27"/>
      <c r="L30" s="25">
        <v>1</v>
      </c>
      <c r="M30" s="27" t="s">
        <v>119</v>
      </c>
    </row>
    <row r="31" ht="45" customHeight="1" spans="1:13">
      <c r="A31" s="26"/>
      <c r="B31" s="25"/>
      <c r="C31" s="25"/>
      <c r="D31" s="25"/>
      <c r="E31" s="27" t="s">
        <v>120</v>
      </c>
      <c r="F31" s="28">
        <v>2</v>
      </c>
      <c r="G31" s="27" t="s">
        <v>120</v>
      </c>
      <c r="H31" s="28">
        <v>2</v>
      </c>
      <c r="I31" s="53" t="s">
        <v>121</v>
      </c>
      <c r="J31" s="54" t="s">
        <v>122</v>
      </c>
      <c r="K31" s="54"/>
      <c r="L31" s="25">
        <v>0</v>
      </c>
      <c r="M31" s="27" t="s">
        <v>123</v>
      </c>
    </row>
    <row r="32" ht="77" customHeight="1" spans="1:13">
      <c r="A32" s="26"/>
      <c r="B32" s="25"/>
      <c r="C32" s="26" t="s">
        <v>124</v>
      </c>
      <c r="D32" s="25">
        <v>9</v>
      </c>
      <c r="E32" s="27" t="s">
        <v>125</v>
      </c>
      <c r="F32" s="29">
        <v>3</v>
      </c>
      <c r="G32" s="27" t="s">
        <v>126</v>
      </c>
      <c r="H32" s="29">
        <v>3</v>
      </c>
      <c r="I32" s="55" t="s">
        <v>127</v>
      </c>
      <c r="J32" s="49" t="s">
        <v>128</v>
      </c>
      <c r="K32" s="56"/>
      <c r="L32" s="25">
        <v>3</v>
      </c>
      <c r="M32" s="27" t="s">
        <v>129</v>
      </c>
    </row>
    <row r="33" ht="54" customHeight="1" spans="1:13">
      <c r="A33" s="26"/>
      <c r="B33" s="25"/>
      <c r="C33" s="25"/>
      <c r="D33" s="25"/>
      <c r="E33" s="27" t="s">
        <v>130</v>
      </c>
      <c r="F33" s="29">
        <v>3</v>
      </c>
      <c r="G33" s="27" t="s">
        <v>130</v>
      </c>
      <c r="H33" s="29">
        <v>3</v>
      </c>
      <c r="I33" s="57" t="s">
        <v>131</v>
      </c>
      <c r="J33" s="27" t="s">
        <v>132</v>
      </c>
      <c r="K33" s="41"/>
      <c r="L33" s="25">
        <v>2</v>
      </c>
      <c r="M33" s="27" t="s">
        <v>133</v>
      </c>
    </row>
    <row r="34" ht="132.75" customHeight="1" spans="1:13">
      <c r="A34" s="26"/>
      <c r="B34" s="25"/>
      <c r="C34" s="25"/>
      <c r="D34" s="25"/>
      <c r="E34" s="27" t="s">
        <v>134</v>
      </c>
      <c r="F34" s="29">
        <v>3</v>
      </c>
      <c r="G34" s="27" t="s">
        <v>134</v>
      </c>
      <c r="H34" s="29">
        <v>3</v>
      </c>
      <c r="I34" s="40" t="s">
        <v>135</v>
      </c>
      <c r="J34" s="27" t="s">
        <v>136</v>
      </c>
      <c r="K34" s="41"/>
      <c r="L34" s="25">
        <v>1.8</v>
      </c>
      <c r="M34" s="27" t="s">
        <v>137</v>
      </c>
    </row>
    <row r="35" ht="193" customHeight="1" spans="1:13">
      <c r="A35" s="26"/>
      <c r="B35" s="25"/>
      <c r="C35" s="30" t="s">
        <v>138</v>
      </c>
      <c r="D35" s="31">
        <v>10</v>
      </c>
      <c r="E35" s="32" t="s">
        <v>139</v>
      </c>
      <c r="F35" s="31">
        <v>10</v>
      </c>
      <c r="G35" s="23" t="s">
        <v>140</v>
      </c>
      <c r="H35" s="19">
        <v>4</v>
      </c>
      <c r="I35" s="58" t="s">
        <v>141</v>
      </c>
      <c r="J35" s="49" t="s">
        <v>142</v>
      </c>
      <c r="K35" s="56"/>
      <c r="L35" s="26">
        <v>2.95</v>
      </c>
      <c r="M35" s="27" t="s">
        <v>143</v>
      </c>
    </row>
    <row r="36" ht="49" customHeight="1" spans="1:13">
      <c r="A36" s="26"/>
      <c r="B36" s="25"/>
      <c r="C36" s="33"/>
      <c r="D36" s="34"/>
      <c r="E36" s="35"/>
      <c r="F36" s="34"/>
      <c r="G36" s="23" t="s">
        <v>144</v>
      </c>
      <c r="H36" s="19">
        <v>2</v>
      </c>
      <c r="I36" s="58" t="s">
        <v>145</v>
      </c>
      <c r="J36" s="49" t="s">
        <v>146</v>
      </c>
      <c r="K36" s="56"/>
      <c r="L36" s="59">
        <v>0.96</v>
      </c>
      <c r="M36" s="48" t="s">
        <v>147</v>
      </c>
    </row>
    <row r="37" ht="189" customHeight="1" spans="1:13">
      <c r="A37" s="26"/>
      <c r="B37" s="25"/>
      <c r="C37" s="33"/>
      <c r="D37" s="34"/>
      <c r="E37" s="35"/>
      <c r="F37" s="34"/>
      <c r="G37" s="23" t="s">
        <v>148</v>
      </c>
      <c r="H37" s="19">
        <v>2</v>
      </c>
      <c r="I37" s="58" t="s">
        <v>149</v>
      </c>
      <c r="J37" s="48" t="s">
        <v>150</v>
      </c>
      <c r="K37" s="60"/>
      <c r="L37" s="26">
        <v>2</v>
      </c>
      <c r="M37" s="27" t="s">
        <v>151</v>
      </c>
    </row>
    <row r="38" ht="58.5" customHeight="1" spans="1:13">
      <c r="A38" s="26"/>
      <c r="B38" s="25"/>
      <c r="C38" s="36"/>
      <c r="D38" s="37"/>
      <c r="E38" s="38"/>
      <c r="F38" s="37"/>
      <c r="G38" s="23" t="s">
        <v>152</v>
      </c>
      <c r="H38" s="25">
        <v>2</v>
      </c>
      <c r="I38" s="58" t="s">
        <v>153</v>
      </c>
      <c r="J38" s="49" t="s">
        <v>154</v>
      </c>
      <c r="K38" s="56"/>
      <c r="L38" s="26">
        <v>2</v>
      </c>
      <c r="M38" s="27" t="s">
        <v>155</v>
      </c>
    </row>
    <row r="39" ht="48.95" customHeight="1" spans="1:13">
      <c r="A39" s="26"/>
      <c r="B39" s="25"/>
      <c r="C39" s="26" t="s">
        <v>156</v>
      </c>
      <c r="D39" s="25">
        <v>5</v>
      </c>
      <c r="E39" s="39" t="s">
        <v>157</v>
      </c>
      <c r="F39" s="25">
        <v>2</v>
      </c>
      <c r="G39" s="39" t="s">
        <v>157</v>
      </c>
      <c r="H39" s="25">
        <v>2</v>
      </c>
      <c r="I39" s="57" t="s">
        <v>158</v>
      </c>
      <c r="J39" s="27" t="s">
        <v>159</v>
      </c>
      <c r="K39" s="27"/>
      <c r="L39" s="25">
        <v>2</v>
      </c>
      <c r="M39" s="27" t="s">
        <v>160</v>
      </c>
    </row>
    <row r="40" ht="84" customHeight="1" spans="1:13">
      <c r="A40" s="26"/>
      <c r="B40" s="25"/>
      <c r="C40" s="25"/>
      <c r="D40" s="25"/>
      <c r="E40" s="40" t="s">
        <v>161</v>
      </c>
      <c r="F40" s="25">
        <v>3</v>
      </c>
      <c r="G40" s="40" t="s">
        <v>161</v>
      </c>
      <c r="H40" s="25">
        <v>3</v>
      </c>
      <c r="I40" s="61" t="s">
        <v>162</v>
      </c>
      <c r="J40" s="54" t="s">
        <v>163</v>
      </c>
      <c r="K40" s="54"/>
      <c r="L40" s="25">
        <v>1</v>
      </c>
      <c r="M40" s="27" t="s">
        <v>164</v>
      </c>
    </row>
    <row r="41" ht="66" customHeight="1" spans="1:13">
      <c r="A41" s="26"/>
      <c r="B41" s="25"/>
      <c r="C41" s="26" t="s">
        <v>165</v>
      </c>
      <c r="D41" s="25"/>
      <c r="E41" s="40" t="s">
        <v>166</v>
      </c>
      <c r="F41" s="25"/>
      <c r="G41" s="40" t="s">
        <v>166</v>
      </c>
      <c r="H41" s="25"/>
      <c r="I41" s="41" t="s">
        <v>167</v>
      </c>
      <c r="J41" s="27" t="s">
        <v>168</v>
      </c>
      <c r="K41" s="41"/>
      <c r="L41" s="25"/>
      <c r="M41" s="27"/>
    </row>
    <row r="42" ht="24" customHeight="1" spans="1:13">
      <c r="A42" s="41" t="s">
        <v>169</v>
      </c>
      <c r="B42" s="25">
        <v>100</v>
      </c>
      <c r="C42" s="25" t="s">
        <v>74</v>
      </c>
      <c r="D42" s="25">
        <f>SUM(D8:D41)</f>
        <v>100</v>
      </c>
      <c r="E42" s="26" t="s">
        <v>74</v>
      </c>
      <c r="F42" s="25">
        <f>SUM(F8:F41)</f>
        <v>100</v>
      </c>
      <c r="G42" s="26"/>
      <c r="H42" s="25">
        <f>SUM(H8:H41)</f>
        <v>100</v>
      </c>
      <c r="I42" s="25" t="s">
        <v>74</v>
      </c>
      <c r="J42" s="25" t="s">
        <v>74</v>
      </c>
      <c r="K42" s="25"/>
      <c r="L42" s="25">
        <f>SUM(L8:L41)</f>
        <v>70.21</v>
      </c>
      <c r="M42" s="27"/>
    </row>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sheetData>
  <mergeCells count="74">
    <mergeCell ref="A1:D1"/>
    <mergeCell ref="A2:M2"/>
    <mergeCell ref="A3:I3"/>
    <mergeCell ref="A4:H4"/>
    <mergeCell ref="A5:H5"/>
    <mergeCell ref="A6:B6"/>
    <mergeCell ref="C6:D6"/>
    <mergeCell ref="E6:F6"/>
    <mergeCell ref="G6:H6"/>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38:K38"/>
    <mergeCell ref="J39:K39"/>
    <mergeCell ref="J40:K40"/>
    <mergeCell ref="J41:K41"/>
    <mergeCell ref="J42:K42"/>
    <mergeCell ref="A8:A15"/>
    <mergeCell ref="A16:A28"/>
    <mergeCell ref="A29:A41"/>
    <mergeCell ref="B8:B15"/>
    <mergeCell ref="B16:B28"/>
    <mergeCell ref="B29:B41"/>
    <mergeCell ref="C8:C11"/>
    <mergeCell ref="C12:C14"/>
    <mergeCell ref="C16:C22"/>
    <mergeCell ref="C23:C24"/>
    <mergeCell ref="C25:C26"/>
    <mergeCell ref="C29:C31"/>
    <mergeCell ref="C32:C34"/>
    <mergeCell ref="C35:C38"/>
    <mergeCell ref="C39:C40"/>
    <mergeCell ref="D8:D11"/>
    <mergeCell ref="D12:D14"/>
    <mergeCell ref="D16:D22"/>
    <mergeCell ref="D23:D24"/>
    <mergeCell ref="D25:D26"/>
    <mergeCell ref="D29:D31"/>
    <mergeCell ref="D32:D34"/>
    <mergeCell ref="D35:D38"/>
    <mergeCell ref="D39:D40"/>
    <mergeCell ref="E35:E38"/>
    <mergeCell ref="F35:F38"/>
    <mergeCell ref="I5:I7"/>
    <mergeCell ref="L5:L7"/>
    <mergeCell ref="M5:M7"/>
    <mergeCell ref="J5:K7"/>
  </mergeCells>
  <pageMargins left="0.314583333333333" right="0.236111111111111" top="0.354166666666667" bottom="0.236111111111111" header="0.236111111111111" footer="0.196527777777778"/>
  <pageSetup paperSize="9" scale="82" orientation="landscape"/>
  <headerFooter alignWithMargins="0" scaleWithDoc="0">
    <oddFooter>&amp;C&amp;"宋体"&amp;12第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dc:creator>
  <cp:lastModifiedBy>czjjxk</cp:lastModifiedBy>
  <cp:revision>1</cp:revision>
  <dcterms:created xsi:type="dcterms:W3CDTF">2011-09-13T11:12:00Z</dcterms:created>
  <cp:lastPrinted>2002-01-18T08:52:00Z</cp:lastPrinted>
  <dcterms:modified xsi:type="dcterms:W3CDTF">2020-12-23T03:27:31Z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2052-10.8.2.7098</vt:lpwstr>
  </property>
</Properties>
</file>